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N&amp;S_Abutment\fMeHg\"/>
    </mc:Choice>
  </mc:AlternateContent>
  <xr:revisionPtr revIDLastSave="0" documentId="13_ncr:1_{AB79EE93-2E74-45B3-ADFD-6A8B84954715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3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9" i="1"/>
  <c r="K3" i="1"/>
  <c r="J3" i="1" l="1"/>
  <c r="J9" i="1" l="1"/>
  <c r="I9" i="1"/>
  <c r="H9" i="1"/>
  <c r="J7" i="1"/>
  <c r="I7" i="1"/>
  <c r="H7" i="1"/>
  <c r="J6" i="1"/>
  <c r="I6" i="1"/>
  <c r="H6" i="1"/>
  <c r="J5" i="1"/>
  <c r="I5" i="1"/>
  <c r="H5" i="1"/>
  <c r="I3" i="1"/>
  <c r="H3" i="1"/>
</calcChain>
</file>

<file path=xl/sharedStrings.xml><?xml version="1.0" encoding="utf-8"?>
<sst xmlns="http://schemas.openxmlformats.org/spreadsheetml/2006/main" count="36" uniqueCount="25">
  <si>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</si>
  <si>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</si>
  <si>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</si>
  <si>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</si>
  <si>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</si>
  <si>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</si>
  <si>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</si>
  <si>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</si>
  <si>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</si>
  <si>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</si>
  <si>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</si>
  <si>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</si>
  <si>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</si>
  <si>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</si>
  <si>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</si>
  <si>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</si>
  <si>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</si>
  <si>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</si>
  <si>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</si>
  <si>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Daily time step Model 9</t>
  </si>
  <si>
    <t>Estimated fMeHg Conc, ng/L</t>
  </si>
  <si>
    <t>Observed  fMeHg Con, ng/L</t>
  </si>
  <si>
    <t>fMeHg Flux, kg/day</t>
  </si>
  <si>
    <t>fMeHg Flux (kg/Year) Rloadest</t>
  </si>
  <si>
    <t>fMeHg  SE kg/Year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</si>
</sst>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0" fontId="18" fillId="33" borderId="0" xfId="0" applyFont="1" applyFill="1"/>
    <xf numFmtId="0" fontId="19" fillId="33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2" fontId="18" fillId="33" borderId="0" xfId="0" applyNumberFormat="1" applyFont="1" applyFill="1"/>
    <xf numFmtId="14" fontId="0" fillId="0" borderId="0" xfId="0" applyNumberFormat="1" applyFill="1"/>
    <xf numFmtId="11" fontId="0" fillId="0" borderId="0" xfId="0" applyNumberFormat="1" applyFill="1"/>
    <xf numFmtId="11" fontId="0" fillId="33" borderId="0" xfId="0" applyNumberFormat="1" applyFill="1"/>
    <xf numFmtId="14" fontId="0" fillId="0" borderId="0" xfId="0" applyNumberFormat="1"/>
    <xf numFmtId="165" fontId="19" fillId="33" borderId="0" xfId="0" applyNumberFormat="1" applyFont="1" applyFill="1"/>
    <xf numFmtId="165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for </a:t>
            </a:r>
            <a:r>
              <a:rPr lang="en-US" sz="1400" b="0" i="0" u="none" strike="noStrike" baseline="0">
                <a:effectLst/>
              </a:rPr>
              <a:t>Combined Spillway </a:t>
            </a:r>
            <a:r>
              <a:rPr lang="en-US"/>
              <a:t>fMeHg Concentrations</a:t>
            </a:r>
          </a:p>
          <a:p>
            <a:pPr>
              <a:defRPr/>
            </a:pPr>
            <a:r>
              <a:rPr lang="en-US"/>
              <a:t>2013-2019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2013-2019'!$D$1</c:f>
              <c:strCache>
                <c:ptCount val="1"/>
                <c:pt idx="0">
                  <c:v>Estimated fMeHg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2013-2019'!$C$2:$C$44</c:f>
              <c:numCache>
                <c:formatCode>General</c:formatCode>
                <c:ptCount val="43"/>
                <c:pt idx="0">
                  <c:v>8.5432473444613105E-2</c:v>
                </c:pt>
                <c:pt idx="1">
                  <c:v>8.91253644314869E-2</c:v>
                </c:pt>
                <c:pt idx="2">
                  <c:v>0.2485</c:v>
                </c:pt>
                <c:pt idx="3">
                  <c:v>0.224140127388535</c:v>
                </c:pt>
                <c:pt idx="4">
                  <c:v>0.13</c:v>
                </c:pt>
                <c:pt idx="5">
                  <c:v>0.03</c:v>
                </c:pt>
                <c:pt idx="6">
                  <c:v>0.08</c:v>
                </c:pt>
                <c:pt idx="7">
                  <c:v>0.06</c:v>
                </c:pt>
                <c:pt idx="8">
                  <c:v>6.63333333333333E-2</c:v>
                </c:pt>
                <c:pt idx="9">
                  <c:v>0.132697674418605</c:v>
                </c:pt>
                <c:pt idx="10">
                  <c:v>7.0000000000000007E-2</c:v>
                </c:pt>
                <c:pt idx="11">
                  <c:v>0.105</c:v>
                </c:pt>
                <c:pt idx="12">
                  <c:v>9.5000000000000001E-2</c:v>
                </c:pt>
                <c:pt idx="13">
                  <c:v>9.5497630331753597E-2</c:v>
                </c:pt>
                <c:pt idx="14">
                  <c:v>0.105652173913043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7.2723192019950103E-2</c:v>
                </c:pt>
                <c:pt idx="18">
                  <c:v>6.0455049944506102E-2</c:v>
                </c:pt>
                <c:pt idx="19">
                  <c:v>0.05</c:v>
                </c:pt>
                <c:pt idx="20">
                  <c:v>0.06</c:v>
                </c:pt>
                <c:pt idx="21">
                  <c:v>0.05</c:v>
                </c:pt>
                <c:pt idx="22">
                  <c:v>4.4659949622166198E-2</c:v>
                </c:pt>
                <c:pt idx="23">
                  <c:v>4.5243902439024403E-2</c:v>
                </c:pt>
                <c:pt idx="24">
                  <c:v>3.9957081545064402E-2</c:v>
                </c:pt>
                <c:pt idx="25">
                  <c:v>3.3973663826491099E-2</c:v>
                </c:pt>
                <c:pt idx="26">
                  <c:v>2.33333333333333E-2</c:v>
                </c:pt>
                <c:pt idx="27">
                  <c:v>0.06</c:v>
                </c:pt>
                <c:pt idx="28">
                  <c:v>0.08</c:v>
                </c:pt>
                <c:pt idx="29">
                  <c:v>6.5330396475770894E-2</c:v>
                </c:pt>
                <c:pt idx="30">
                  <c:v>4.9000000000000002E-2</c:v>
                </c:pt>
                <c:pt idx="31">
                  <c:v>0.16469696969697001</c:v>
                </c:pt>
                <c:pt idx="32">
                  <c:v>6.2006525285481201E-2</c:v>
                </c:pt>
                <c:pt idx="33">
                  <c:v>5.5267588695129301E-2</c:v>
                </c:pt>
                <c:pt idx="34">
                  <c:v>8.8831437435367103E-2</c:v>
                </c:pt>
                <c:pt idx="35">
                  <c:v>6.55882352941176E-2</c:v>
                </c:pt>
                <c:pt idx="36">
                  <c:v>0.05</c:v>
                </c:pt>
                <c:pt idx="37">
                  <c:v>6.9889502762430902E-2</c:v>
                </c:pt>
                <c:pt idx="38">
                  <c:v>4.9968652037617599E-2</c:v>
                </c:pt>
                <c:pt idx="39">
                  <c:v>4.5746381371932002E-2</c:v>
                </c:pt>
                <c:pt idx="40">
                  <c:v>3.5000000000000003E-2</c:v>
                </c:pt>
                <c:pt idx="41">
                  <c:v>5.1736990154711698E-2</c:v>
                </c:pt>
                <c:pt idx="42">
                  <c:v>0.08</c:v>
                </c:pt>
              </c:numCache>
            </c:numRef>
          </c:xVal>
          <c:yVal>
            <c:numRef>
              <c:f>'Concentrations 2013-2019'!$D$2:$D$44</c:f>
              <c:numCache>
                <c:formatCode>General</c:formatCode>
                <c:ptCount val="43"/>
                <c:pt idx="0">
                  <c:v>0.119528214583736</c:v>
                </c:pt>
                <c:pt idx="1">
                  <c:v>0.13869360724304899</c:v>
                </c:pt>
                <c:pt idx="2">
                  <c:v>0.11158066856143101</c:v>
                </c:pt>
                <c:pt idx="3">
                  <c:v>9.6265987476688394E-2</c:v>
                </c:pt>
                <c:pt idx="4">
                  <c:v>0.122938094533746</c:v>
                </c:pt>
                <c:pt idx="5">
                  <c:v>9.3646369184348502E-2</c:v>
                </c:pt>
                <c:pt idx="6">
                  <c:v>9.0712700978597294E-2</c:v>
                </c:pt>
                <c:pt idx="7">
                  <c:v>0.1057686329871</c:v>
                </c:pt>
                <c:pt idx="8">
                  <c:v>9.7284215900208901E-2</c:v>
                </c:pt>
                <c:pt idx="9">
                  <c:v>0.104312542264675</c:v>
                </c:pt>
                <c:pt idx="10">
                  <c:v>9.9980133819512804E-2</c:v>
                </c:pt>
                <c:pt idx="11">
                  <c:v>7.9723454596133406E-2</c:v>
                </c:pt>
                <c:pt idx="12">
                  <c:v>8.0795848751025898E-2</c:v>
                </c:pt>
                <c:pt idx="13">
                  <c:v>8.2646640525238596E-2</c:v>
                </c:pt>
                <c:pt idx="14">
                  <c:v>8.5911649855050898E-2</c:v>
                </c:pt>
                <c:pt idx="15">
                  <c:v>8.5873518431773502E-2</c:v>
                </c:pt>
                <c:pt idx="16">
                  <c:v>0.103766347191876</c:v>
                </c:pt>
                <c:pt idx="17">
                  <c:v>6.2904122429402798E-2</c:v>
                </c:pt>
                <c:pt idx="18">
                  <c:v>7.1372515616164894E-2</c:v>
                </c:pt>
                <c:pt idx="19">
                  <c:v>6.2676043118207306E-2</c:v>
                </c:pt>
                <c:pt idx="20">
                  <c:v>7.3578981257631501E-2</c:v>
                </c:pt>
                <c:pt idx="21">
                  <c:v>6.8089382705931401E-2</c:v>
                </c:pt>
                <c:pt idx="22">
                  <c:v>6.6607060158416595E-2</c:v>
                </c:pt>
                <c:pt idx="23">
                  <c:v>6.4392032165663401E-2</c:v>
                </c:pt>
                <c:pt idx="24">
                  <c:v>6.3624647066789705E-2</c:v>
                </c:pt>
                <c:pt idx="25">
                  <c:v>7.3682842481725602E-2</c:v>
                </c:pt>
                <c:pt idx="26">
                  <c:v>7.6095479541951005E-2</c:v>
                </c:pt>
                <c:pt idx="27">
                  <c:v>6.1620728661711699E-2</c:v>
                </c:pt>
                <c:pt idx="28">
                  <c:v>6.2869373667179401E-2</c:v>
                </c:pt>
                <c:pt idx="29">
                  <c:v>6.06450305685051E-2</c:v>
                </c:pt>
                <c:pt idx="30">
                  <c:v>7.67975730506643E-2</c:v>
                </c:pt>
                <c:pt idx="31">
                  <c:v>0.111306510390711</c:v>
                </c:pt>
                <c:pt idx="32">
                  <c:v>6.0369269546261602E-2</c:v>
                </c:pt>
                <c:pt idx="33">
                  <c:v>5.79690020227525E-2</c:v>
                </c:pt>
                <c:pt idx="34">
                  <c:v>7.6175972170481804E-2</c:v>
                </c:pt>
                <c:pt idx="35">
                  <c:v>5.21510923987746E-2</c:v>
                </c:pt>
                <c:pt idx="36">
                  <c:v>5.1986989229590802E-2</c:v>
                </c:pt>
                <c:pt idx="37">
                  <c:v>4.9956998775770603E-2</c:v>
                </c:pt>
                <c:pt idx="38">
                  <c:v>5.0973880260302203E-2</c:v>
                </c:pt>
                <c:pt idx="39">
                  <c:v>5.72315157583436E-2</c:v>
                </c:pt>
                <c:pt idx="40">
                  <c:v>6.0262629376434299E-2</c:v>
                </c:pt>
                <c:pt idx="41">
                  <c:v>5.5205687569808898E-2</c:v>
                </c:pt>
                <c:pt idx="42">
                  <c:v>6.1331465752609698E-2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for </a:t>
            </a:r>
            <a:r>
              <a:rPr lang="en-US" sz="1400" b="0" i="0" u="none" strike="noStrike" baseline="0">
                <a:effectLst/>
              </a:rPr>
              <a:t>Combined Spillway</a:t>
            </a:r>
            <a:r>
              <a:rPr lang="en-US"/>
              <a:t> fMeHg Concentrations</a:t>
            </a:r>
          </a:p>
          <a:p>
            <a:pPr>
              <a:defRPr/>
            </a:pPr>
            <a:r>
              <a:rPr lang="en-US"/>
              <a:t>2013-2019</a:t>
            </a:r>
          </a:p>
          <a:p>
            <a:pPr>
              <a:defRPr/>
            </a:pPr>
            <a:r>
              <a:rPr lang="en-US"/>
              <a:t>Model</a:t>
            </a:r>
            <a:r>
              <a:rPr lang="en-US" baseline="0"/>
              <a:t>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2013-2019'!$C$1</c:f>
              <c:strCache>
                <c:ptCount val="1"/>
                <c:pt idx="0">
                  <c:v>Observed  fMeHg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2013-2019'!$B$2:$B$47</c:f>
              <c:numCache>
                <c:formatCode>General</c:formatCode>
                <c:ptCount val="46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  <c:pt idx="43">
                  <c:v>226</c:v>
                </c:pt>
              </c:numCache>
            </c:numRef>
          </c:xVal>
          <c:yVal>
            <c:numRef>
              <c:f>'Concentrations 2013-2019'!$C$2:$C$47</c:f>
              <c:numCache>
                <c:formatCode>General</c:formatCode>
                <c:ptCount val="46"/>
                <c:pt idx="0">
                  <c:v>8.5432473444613105E-2</c:v>
                </c:pt>
                <c:pt idx="1">
                  <c:v>8.91253644314869E-2</c:v>
                </c:pt>
                <c:pt idx="2">
                  <c:v>0.2485</c:v>
                </c:pt>
                <c:pt idx="3">
                  <c:v>0.224140127388535</c:v>
                </c:pt>
                <c:pt idx="4">
                  <c:v>0.13</c:v>
                </c:pt>
                <c:pt idx="5">
                  <c:v>0.03</c:v>
                </c:pt>
                <c:pt idx="6">
                  <c:v>0.08</c:v>
                </c:pt>
                <c:pt idx="7">
                  <c:v>0.06</c:v>
                </c:pt>
                <c:pt idx="8">
                  <c:v>6.63333333333333E-2</c:v>
                </c:pt>
                <c:pt idx="9">
                  <c:v>0.132697674418605</c:v>
                </c:pt>
                <c:pt idx="10">
                  <c:v>7.0000000000000007E-2</c:v>
                </c:pt>
                <c:pt idx="11">
                  <c:v>0.105</c:v>
                </c:pt>
                <c:pt idx="12">
                  <c:v>9.5000000000000001E-2</c:v>
                </c:pt>
                <c:pt idx="13">
                  <c:v>9.5497630331753597E-2</c:v>
                </c:pt>
                <c:pt idx="14">
                  <c:v>0.105652173913043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7.2723192019950103E-2</c:v>
                </c:pt>
                <c:pt idx="18">
                  <c:v>6.0455049944506102E-2</c:v>
                </c:pt>
                <c:pt idx="19">
                  <c:v>0.05</c:v>
                </c:pt>
                <c:pt idx="20">
                  <c:v>0.06</c:v>
                </c:pt>
                <c:pt idx="21">
                  <c:v>0.05</c:v>
                </c:pt>
                <c:pt idx="22">
                  <c:v>4.4659949622166198E-2</c:v>
                </c:pt>
                <c:pt idx="23">
                  <c:v>4.5243902439024403E-2</c:v>
                </c:pt>
                <c:pt idx="24">
                  <c:v>3.9957081545064402E-2</c:v>
                </c:pt>
                <c:pt idx="25">
                  <c:v>3.3973663826491099E-2</c:v>
                </c:pt>
                <c:pt idx="26">
                  <c:v>2.33333333333333E-2</c:v>
                </c:pt>
                <c:pt idx="27">
                  <c:v>0.06</c:v>
                </c:pt>
                <c:pt idx="28">
                  <c:v>0.08</c:v>
                </c:pt>
                <c:pt idx="29">
                  <c:v>6.5330396475770894E-2</c:v>
                </c:pt>
                <c:pt idx="30">
                  <c:v>4.9000000000000002E-2</c:v>
                </c:pt>
                <c:pt idx="31">
                  <c:v>0.16469696969697001</c:v>
                </c:pt>
                <c:pt idx="32">
                  <c:v>6.2006525285481201E-2</c:v>
                </c:pt>
                <c:pt idx="33">
                  <c:v>5.5267588695129301E-2</c:v>
                </c:pt>
                <c:pt idx="34">
                  <c:v>8.8831437435367103E-2</c:v>
                </c:pt>
                <c:pt idx="35">
                  <c:v>6.55882352941176E-2</c:v>
                </c:pt>
                <c:pt idx="36">
                  <c:v>0.05</c:v>
                </c:pt>
                <c:pt idx="37">
                  <c:v>6.9889502762430902E-2</c:v>
                </c:pt>
                <c:pt idx="38">
                  <c:v>4.9968652037617599E-2</c:v>
                </c:pt>
                <c:pt idx="39">
                  <c:v>4.5746381371932002E-2</c:v>
                </c:pt>
                <c:pt idx="40">
                  <c:v>3.5000000000000003E-2</c:v>
                </c:pt>
                <c:pt idx="41">
                  <c:v>5.1736990154711698E-2</c:v>
                </c:pt>
                <c:pt idx="42">
                  <c:v>0.08</c:v>
                </c:pt>
                <c:pt idx="43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2013-2019'!$D$1</c:f>
              <c:strCache>
                <c:ptCount val="1"/>
                <c:pt idx="0">
                  <c:v>Estimated fMeHg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2013-2019'!$B$2:$B$47</c:f>
              <c:numCache>
                <c:formatCode>General</c:formatCode>
                <c:ptCount val="46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  <c:pt idx="43">
                  <c:v>226</c:v>
                </c:pt>
              </c:numCache>
            </c:numRef>
          </c:xVal>
          <c:yVal>
            <c:numRef>
              <c:f>'Concentrations 2013-2019'!$D$2:$D$47</c:f>
              <c:numCache>
                <c:formatCode>General</c:formatCode>
                <c:ptCount val="46"/>
                <c:pt idx="0">
                  <c:v>0.119528214583736</c:v>
                </c:pt>
                <c:pt idx="1">
                  <c:v>0.13869360724304899</c:v>
                </c:pt>
                <c:pt idx="2">
                  <c:v>0.11158066856143101</c:v>
                </c:pt>
                <c:pt idx="3">
                  <c:v>9.6265987476688394E-2</c:v>
                </c:pt>
                <c:pt idx="4">
                  <c:v>0.122938094533746</c:v>
                </c:pt>
                <c:pt idx="5">
                  <c:v>9.3646369184348502E-2</c:v>
                </c:pt>
                <c:pt idx="6">
                  <c:v>9.0712700978597294E-2</c:v>
                </c:pt>
                <c:pt idx="7">
                  <c:v>0.1057686329871</c:v>
                </c:pt>
                <c:pt idx="8">
                  <c:v>9.7284215900208901E-2</c:v>
                </c:pt>
                <c:pt idx="9">
                  <c:v>0.104312542264675</c:v>
                </c:pt>
                <c:pt idx="10">
                  <c:v>9.9980133819512804E-2</c:v>
                </c:pt>
                <c:pt idx="11">
                  <c:v>7.9723454596133406E-2</c:v>
                </c:pt>
                <c:pt idx="12">
                  <c:v>8.0795848751025898E-2</c:v>
                </c:pt>
                <c:pt idx="13">
                  <c:v>8.2646640525238596E-2</c:v>
                </c:pt>
                <c:pt idx="14">
                  <c:v>8.5911649855050898E-2</c:v>
                </c:pt>
                <c:pt idx="15">
                  <c:v>8.5873518431773502E-2</c:v>
                </c:pt>
                <c:pt idx="16">
                  <c:v>0.103766347191876</c:v>
                </c:pt>
                <c:pt idx="17">
                  <c:v>6.2904122429402798E-2</c:v>
                </c:pt>
                <c:pt idx="18">
                  <c:v>7.1372515616164894E-2</c:v>
                </c:pt>
                <c:pt idx="19">
                  <c:v>6.2676043118207306E-2</c:v>
                </c:pt>
                <c:pt idx="20">
                  <c:v>7.3578981257631501E-2</c:v>
                </c:pt>
                <c:pt idx="21">
                  <c:v>6.8089382705931401E-2</c:v>
                </c:pt>
                <c:pt idx="22">
                  <c:v>6.6607060158416595E-2</c:v>
                </c:pt>
                <c:pt idx="23">
                  <c:v>6.4392032165663401E-2</c:v>
                </c:pt>
                <c:pt idx="24">
                  <c:v>6.3624647066789705E-2</c:v>
                </c:pt>
                <c:pt idx="25">
                  <c:v>7.3682842481725602E-2</c:v>
                </c:pt>
                <c:pt idx="26">
                  <c:v>7.6095479541951005E-2</c:v>
                </c:pt>
                <c:pt idx="27">
                  <c:v>6.1620728661711699E-2</c:v>
                </c:pt>
                <c:pt idx="28">
                  <c:v>6.2869373667179401E-2</c:v>
                </c:pt>
                <c:pt idx="29">
                  <c:v>6.06450305685051E-2</c:v>
                </c:pt>
                <c:pt idx="30">
                  <c:v>7.67975730506643E-2</c:v>
                </c:pt>
                <c:pt idx="31">
                  <c:v>0.111306510390711</c:v>
                </c:pt>
                <c:pt idx="32">
                  <c:v>6.0369269546261602E-2</c:v>
                </c:pt>
                <c:pt idx="33">
                  <c:v>5.79690020227525E-2</c:v>
                </c:pt>
                <c:pt idx="34">
                  <c:v>7.6175972170481804E-2</c:v>
                </c:pt>
                <c:pt idx="35">
                  <c:v>5.21510923987746E-2</c:v>
                </c:pt>
                <c:pt idx="36">
                  <c:v>5.1986989229590802E-2</c:v>
                </c:pt>
                <c:pt idx="37">
                  <c:v>4.9956998775770603E-2</c:v>
                </c:pt>
                <c:pt idx="38">
                  <c:v>5.0973880260302203E-2</c:v>
                </c:pt>
                <c:pt idx="39">
                  <c:v>5.72315157583436E-2</c:v>
                </c:pt>
                <c:pt idx="40">
                  <c:v>6.0262629376434299E-2</c:v>
                </c:pt>
                <c:pt idx="41">
                  <c:v>5.5205687569808898E-2</c:v>
                </c:pt>
                <c:pt idx="42">
                  <c:v>6.1331465752609698E-2</c:v>
                </c:pt>
                <c:pt idx="43">
                  <c:v>8.3394698255001898E-2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tabSelected="1" topLeftCell="A13" workbookViewId="0">
      <selection activeCell="T22" sqref="T22"/>
    </sheetView>
  </sheetViews>
  <sheetFormatPr defaultRowHeight="15" x14ac:dyDescent="0.25"/>
  <cols>
    <col min="1" max="1" width="13.7109375" style="11" customWidth="1"/>
    <col min="2" max="2" width="6" style="11" bestFit="1" customWidth="1"/>
    <col min="3" max="3" width="18.140625" style="11" customWidth="1"/>
    <col min="4" max="4" width="17.7109375" style="11" customWidth="1"/>
  </cols>
  <sheetData>
    <row r="1" spans="1:4" s="2" customFormat="1" ht="30" x14ac:dyDescent="0.25">
      <c r="A1" s="9" t="s">
        <v>15</v>
      </c>
      <c r="B1" s="9" t="s">
        <v>14</v>
      </c>
      <c r="C1" s="9" t="s">
        <v>21</v>
      </c>
      <c r="D1" s="9" t="s">
        <v>20</v>
      </c>
    </row>
    <row r="2" spans="1:4" x14ac:dyDescent="0.25">
      <c r="A2" s="7">
        <v>41246</v>
      </c>
      <c r="B2">
        <v>1210</v>
      </c>
      <c r="C2">
        <v>8.5432473444613105E-2</v>
      </c>
      <c r="D2">
        <v>0.119528214583736</v>
      </c>
    </row>
    <row r="3" spans="1:4" x14ac:dyDescent="0.25">
      <c r="A3" s="7">
        <v>41248</v>
      </c>
      <c r="B3">
        <v>281</v>
      </c>
      <c r="C3">
        <v>8.91253644314869E-2</v>
      </c>
      <c r="D3">
        <v>0.13869360724304899</v>
      </c>
    </row>
    <row r="4" spans="1:4" x14ac:dyDescent="0.25">
      <c r="A4" s="7">
        <v>41266</v>
      </c>
      <c r="B4">
        <v>2020</v>
      </c>
      <c r="C4">
        <v>0.2485</v>
      </c>
      <c r="D4">
        <v>0.11158066856143101</v>
      </c>
    </row>
    <row r="5" spans="1:4" x14ac:dyDescent="0.25">
      <c r="A5" s="7">
        <v>41267</v>
      </c>
      <c r="B5">
        <v>5570</v>
      </c>
      <c r="C5">
        <v>0.224140127388535</v>
      </c>
      <c r="D5">
        <v>9.6265987476688394E-2</v>
      </c>
    </row>
    <row r="6" spans="1:4" x14ac:dyDescent="0.25">
      <c r="A6" s="7">
        <v>41270</v>
      </c>
      <c r="B6">
        <v>909</v>
      </c>
      <c r="C6">
        <v>0.13</v>
      </c>
      <c r="D6">
        <v>0.122938094533746</v>
      </c>
    </row>
    <row r="7" spans="1:4" x14ac:dyDescent="0.25">
      <c r="A7" s="7">
        <v>41985</v>
      </c>
      <c r="B7">
        <v>2360</v>
      </c>
      <c r="C7">
        <v>0.03</v>
      </c>
      <c r="D7">
        <v>9.3646369184348502E-2</v>
      </c>
    </row>
    <row r="8" spans="1:4" x14ac:dyDescent="0.25">
      <c r="A8" s="7">
        <v>41986</v>
      </c>
      <c r="B8">
        <v>2970</v>
      </c>
      <c r="C8">
        <v>0.08</v>
      </c>
      <c r="D8">
        <v>9.0712700978597294E-2</v>
      </c>
    </row>
    <row r="9" spans="1:4" x14ac:dyDescent="0.25">
      <c r="A9" s="7">
        <v>41988</v>
      </c>
      <c r="B9">
        <v>867</v>
      </c>
      <c r="C9">
        <v>0.06</v>
      </c>
      <c r="D9">
        <v>0.1057686329871</v>
      </c>
    </row>
    <row r="10" spans="1:4" x14ac:dyDescent="0.25">
      <c r="A10" s="7">
        <v>41993</v>
      </c>
      <c r="B10">
        <v>1740</v>
      </c>
      <c r="C10">
        <v>6.63333333333333E-2</v>
      </c>
      <c r="D10">
        <v>9.7284215900208901E-2</v>
      </c>
    </row>
    <row r="11" spans="1:4" x14ac:dyDescent="0.25">
      <c r="A11" s="7">
        <v>42044</v>
      </c>
      <c r="B11">
        <v>879</v>
      </c>
      <c r="C11">
        <v>0.132697674418605</v>
      </c>
      <c r="D11">
        <v>0.104312542264675</v>
      </c>
    </row>
    <row r="12" spans="1:4" x14ac:dyDescent="0.25">
      <c r="A12" s="7">
        <v>42045</v>
      </c>
      <c r="B12">
        <v>1270</v>
      </c>
      <c r="C12">
        <v>7.0000000000000007E-2</v>
      </c>
      <c r="D12">
        <v>9.9980133819512804E-2</v>
      </c>
    </row>
    <row r="13" spans="1:4" x14ac:dyDescent="0.25">
      <c r="A13" s="7">
        <v>42441</v>
      </c>
      <c r="B13">
        <v>3650</v>
      </c>
      <c r="C13">
        <v>0.105</v>
      </c>
      <c r="D13">
        <v>7.9723454596133406E-2</v>
      </c>
    </row>
    <row r="14" spans="1:4" x14ac:dyDescent="0.25">
      <c r="A14" s="7">
        <v>42442</v>
      </c>
      <c r="B14">
        <v>3320</v>
      </c>
      <c r="C14">
        <v>9.5000000000000001E-2</v>
      </c>
      <c r="D14">
        <v>8.0795848751025898E-2</v>
      </c>
    </row>
    <row r="15" spans="1:4" x14ac:dyDescent="0.25">
      <c r="A15" s="7">
        <v>42443</v>
      </c>
      <c r="B15">
        <v>2820</v>
      </c>
      <c r="C15">
        <v>9.5497630331753597E-2</v>
      </c>
      <c r="D15">
        <v>8.2646640525238596E-2</v>
      </c>
    </row>
    <row r="16" spans="1:4" x14ac:dyDescent="0.25">
      <c r="A16" s="7">
        <v>42444</v>
      </c>
      <c r="B16">
        <v>2110</v>
      </c>
      <c r="C16">
        <v>0.105652173913043</v>
      </c>
      <c r="D16">
        <v>8.5911649855050898E-2</v>
      </c>
    </row>
    <row r="17" spans="1:4" x14ac:dyDescent="0.25">
      <c r="A17" s="7">
        <v>42446</v>
      </c>
      <c r="B17">
        <v>2110</v>
      </c>
      <c r="C17">
        <v>6.5000000000000002E-2</v>
      </c>
      <c r="D17">
        <v>8.5873518431773502E-2</v>
      </c>
    </row>
    <row r="18" spans="1:4" x14ac:dyDescent="0.25">
      <c r="A18" s="7">
        <v>42740</v>
      </c>
      <c r="B18">
        <v>163</v>
      </c>
      <c r="C18">
        <v>7.0000000000000007E-2</v>
      </c>
      <c r="D18">
        <v>0.103766347191876</v>
      </c>
    </row>
    <row r="19" spans="1:4" x14ac:dyDescent="0.25">
      <c r="A19" s="7">
        <v>42744</v>
      </c>
      <c r="B19">
        <v>10700</v>
      </c>
      <c r="C19">
        <v>7.2723192019950103E-2</v>
      </c>
      <c r="D19">
        <v>6.2904122429402798E-2</v>
      </c>
    </row>
    <row r="20" spans="1:4" x14ac:dyDescent="0.25">
      <c r="A20" s="7">
        <v>42745</v>
      </c>
      <c r="B20">
        <v>4890</v>
      </c>
      <c r="C20">
        <v>6.0455049944506102E-2</v>
      </c>
      <c r="D20">
        <v>7.1372515616164894E-2</v>
      </c>
    </row>
    <row r="21" spans="1:4" x14ac:dyDescent="0.25">
      <c r="A21" s="7">
        <v>42746</v>
      </c>
      <c r="B21">
        <v>10900</v>
      </c>
      <c r="C21">
        <v>0.05</v>
      </c>
      <c r="D21">
        <v>6.2676043118207306E-2</v>
      </c>
    </row>
    <row r="22" spans="1:4" x14ac:dyDescent="0.25">
      <c r="A22" s="7">
        <v>42749</v>
      </c>
      <c r="B22">
        <v>3960</v>
      </c>
      <c r="C22">
        <v>0.06</v>
      </c>
      <c r="D22">
        <v>7.3578981257631501E-2</v>
      </c>
    </row>
    <row r="23" spans="1:4" x14ac:dyDescent="0.25">
      <c r="A23" s="7">
        <v>42754</v>
      </c>
      <c r="B23">
        <v>6540</v>
      </c>
      <c r="C23">
        <v>0.05</v>
      </c>
      <c r="D23">
        <v>6.8089382705931401E-2</v>
      </c>
    </row>
    <row r="24" spans="1:4" x14ac:dyDescent="0.25">
      <c r="A24" s="7">
        <v>42755</v>
      </c>
      <c r="B24">
        <v>7490</v>
      </c>
      <c r="C24">
        <v>4.4659949622166198E-2</v>
      </c>
      <c r="D24">
        <v>6.6607060158416595E-2</v>
      </c>
    </row>
    <row r="25" spans="1:4" x14ac:dyDescent="0.25">
      <c r="A25" s="7">
        <v>42756</v>
      </c>
      <c r="B25">
        <v>9180</v>
      </c>
      <c r="C25">
        <v>4.5243902439024403E-2</v>
      </c>
      <c r="D25">
        <v>6.4392032165663401E-2</v>
      </c>
    </row>
    <row r="26" spans="1:4" x14ac:dyDescent="0.25">
      <c r="A26" s="7">
        <v>42758</v>
      </c>
      <c r="B26">
        <v>9830</v>
      </c>
      <c r="C26">
        <v>3.9957081545064402E-2</v>
      </c>
      <c r="D26">
        <v>6.3624647066789705E-2</v>
      </c>
    </row>
    <row r="27" spans="1:4" x14ac:dyDescent="0.25">
      <c r="A27" s="7">
        <v>42761</v>
      </c>
      <c r="B27">
        <v>3850</v>
      </c>
      <c r="C27">
        <v>3.3973663826491099E-2</v>
      </c>
      <c r="D27">
        <v>7.3682842481725602E-2</v>
      </c>
    </row>
    <row r="28" spans="1:4" x14ac:dyDescent="0.25">
      <c r="A28" s="7">
        <v>42767</v>
      </c>
      <c r="B28">
        <v>3040</v>
      </c>
      <c r="C28">
        <v>2.33333333333333E-2</v>
      </c>
      <c r="D28">
        <v>7.6095479541951005E-2</v>
      </c>
    </row>
    <row r="29" spans="1:4" x14ac:dyDescent="0.25">
      <c r="A29" s="7">
        <v>42774</v>
      </c>
      <c r="B29">
        <v>11600</v>
      </c>
      <c r="C29">
        <v>0.06</v>
      </c>
      <c r="D29">
        <v>6.1620728661711699E-2</v>
      </c>
    </row>
    <row r="30" spans="1:4" x14ac:dyDescent="0.25">
      <c r="A30" s="7">
        <v>42776</v>
      </c>
      <c r="B30">
        <v>10300</v>
      </c>
      <c r="C30">
        <v>0.08</v>
      </c>
      <c r="D30">
        <v>6.2869373667179401E-2</v>
      </c>
    </row>
    <row r="31" spans="1:4" x14ac:dyDescent="0.25">
      <c r="A31" s="7">
        <v>42787</v>
      </c>
      <c r="B31">
        <v>12500</v>
      </c>
      <c r="C31">
        <v>6.5330396475770894E-2</v>
      </c>
      <c r="D31">
        <v>6.06450305685051E-2</v>
      </c>
    </row>
    <row r="32" spans="1:4" x14ac:dyDescent="0.25">
      <c r="A32" s="7">
        <v>42810</v>
      </c>
      <c r="B32">
        <v>2650</v>
      </c>
      <c r="C32">
        <v>4.9000000000000002E-2</v>
      </c>
      <c r="D32">
        <v>7.67975730506643E-2</v>
      </c>
    </row>
    <row r="33" spans="1:4" x14ac:dyDescent="0.25">
      <c r="A33" s="7">
        <v>42829</v>
      </c>
      <c r="B33">
        <v>27.1</v>
      </c>
      <c r="C33">
        <v>0.16469696969697001</v>
      </c>
      <c r="D33">
        <v>0.111306510390711</v>
      </c>
    </row>
    <row r="34" spans="1:4" x14ac:dyDescent="0.25">
      <c r="A34" s="7">
        <v>43482</v>
      </c>
      <c r="B34">
        <v>4900</v>
      </c>
      <c r="C34">
        <v>6.2006525285481201E-2</v>
      </c>
      <c r="D34">
        <v>6.0369269546261602E-2</v>
      </c>
    </row>
    <row r="35" spans="1:4" x14ac:dyDescent="0.25">
      <c r="A35" s="7">
        <v>43483</v>
      </c>
      <c r="B35">
        <v>6380</v>
      </c>
      <c r="C35">
        <v>5.5267588695129301E-2</v>
      </c>
      <c r="D35">
        <v>5.79690020227525E-2</v>
      </c>
    </row>
    <row r="36" spans="1:4" x14ac:dyDescent="0.25">
      <c r="A36" s="7">
        <v>43501</v>
      </c>
      <c r="B36">
        <v>748</v>
      </c>
      <c r="C36">
        <v>8.8831437435367103E-2</v>
      </c>
      <c r="D36">
        <v>7.6175972170481804E-2</v>
      </c>
    </row>
    <row r="37" spans="1:4" x14ac:dyDescent="0.25">
      <c r="A37" s="7">
        <v>43510</v>
      </c>
      <c r="B37">
        <v>11700</v>
      </c>
      <c r="C37">
        <v>6.55882352941176E-2</v>
      </c>
      <c r="D37">
        <v>5.21510923987746E-2</v>
      </c>
    </row>
    <row r="38" spans="1:4" x14ac:dyDescent="0.25">
      <c r="A38" s="7">
        <v>43511</v>
      </c>
      <c r="B38">
        <v>11900</v>
      </c>
      <c r="C38">
        <v>0.05</v>
      </c>
      <c r="D38">
        <v>5.1986989229590802E-2</v>
      </c>
    </row>
    <row r="39" spans="1:4" x14ac:dyDescent="0.25">
      <c r="A39" s="7">
        <v>43523</v>
      </c>
      <c r="B39">
        <v>14700</v>
      </c>
      <c r="C39">
        <v>6.9889502762430902E-2</v>
      </c>
      <c r="D39">
        <v>4.9956998775770603E-2</v>
      </c>
    </row>
    <row r="40" spans="1:4" x14ac:dyDescent="0.25">
      <c r="A40" s="7">
        <v>43524</v>
      </c>
      <c r="B40">
        <v>13100</v>
      </c>
      <c r="C40">
        <v>4.9968652037617599E-2</v>
      </c>
      <c r="D40">
        <v>5.0973880260302203E-2</v>
      </c>
    </row>
    <row r="41" spans="1:4" x14ac:dyDescent="0.25">
      <c r="A41" s="7">
        <v>43525</v>
      </c>
      <c r="B41">
        <v>6510</v>
      </c>
      <c r="C41">
        <v>4.5746381371932002E-2</v>
      </c>
      <c r="D41">
        <v>5.72315157583436E-2</v>
      </c>
    </row>
    <row r="42" spans="1:4" x14ac:dyDescent="0.25">
      <c r="A42" s="7">
        <v>43529</v>
      </c>
      <c r="B42">
        <v>4610</v>
      </c>
      <c r="C42">
        <v>3.5000000000000003E-2</v>
      </c>
      <c r="D42">
        <v>6.0262629376434299E-2</v>
      </c>
    </row>
    <row r="43" spans="1:4" x14ac:dyDescent="0.25">
      <c r="A43" s="7">
        <v>43531</v>
      </c>
      <c r="B43">
        <v>8090</v>
      </c>
      <c r="C43">
        <v>5.1736990154711698E-2</v>
      </c>
      <c r="D43">
        <v>5.5205687569808898E-2</v>
      </c>
    </row>
    <row r="44" spans="1:4" x14ac:dyDescent="0.25">
      <c r="A44" s="7">
        <v>43552</v>
      </c>
      <c r="B44">
        <v>3940</v>
      </c>
      <c r="C44">
        <v>0.08</v>
      </c>
      <c r="D44">
        <v>6.1331465752609698E-2</v>
      </c>
    </row>
    <row r="45" spans="1:4" x14ac:dyDescent="0.25">
      <c r="A45" s="7">
        <v>43572</v>
      </c>
      <c r="B45">
        <v>226</v>
      </c>
      <c r="C45">
        <v>0.105</v>
      </c>
      <c r="D45">
        <v>8.3394698255001898E-2</v>
      </c>
    </row>
    <row r="46" spans="1:4" x14ac:dyDescent="0.25">
      <c r="A46" s="7"/>
      <c r="B46"/>
      <c r="C46"/>
      <c r="D46"/>
    </row>
    <row r="47" spans="1:4" x14ac:dyDescent="0.25">
      <c r="A47" s="7"/>
      <c r="B47"/>
      <c r="C47"/>
      <c r="D47"/>
    </row>
    <row r="48" spans="1:4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4" x14ac:dyDescent="0.25">
      <c r="A65" s="10"/>
    </row>
    <row r="66" spans="1:4" x14ac:dyDescent="0.25">
      <c r="A66" s="10"/>
    </row>
    <row r="67" spans="1:4" x14ac:dyDescent="0.25">
      <c r="A67" s="10"/>
    </row>
    <row r="68" spans="1:4" x14ac:dyDescent="0.25">
      <c r="A68" s="12"/>
      <c r="B68" s="13"/>
      <c r="C68" s="13"/>
      <c r="D68" s="13"/>
    </row>
    <row r="69" spans="1:4" x14ac:dyDescent="0.25">
      <c r="A69" s="10"/>
    </row>
    <row r="70" spans="1:4" x14ac:dyDescent="0.25">
      <c r="A70" s="10"/>
    </row>
    <row r="71" spans="1:4" x14ac:dyDescent="0.25">
      <c r="A71" s="10"/>
    </row>
    <row r="72" spans="1:4" x14ac:dyDescent="0.25">
      <c r="A72" s="10"/>
    </row>
    <row r="73" spans="1:4" x14ac:dyDescent="0.25">
      <c r="A73" s="10"/>
    </row>
    <row r="74" spans="1:4" x14ac:dyDescent="0.25">
      <c r="A74" s="10"/>
    </row>
    <row r="75" spans="1:4" x14ac:dyDescent="0.25">
      <c r="A75" s="10"/>
    </row>
    <row r="76" spans="1:4" x14ac:dyDescent="0.25">
      <c r="A76" s="10"/>
    </row>
    <row r="77" spans="1:4" x14ac:dyDescent="0.25">
      <c r="A77" s="10"/>
    </row>
    <row r="78" spans="1:4" x14ac:dyDescent="0.25">
      <c r="A78" s="10"/>
    </row>
    <row r="79" spans="1:4" x14ac:dyDescent="0.25">
      <c r="A79" s="10"/>
    </row>
    <row r="80" spans="1:4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H18" sqref="H18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8"/>
    <col min="9" max="9" width="10.85546875" customWidth="1"/>
    <col min="10" max="10" width="14.5703125" customWidth="1"/>
  </cols>
  <sheetData>
    <row r="1" spans="1:11" x14ac:dyDescent="0.25">
      <c r="A1" s="14" t="s">
        <v>19</v>
      </c>
      <c r="B1" s="15"/>
      <c r="C1" s="15"/>
      <c r="D1" s="15"/>
      <c r="E1" s="15"/>
      <c r="F1" s="15"/>
      <c r="G1" s="15"/>
      <c r="H1" s="14"/>
      <c r="I1" s="15"/>
      <c r="J1" s="15"/>
      <c r="K1" s="15"/>
    </row>
    <row r="2" spans="1:11" s="2" customFormat="1" ht="45" x14ac:dyDescent="0.25">
      <c r="A2" s="4" t="s">
        <v>0</v>
      </c>
      <c r="B2" s="4" t="s">
        <v>1</v>
      </c>
      <c r="C2" s="4" t="s">
        <v>22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11</v>
      </c>
      <c r="I2" s="3" t="s">
        <v>12</v>
      </c>
      <c r="J2" s="3" t="s">
        <v>23</v>
      </c>
      <c r="K2" s="3" t="s">
        <v>24</v>
      </c>
    </row>
    <row r="3" spans="1:11" x14ac:dyDescent="0.25">
      <c r="A3" s="5" t="s">
        <v>8</v>
      </c>
      <c r="B3" s="5">
        <v>164</v>
      </c>
      <c r="C3" s="21">
        <v>4.5233102067835499E-5</v>
      </c>
      <c r="D3" s="21">
        <v>6.3762982659140699E-6</v>
      </c>
      <c r="E3" s="21">
        <v>3.1319424497299802E-5</v>
      </c>
      <c r="F3" s="21">
        <v>1.09069458886339E-5</v>
      </c>
      <c r="G3" s="5">
        <v>1.26799790847852E-4</v>
      </c>
      <c r="H3" s="16">
        <f t="shared" ref="H3:H9" si="0">(D3/C3)*100</f>
        <v>14.096531023566808</v>
      </c>
      <c r="I3" s="17">
        <f t="shared" ref="I3:I9" si="1">(E3/C3)*100</f>
        <v>69.240054441392203</v>
      </c>
      <c r="J3" s="23">
        <f>C3*B3</f>
        <v>7.4182287391250214E-3</v>
      </c>
      <c r="K3" s="23">
        <f>D3*B3</f>
        <v>1.0457129156099074E-3</v>
      </c>
    </row>
    <row r="4" spans="1:11" x14ac:dyDescent="0.25">
      <c r="A4" s="5" t="s">
        <v>9</v>
      </c>
      <c r="B4" s="5">
        <v>91</v>
      </c>
      <c r="C4" s="5">
        <v>0</v>
      </c>
      <c r="D4" s="5">
        <v>0</v>
      </c>
      <c r="E4" s="5" t="s">
        <v>16</v>
      </c>
      <c r="F4" s="5" t="s">
        <v>16</v>
      </c>
      <c r="G4" s="5" t="s">
        <v>16</v>
      </c>
      <c r="H4" s="16"/>
      <c r="I4" s="17"/>
      <c r="J4" s="23"/>
      <c r="K4" s="23"/>
    </row>
    <row r="5" spans="1:11" x14ac:dyDescent="0.25">
      <c r="A5" s="5" t="s">
        <v>10</v>
      </c>
      <c r="B5" s="5">
        <v>305</v>
      </c>
      <c r="C5" s="21">
        <v>2.1903165555439898E-5</v>
      </c>
      <c r="D5" s="21">
        <v>2.0596221174190901E-6</v>
      </c>
      <c r="E5" s="21">
        <v>2.2646081224510299E-5</v>
      </c>
      <c r="F5" s="21">
        <v>2.8629529764654298E-6</v>
      </c>
      <c r="G5" s="21">
        <v>8.0991945845280798E-5</v>
      </c>
      <c r="H5" s="16">
        <f t="shared" si="0"/>
        <v>9.4033079931113406</v>
      </c>
      <c r="I5" s="17">
        <f t="shared" si="1"/>
        <v>103.39181871766425</v>
      </c>
      <c r="J5" s="23">
        <f t="shared" ref="J5:J9" si="2">C5*B5</f>
        <v>6.680465494409169E-3</v>
      </c>
      <c r="K5" s="23">
        <f t="shared" ref="K5:K9" si="3">D5*B5</f>
        <v>6.2818474581282247E-4</v>
      </c>
    </row>
    <row r="6" spans="1:11" x14ac:dyDescent="0.25">
      <c r="A6" s="6" t="s">
        <v>6</v>
      </c>
      <c r="B6" s="5">
        <v>213</v>
      </c>
      <c r="C6" s="21">
        <v>2.57684795957096E-5</v>
      </c>
      <c r="D6" s="21">
        <v>2.0833077508188199E-6</v>
      </c>
      <c r="E6" s="21">
        <v>2.1355878335154901E-5</v>
      </c>
      <c r="F6" s="21">
        <v>4.8088940006508297E-6</v>
      </c>
      <c r="G6" s="21">
        <v>8.1857372357341398E-5</v>
      </c>
      <c r="H6" s="16">
        <f t="shared" si="0"/>
        <v>8.084713508536554</v>
      </c>
      <c r="I6" s="18">
        <f t="shared" si="1"/>
        <v>82.875973554569399</v>
      </c>
      <c r="J6" s="24">
        <f t="shared" si="2"/>
        <v>5.4886861538861447E-3</v>
      </c>
      <c r="K6" s="23">
        <f t="shared" si="3"/>
        <v>4.4374455092440867E-4</v>
      </c>
    </row>
    <row r="7" spans="1:11" x14ac:dyDescent="0.25">
      <c r="A7" s="6" t="s">
        <v>7</v>
      </c>
      <c r="B7" s="5">
        <v>216</v>
      </c>
      <c r="C7" s="5">
        <v>3.3025277818676401E-4</v>
      </c>
      <c r="D7" s="21">
        <v>2.2776179272001198E-5</v>
      </c>
      <c r="E7" s="21">
        <v>5.53696232751194E-5</v>
      </c>
      <c r="F7" s="5">
        <v>2.3501798770424301E-4</v>
      </c>
      <c r="G7" s="5">
        <v>4.51390655598699E-4</v>
      </c>
      <c r="H7" s="16">
        <f t="shared" si="0"/>
        <v>6.8965897568076935</v>
      </c>
      <c r="I7" s="18">
        <f t="shared" si="1"/>
        <v>16.765831185167762</v>
      </c>
      <c r="J7" s="24">
        <f t="shared" si="2"/>
        <v>7.1334600088341027E-2</v>
      </c>
      <c r="K7" s="23">
        <f t="shared" si="3"/>
        <v>4.919654722752259E-3</v>
      </c>
    </row>
    <row r="8" spans="1:11" x14ac:dyDescent="0.25">
      <c r="A8" s="6" t="s">
        <v>17</v>
      </c>
      <c r="B8" s="5">
        <v>213</v>
      </c>
      <c r="C8" s="5">
        <v>0</v>
      </c>
      <c r="D8" s="5">
        <v>0</v>
      </c>
      <c r="E8" s="5" t="s">
        <v>16</v>
      </c>
      <c r="F8" s="5" t="s">
        <v>16</v>
      </c>
      <c r="G8" s="5" t="s">
        <v>16</v>
      </c>
      <c r="H8" s="16"/>
      <c r="I8" s="18"/>
      <c r="J8" s="24"/>
      <c r="K8" s="23"/>
    </row>
    <row r="9" spans="1:11" x14ac:dyDescent="0.25">
      <c r="A9" s="6" t="s">
        <v>18</v>
      </c>
      <c r="B9" s="5">
        <v>212</v>
      </c>
      <c r="C9" s="5">
        <v>1.8778453791726201E-4</v>
      </c>
      <c r="D9" s="21">
        <v>1.9413158032503301E-5</v>
      </c>
      <c r="E9" s="21">
        <v>5.5400209157090801E-5</v>
      </c>
      <c r="F9" s="5">
        <v>1.02242720915783E-4</v>
      </c>
      <c r="G9" s="5">
        <v>3.17280218280723E-4</v>
      </c>
      <c r="H9" s="16">
        <f t="shared" si="0"/>
        <v>10.337996007454432</v>
      </c>
      <c r="I9" s="18">
        <f t="shared" si="1"/>
        <v>29.502007871116721</v>
      </c>
      <c r="J9" s="24">
        <f t="shared" si="2"/>
        <v>3.9810322038459543E-2</v>
      </c>
      <c r="K9" s="23">
        <f t="shared" si="3"/>
        <v>4.1155895028906998E-3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X15" sqref="X15"/>
    </sheetView>
  </sheetViews>
  <sheetFormatPr defaultRowHeight="15" x14ac:dyDescent="0.25"/>
  <cols>
    <col min="1" max="1" width="10.7109375" style="11" bestFit="1" customWidth="1"/>
    <col min="2" max="16384" width="9.140625" style="11"/>
  </cols>
  <sheetData>
    <row r="1" spans="1:7" ht="45" x14ac:dyDescent="0.25">
      <c r="A1" s="11" t="s">
        <v>13</v>
      </c>
      <c r="B1" s="11" t="s">
        <v>14</v>
      </c>
      <c r="C1" s="9" t="s">
        <v>22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7" x14ac:dyDescent="0.25">
      <c r="A2" s="22">
        <v>41223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2">
        <v>41224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2">
        <v>41225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2">
        <v>41226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2">
        <v>41227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2">
        <v>41228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2">
        <v>41229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2">
        <v>41230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2">
        <v>41231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2">
        <v>41232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2">
        <v>41233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2">
        <v>41234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2">
        <v>41235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2">
        <v>41236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2">
        <v>41237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2">
        <v>41238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2">
        <v>41239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2">
        <v>41240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2">
        <v>41241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2">
        <v>41242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2">
        <v>41243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2">
        <v>41244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2">
        <v>41245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2">
        <v>41246</v>
      </c>
      <c r="B25">
        <v>1210</v>
      </c>
      <c r="C25">
        <v>3.53848032078034E-4</v>
      </c>
      <c r="D25" s="1">
        <v>5.0576970622829301E-5</v>
      </c>
      <c r="E25">
        <v>1.5779420695413699E-4</v>
      </c>
      <c r="F25">
        <v>1.36653908370977E-4</v>
      </c>
      <c r="G25">
        <v>7.64263041603943E-4</v>
      </c>
    </row>
    <row r="26" spans="1:7" x14ac:dyDescent="0.25">
      <c r="A26" s="22">
        <v>41247</v>
      </c>
      <c r="B26">
        <v>369</v>
      </c>
      <c r="C26">
        <v>1.22267132124278E-4</v>
      </c>
      <c r="D26" s="1">
        <v>1.88192668724478E-5</v>
      </c>
      <c r="E26" s="1">
        <v>5.4968761513300897E-5</v>
      </c>
      <c r="F26" s="1">
        <v>4.6852882233314098E-5</v>
      </c>
      <c r="G26">
        <v>2.6542069633029799E-4</v>
      </c>
    </row>
    <row r="27" spans="1:7" x14ac:dyDescent="0.25">
      <c r="A27" s="22">
        <v>41248</v>
      </c>
      <c r="B27">
        <v>281</v>
      </c>
      <c r="C27" s="1">
        <v>9.5350669321208294E-5</v>
      </c>
      <c r="D27" s="1">
        <v>1.5116249939702501E-5</v>
      </c>
      <c r="E27" s="1">
        <v>4.3020286084892001E-5</v>
      </c>
      <c r="F27" s="1">
        <v>3.6413808911603098E-5</v>
      </c>
      <c r="G27">
        <v>2.07449557119917E-4</v>
      </c>
    </row>
    <row r="28" spans="1:7" x14ac:dyDescent="0.25">
      <c r="A28" s="22">
        <v>41249</v>
      </c>
      <c r="B28">
        <v>386</v>
      </c>
      <c r="C28">
        <v>1.2731760165853701E-4</v>
      </c>
      <c r="D28" s="1">
        <v>1.9489874945166298E-5</v>
      </c>
      <c r="E28" s="1">
        <v>5.7202886132497999E-5</v>
      </c>
      <c r="F28" s="1">
        <v>4.8818076768299799E-5</v>
      </c>
      <c r="G28">
        <v>2.7627455420659199E-4</v>
      </c>
    </row>
    <row r="29" spans="1:7" x14ac:dyDescent="0.25">
      <c r="A29" s="22">
        <v>41250</v>
      </c>
      <c r="B29">
        <v>321</v>
      </c>
      <c r="C29">
        <v>1.07630604727869E-4</v>
      </c>
      <c r="D29" s="1">
        <v>1.6798600689894999E-5</v>
      </c>
      <c r="E29" s="1">
        <v>4.8468462819007298E-5</v>
      </c>
      <c r="F29" s="1">
        <v>4.1178752871506299E-5</v>
      </c>
      <c r="G29">
        <v>2.3388829913216101E-4</v>
      </c>
    </row>
    <row r="30" spans="1:7" x14ac:dyDescent="0.25">
      <c r="A30" s="22">
        <v>41251</v>
      </c>
      <c r="B30">
        <v>157</v>
      </c>
      <c r="C30" s="1">
        <v>5.5722702707163E-5</v>
      </c>
      <c r="D30" s="1">
        <v>9.4518870695282907E-6</v>
      </c>
      <c r="E30" s="1">
        <v>2.5364696903412999E-5</v>
      </c>
      <c r="F30" s="1">
        <v>2.1098568475373498E-5</v>
      </c>
      <c r="G30">
        <v>1.21907724996232E-4</v>
      </c>
    </row>
    <row r="31" spans="1:7" x14ac:dyDescent="0.25">
      <c r="A31" s="22">
        <v>41252</v>
      </c>
      <c r="B31">
        <v>87.3</v>
      </c>
      <c r="C31" s="1">
        <v>3.2184272545201701E-5</v>
      </c>
      <c r="D31" s="1">
        <v>5.8455942132587403E-6</v>
      </c>
      <c r="E31" s="1">
        <v>1.4798445837602699E-5</v>
      </c>
      <c r="F31" s="1">
        <v>1.2066932149861599E-5</v>
      </c>
      <c r="G31" s="1">
        <v>7.0859160429606401E-5</v>
      </c>
    </row>
    <row r="32" spans="1:7" x14ac:dyDescent="0.25">
      <c r="A32" s="22">
        <v>41253</v>
      </c>
      <c r="B32">
        <v>58.9</v>
      </c>
      <c r="C32" s="1">
        <v>2.21774873274373E-5</v>
      </c>
      <c r="D32" s="1">
        <v>4.2049499756873502E-6</v>
      </c>
      <c r="E32" s="1">
        <v>1.02684442645863E-5</v>
      </c>
      <c r="F32" s="1">
        <v>8.2584190186980802E-6</v>
      </c>
      <c r="G32" s="1">
        <v>4.9042555970912899E-5</v>
      </c>
    </row>
    <row r="33" spans="1:7" x14ac:dyDescent="0.25">
      <c r="A33" s="22">
        <v>41254</v>
      </c>
      <c r="B33">
        <v>39.200000000000003</v>
      </c>
      <c r="C33" s="1">
        <v>1.50320647096189E-5</v>
      </c>
      <c r="D33" s="1">
        <v>2.9696735009768701E-6</v>
      </c>
      <c r="E33" s="1">
        <v>7.0098222890023802E-6</v>
      </c>
      <c r="F33" s="1">
        <v>5.5582794989970803E-6</v>
      </c>
      <c r="G33" s="1">
        <v>3.3392017719798801E-5</v>
      </c>
    </row>
    <row r="34" spans="1:7" x14ac:dyDescent="0.25">
      <c r="A34" s="22">
        <v>41255</v>
      </c>
      <c r="B34">
        <v>24</v>
      </c>
      <c r="C34" s="1">
        <v>9.3637225790085598E-6</v>
      </c>
      <c r="D34" s="1">
        <v>1.9336674093203898E-6</v>
      </c>
      <c r="E34" s="1">
        <v>4.4026942226582003E-6</v>
      </c>
      <c r="F34" s="1">
        <v>3.4340179191439799E-6</v>
      </c>
      <c r="G34" s="1">
        <v>2.0909907844814199E-5</v>
      </c>
    </row>
    <row r="35" spans="1:7" x14ac:dyDescent="0.25">
      <c r="A35" s="22">
        <v>41256</v>
      </c>
      <c r="B35">
        <v>9.8699999999999992</v>
      </c>
      <c r="C35" s="1">
        <v>3.9220598676235504E-6</v>
      </c>
      <c r="D35" s="1">
        <v>8.6429594941387295E-7</v>
      </c>
      <c r="E35" s="1">
        <v>1.86861490045525E-6</v>
      </c>
      <c r="F35" s="1">
        <v>1.41938345128522E-6</v>
      </c>
      <c r="G35" s="1">
        <v>8.8325652143562394E-6</v>
      </c>
    </row>
    <row r="36" spans="1:7" x14ac:dyDescent="0.25">
      <c r="A36" s="22">
        <v>41257</v>
      </c>
      <c r="B36">
        <v>0.18</v>
      </c>
      <c r="C36" s="1">
        <v>6.3188584945160494E-8</v>
      </c>
      <c r="D36" s="1">
        <v>1.5142676536821399E-8</v>
      </c>
      <c r="E36" s="1">
        <v>3.0687730408793297E-8</v>
      </c>
      <c r="F36" s="1">
        <v>2.2425099598506601E-8</v>
      </c>
      <c r="G36" s="1">
        <v>1.4407014300292799E-7</v>
      </c>
    </row>
    <row r="37" spans="1:7" x14ac:dyDescent="0.25">
      <c r="A37" s="22">
        <v>41258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2">
        <v>41259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2">
        <v>41260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2">
        <v>41261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2">
        <v>41262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2">
        <v>41263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2">
        <v>41264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2">
        <v>41265</v>
      </c>
      <c r="B44">
        <v>268</v>
      </c>
      <c r="C44" s="1">
        <v>9.0970661866954206E-5</v>
      </c>
      <c r="D44" s="1">
        <v>1.44188937458003E-5</v>
      </c>
      <c r="E44" s="1">
        <v>4.1043068840419598E-5</v>
      </c>
      <c r="F44" s="1">
        <v>3.47419656778834E-5</v>
      </c>
      <c r="G44">
        <v>1.9791704483984501E-4</v>
      </c>
    </row>
    <row r="45" spans="1:7" x14ac:dyDescent="0.25">
      <c r="A45" s="22">
        <v>41266</v>
      </c>
      <c r="B45">
        <v>2020</v>
      </c>
      <c r="C45">
        <v>5.5144386633522804E-4</v>
      </c>
      <c r="D45" s="1">
        <v>7.9284425246598699E-5</v>
      </c>
      <c r="E45">
        <v>2.4605885520760298E-4</v>
      </c>
      <c r="F45">
        <v>2.1284108287305799E-4</v>
      </c>
      <c r="G45">
        <v>1.1914918457154801E-3</v>
      </c>
    </row>
    <row r="46" spans="1:7" x14ac:dyDescent="0.25">
      <c r="A46" s="22">
        <v>41267</v>
      </c>
      <c r="B46">
        <v>5570</v>
      </c>
      <c r="C46">
        <v>1.3118647016765301E-3</v>
      </c>
      <c r="D46">
        <v>2.1820144825819099E-4</v>
      </c>
      <c r="E46">
        <v>5.9555731136141303E-4</v>
      </c>
      <c r="F46">
        <v>4.9800970420977404E-4</v>
      </c>
      <c r="G46">
        <v>2.8652234842715301E-3</v>
      </c>
    </row>
    <row r="47" spans="1:7" x14ac:dyDescent="0.25">
      <c r="A47" s="22">
        <v>41268</v>
      </c>
      <c r="B47">
        <v>1860</v>
      </c>
      <c r="C47">
        <v>5.1308134896029998E-4</v>
      </c>
      <c r="D47" s="1">
        <v>7.3283056238476207E-5</v>
      </c>
      <c r="E47">
        <v>2.2878512246672501E-4</v>
      </c>
      <c r="F47">
        <v>1.9816305201544E-4</v>
      </c>
      <c r="G47">
        <v>1.10813321737117E-3</v>
      </c>
    </row>
    <row r="48" spans="1:7" x14ac:dyDescent="0.25">
      <c r="A48" s="22">
        <v>41269</v>
      </c>
      <c r="B48">
        <v>1110</v>
      </c>
      <c r="C48">
        <v>3.2634557607383102E-4</v>
      </c>
      <c r="D48" s="1">
        <v>4.6086945226079799E-5</v>
      </c>
      <c r="E48">
        <v>1.45351618524637E-4</v>
      </c>
      <c r="F48">
        <v>1.26179810162811E-4</v>
      </c>
      <c r="G48">
        <v>7.0432530022019799E-4</v>
      </c>
    </row>
    <row r="49" spans="1:7" x14ac:dyDescent="0.25">
      <c r="A49" s="22">
        <v>41270</v>
      </c>
      <c r="B49">
        <v>909</v>
      </c>
      <c r="C49">
        <v>2.73408078546781E-4</v>
      </c>
      <c r="D49" s="1">
        <v>3.8807739536205999E-5</v>
      </c>
      <c r="E49">
        <v>1.21836205006122E-4</v>
      </c>
      <c r="F49">
        <v>1.05660157587272E-4</v>
      </c>
      <c r="G49">
        <v>5.9026265974217401E-4</v>
      </c>
    </row>
    <row r="50" spans="1:7" x14ac:dyDescent="0.25">
      <c r="A50" s="22">
        <v>41271</v>
      </c>
      <c r="B50">
        <v>763</v>
      </c>
      <c r="C50">
        <v>2.3392971831450799E-4</v>
      </c>
      <c r="D50" s="1">
        <v>3.3478556653744197E-5</v>
      </c>
      <c r="E50">
        <v>1.04331572575271E-4</v>
      </c>
      <c r="F50" s="1">
        <v>9.0331082498441306E-5</v>
      </c>
      <c r="G50">
        <v>5.0529653390546001E-4</v>
      </c>
    </row>
    <row r="51" spans="1:7" x14ac:dyDescent="0.25">
      <c r="A51" s="22">
        <v>41272</v>
      </c>
      <c r="B51">
        <v>1080</v>
      </c>
      <c r="C51">
        <v>3.18343591027704E-4</v>
      </c>
      <c r="D51" s="1">
        <v>4.4904338811749499E-5</v>
      </c>
      <c r="E51">
        <v>1.41770945425357E-4</v>
      </c>
      <c r="F51">
        <v>1.23099649651719E-4</v>
      </c>
      <c r="G51">
        <v>6.8700515056229199E-4</v>
      </c>
    </row>
    <row r="52" spans="1:7" x14ac:dyDescent="0.25">
      <c r="A52" s="22">
        <v>41273</v>
      </c>
      <c r="B52">
        <v>1170</v>
      </c>
      <c r="C52">
        <v>3.4156243800946399E-4</v>
      </c>
      <c r="D52" s="1">
        <v>4.8097752990516901E-5</v>
      </c>
      <c r="E52">
        <v>1.5208533985838299E-4</v>
      </c>
      <c r="F52">
        <v>1.3209948610814001E-4</v>
      </c>
      <c r="G52">
        <v>7.3703501324010696E-4</v>
      </c>
    </row>
    <row r="53" spans="1:7" x14ac:dyDescent="0.25">
      <c r="A53" s="22">
        <v>41274</v>
      </c>
      <c r="B53">
        <v>1090</v>
      </c>
      <c r="C53">
        <v>3.2080868288506502E-4</v>
      </c>
      <c r="D53" s="1">
        <v>4.5194501328172702E-5</v>
      </c>
      <c r="E53">
        <v>1.42850528825323E-4</v>
      </c>
      <c r="F53">
        <v>1.24067930759916E-4</v>
      </c>
      <c r="G53">
        <v>6.9227015490947699E-4</v>
      </c>
    </row>
    <row r="54" spans="1:7" x14ac:dyDescent="0.25">
      <c r="A54" s="22">
        <v>41275</v>
      </c>
      <c r="B54">
        <v>1130</v>
      </c>
      <c r="C54">
        <v>3.3110561795158302E-4</v>
      </c>
      <c r="D54" s="1">
        <v>4.6592058252066701E-5</v>
      </c>
      <c r="E54">
        <v>1.4741880223471899E-4</v>
      </c>
      <c r="F54">
        <v>1.2806398127270199E-4</v>
      </c>
      <c r="G54">
        <v>7.1443935424948303E-4</v>
      </c>
    </row>
    <row r="55" spans="1:7" x14ac:dyDescent="0.25">
      <c r="A55" s="22">
        <v>41276</v>
      </c>
      <c r="B55">
        <v>1140</v>
      </c>
      <c r="C55">
        <v>3.3361742090910198E-4</v>
      </c>
      <c r="D55" s="1">
        <v>4.6913846836224099E-5</v>
      </c>
      <c r="E55">
        <v>1.4852713280101199E-4</v>
      </c>
      <c r="F55">
        <v>1.2904375972855201E-4</v>
      </c>
      <c r="G55">
        <v>7.1982906877182901E-4</v>
      </c>
    </row>
    <row r="56" spans="1:7" x14ac:dyDescent="0.25">
      <c r="A56" s="22">
        <v>41277</v>
      </c>
      <c r="B56">
        <v>1150</v>
      </c>
      <c r="C56">
        <v>3.3612484607185302E-4</v>
      </c>
      <c r="D56" s="1">
        <v>4.7234985254191297E-5</v>
      </c>
      <c r="E56">
        <v>1.4963350944298599E-4</v>
      </c>
      <c r="F56">
        <v>1.30021849485416E-4</v>
      </c>
      <c r="G56">
        <v>7.2520932300833502E-4</v>
      </c>
    </row>
    <row r="57" spans="1:7" x14ac:dyDescent="0.25">
      <c r="A57" s="22">
        <v>41278</v>
      </c>
      <c r="B57">
        <v>1040</v>
      </c>
      <c r="C57">
        <v>3.0750951174948299E-4</v>
      </c>
      <c r="D57" s="1">
        <v>4.3270535360355999E-5</v>
      </c>
      <c r="E57">
        <v>1.3691269540967E-4</v>
      </c>
      <c r="F57">
        <v>1.18937856938937E-4</v>
      </c>
      <c r="G57">
        <v>6.6352402436897003E-4</v>
      </c>
    </row>
    <row r="58" spans="1:7" x14ac:dyDescent="0.25">
      <c r="A58" s="22">
        <v>41279</v>
      </c>
      <c r="B58">
        <v>703</v>
      </c>
      <c r="C58">
        <v>2.1706796166070201E-4</v>
      </c>
      <c r="D58" s="1">
        <v>3.1105964865503E-5</v>
      </c>
      <c r="E58" s="1">
        <v>9.6824328964059694E-5</v>
      </c>
      <c r="F58" s="1">
        <v>8.3809232715894498E-5</v>
      </c>
      <c r="G58">
        <v>4.6891372562628898E-4</v>
      </c>
    </row>
    <row r="59" spans="1:7" x14ac:dyDescent="0.25">
      <c r="A59" s="22">
        <v>41280</v>
      </c>
      <c r="B59">
        <v>465</v>
      </c>
      <c r="C59">
        <v>1.4970162883831001E-4</v>
      </c>
      <c r="D59" s="1">
        <v>2.2210091498934002E-5</v>
      </c>
      <c r="E59" s="1">
        <v>6.7022496193149594E-5</v>
      </c>
      <c r="F59" s="1">
        <v>5.7595659560657602E-5</v>
      </c>
      <c r="G59">
        <v>3.2413222531086798E-4</v>
      </c>
    </row>
    <row r="60" spans="1:7" x14ac:dyDescent="0.25">
      <c r="A60" s="22">
        <v>41281</v>
      </c>
      <c r="B60">
        <v>344</v>
      </c>
      <c r="C60">
        <v>1.13874634075102E-4</v>
      </c>
      <c r="D60" s="1">
        <v>1.7440013625008801E-5</v>
      </c>
      <c r="E60" s="1">
        <v>5.1165782830418702E-5</v>
      </c>
      <c r="F60" s="1">
        <v>4.3661334858615602E-5</v>
      </c>
      <c r="G60">
        <v>2.4711201501739397E-4</v>
      </c>
    </row>
    <row r="61" spans="1:7" x14ac:dyDescent="0.25">
      <c r="A61" s="22">
        <v>41282</v>
      </c>
      <c r="B61">
        <v>283</v>
      </c>
      <c r="C61" s="1">
        <v>9.5271933858498902E-5</v>
      </c>
      <c r="D61" s="1">
        <v>1.4919777076624301E-5</v>
      </c>
      <c r="E61" s="1">
        <v>4.29204582077654E-5</v>
      </c>
      <c r="F61" s="1">
        <v>3.6436211197930897E-5</v>
      </c>
      <c r="G61">
        <v>2.07084474726927E-4</v>
      </c>
    </row>
    <row r="62" spans="1:7" x14ac:dyDescent="0.25">
      <c r="A62" s="22">
        <v>41283</v>
      </c>
      <c r="B62">
        <v>206</v>
      </c>
      <c r="C62" s="1">
        <v>7.1151254025317705E-5</v>
      </c>
      <c r="D62" s="1">
        <v>1.1575789355903E-5</v>
      </c>
      <c r="E62" s="1">
        <v>3.2207182864378599E-5</v>
      </c>
      <c r="F62" s="1">
        <v>2.70865968522211E-5</v>
      </c>
      <c r="G62">
        <v>1.55117194415434E-4</v>
      </c>
    </row>
    <row r="63" spans="1:7" x14ac:dyDescent="0.25">
      <c r="A63" s="22">
        <v>41284</v>
      </c>
      <c r="B63">
        <v>153</v>
      </c>
      <c r="C63" s="1">
        <v>5.4016353705298502E-5</v>
      </c>
      <c r="D63" s="1">
        <v>9.1136135955329995E-6</v>
      </c>
      <c r="E63" s="1">
        <v>2.4569818770522402E-5</v>
      </c>
      <c r="F63" s="1">
        <v>2.0467156121512601E-5</v>
      </c>
      <c r="G63">
        <v>1.18119869552147E-4</v>
      </c>
    </row>
    <row r="64" spans="1:7" x14ac:dyDescent="0.25">
      <c r="A64" s="22">
        <v>41285</v>
      </c>
      <c r="B64">
        <v>120</v>
      </c>
      <c r="C64" s="1">
        <v>4.3065395706785903E-5</v>
      </c>
      <c r="D64" s="1">
        <v>7.48295225853129E-6</v>
      </c>
      <c r="E64" s="1">
        <v>1.9670193707274301E-5</v>
      </c>
      <c r="F64" s="1">
        <v>1.6252017319127499E-5</v>
      </c>
      <c r="G64" s="1">
        <v>9.4418927567064894E-5</v>
      </c>
    </row>
    <row r="65" spans="1:7" x14ac:dyDescent="0.25">
      <c r="A65" s="22">
        <v>41286</v>
      </c>
      <c r="B65">
        <v>103</v>
      </c>
      <c r="C65" s="1">
        <v>3.7318818608972903E-5</v>
      </c>
      <c r="D65" s="1">
        <v>6.6029791345066799E-6</v>
      </c>
      <c r="E65" s="1">
        <v>1.7090881397413101E-5</v>
      </c>
      <c r="F65" s="1">
        <v>1.40468515852162E-5</v>
      </c>
      <c r="G65" s="1">
        <v>8.1957017676245099E-5</v>
      </c>
    </row>
    <row r="66" spans="1:7" x14ac:dyDescent="0.25">
      <c r="A66" s="22">
        <v>41287</v>
      </c>
      <c r="B66">
        <v>87.4</v>
      </c>
      <c r="C66" s="1">
        <v>3.1975086115727597E-5</v>
      </c>
      <c r="D66" s="1">
        <v>5.7667468480246003E-6</v>
      </c>
      <c r="E66" s="1">
        <v>1.4686171575578501E-5</v>
      </c>
      <c r="F66" s="1">
        <v>1.20013653752654E-5</v>
      </c>
      <c r="G66" s="1">
        <v>7.0349999559686798E-5</v>
      </c>
    </row>
    <row r="67" spans="1:7" x14ac:dyDescent="0.25">
      <c r="A67" s="22">
        <v>41288</v>
      </c>
      <c r="B67">
        <v>66</v>
      </c>
      <c r="C67" s="1">
        <v>2.45193183941788E-5</v>
      </c>
      <c r="D67" s="1">
        <v>4.5646918326957602E-6</v>
      </c>
      <c r="E67" s="1">
        <v>1.1318488756322201E-5</v>
      </c>
      <c r="F67" s="1">
        <v>9.1576749184247407E-6</v>
      </c>
      <c r="G67" s="1">
        <v>5.4117666541658798E-5</v>
      </c>
    </row>
    <row r="68" spans="1:7" x14ac:dyDescent="0.25">
      <c r="A68" s="22">
        <v>41289</v>
      </c>
      <c r="B68">
        <v>40.299999999999997</v>
      </c>
      <c r="C68" s="1">
        <v>1.5318834297997801E-5</v>
      </c>
      <c r="D68" s="1">
        <v>3.0032982402556401E-6</v>
      </c>
      <c r="E68" s="1">
        <v>7.1338247014774097E-6</v>
      </c>
      <c r="F68" s="1">
        <v>5.6719747422752596E-6</v>
      </c>
      <c r="G68" s="1">
        <v>3.3999618387322798E-5</v>
      </c>
    </row>
    <row r="69" spans="1:7" x14ac:dyDescent="0.25">
      <c r="A69" s="22">
        <v>41290</v>
      </c>
      <c r="B69">
        <v>32.200000000000003</v>
      </c>
      <c r="C69" s="1">
        <v>1.2345024926882899E-5</v>
      </c>
      <c r="D69" s="1">
        <v>2.47291680591458E-6</v>
      </c>
      <c r="E69" s="1">
        <v>5.7713114698223099E-6</v>
      </c>
      <c r="F69" s="1">
        <v>4.5533033743270799E-6</v>
      </c>
      <c r="G69" s="1">
        <v>2.74670135174131E-5</v>
      </c>
    </row>
    <row r="70" spans="1:7" x14ac:dyDescent="0.25">
      <c r="A70" s="22">
        <v>41291</v>
      </c>
      <c r="B70">
        <v>22.9</v>
      </c>
      <c r="C70" s="1">
        <v>8.8768880686434892E-6</v>
      </c>
      <c r="D70" s="1">
        <v>1.8328986349222399E-6</v>
      </c>
      <c r="E70" s="1">
        <v>4.1736883560211098E-6</v>
      </c>
      <c r="F70" s="1">
        <v>3.2555582613022399E-6</v>
      </c>
      <c r="G70" s="1">
        <v>1.9822457412505301E-5</v>
      </c>
    </row>
    <row r="71" spans="1:7" x14ac:dyDescent="0.25">
      <c r="A71" s="22">
        <v>41292</v>
      </c>
      <c r="B71">
        <v>14.4</v>
      </c>
      <c r="C71" s="1">
        <v>5.6441864999792196E-6</v>
      </c>
      <c r="D71" s="1">
        <v>1.2086669667623599E-6</v>
      </c>
      <c r="E71" s="1">
        <v>2.6730324764053901E-6</v>
      </c>
      <c r="F71" s="1">
        <v>2.05500530173897E-6</v>
      </c>
      <c r="G71" s="1">
        <v>1.26621141094425E-5</v>
      </c>
    </row>
    <row r="72" spans="1:7" x14ac:dyDescent="0.25">
      <c r="A72" s="22">
        <v>41293</v>
      </c>
      <c r="B72">
        <v>6.98</v>
      </c>
      <c r="C72" s="1">
        <v>2.7585825471935899E-6</v>
      </c>
      <c r="D72" s="1">
        <v>6.1847359230526105E-7</v>
      </c>
      <c r="E72" s="1">
        <v>1.31921368473343E-6</v>
      </c>
      <c r="F72" s="1">
        <v>9.9454911745709704E-7</v>
      </c>
      <c r="G72" s="1">
        <v>6.2273221430614802E-6</v>
      </c>
    </row>
    <row r="73" spans="1:7" x14ac:dyDescent="0.25">
      <c r="A73" s="22">
        <v>41294</v>
      </c>
      <c r="B73">
        <v>0.86</v>
      </c>
      <c r="C73" s="1">
        <v>3.2723918611900498E-7</v>
      </c>
      <c r="D73" s="1">
        <v>7.8275107476343505E-8</v>
      </c>
      <c r="E73" s="1">
        <v>1.5885304893977899E-7</v>
      </c>
      <c r="F73" s="1">
        <v>1.1618835148992501E-7</v>
      </c>
      <c r="G73" s="1">
        <v>7.4588842601522804E-7</v>
      </c>
    </row>
    <row r="74" spans="1:7" x14ac:dyDescent="0.25">
      <c r="A74" s="22">
        <v>41295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2">
        <v>41296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2">
        <v>41297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2">
        <v>41298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2">
        <v>41299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2">
        <v>41300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2">
        <v>41301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2">
        <v>41302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2">
        <v>41303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2">
        <v>41304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2">
        <v>41305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2">
        <v>41306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2">
        <v>41307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2">
        <v>41308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2">
        <v>41309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2">
        <v>41310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2">
        <v>41311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2">
        <v>41312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2">
        <v>41313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2">
        <v>41314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2">
        <v>41315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2">
        <v>41316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2">
        <v>41317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2">
        <v>41318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2">
        <v>41319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2">
        <v>41320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2">
        <v>41321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2">
        <v>41322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2">
        <v>41323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2">
        <v>41324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2">
        <v>41325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2">
        <v>41326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2">
        <v>41327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2">
        <v>41328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2">
        <v>41329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2">
        <v>41330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2">
        <v>41331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2">
        <v>41332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2">
        <v>41333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s="22">
        <v>41334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s="22">
        <v>41335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s="22">
        <v>41336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22">
        <v>41337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22">
        <v>41338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22">
        <v>41339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22">
        <v>41340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22">
        <v>41341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22">
        <v>41342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22">
        <v>41343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22">
        <v>41344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22">
        <v>41345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22">
        <v>41346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22">
        <v>41347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22">
        <v>41348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s="22">
        <v>41349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s="22">
        <v>41350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22">
        <v>41351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22">
        <v>41352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22">
        <v>41353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22">
        <v>41354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22">
        <v>41355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22">
        <v>41356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22">
        <v>41357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22">
        <v>41358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22">
        <v>41359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22">
        <v>41360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22">
        <v>41361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22">
        <v>41362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22">
        <v>41363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22">
        <v>41364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22">
        <v>41365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22">
        <v>41366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22">
        <v>41367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22">
        <v>41368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22">
        <v>41369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22">
        <v>41370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22">
        <v>41371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22">
        <v>41372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22">
        <v>41373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22">
        <v>41374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22">
        <v>41375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22">
        <v>41376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22">
        <v>41377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22">
        <v>41378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22">
        <v>41379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22">
        <v>41380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22">
        <v>41381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s="22">
        <v>41382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s="22">
        <v>41383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22">
        <v>41384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s="22">
        <v>41385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s="22">
        <v>41386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22">
        <v>41702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22">
        <v>41703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s="22">
        <v>41704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s="22">
        <v>41705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22">
        <v>41706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s="22">
        <v>41707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22">
        <v>41708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22">
        <v>41709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22">
        <v>41710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22">
        <v>41711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22">
        <v>41712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22">
        <v>41713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22">
        <v>41714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22">
        <v>41715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22">
        <v>41716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22">
        <v>41717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22">
        <v>41718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22">
        <v>41719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22">
        <v>41720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22">
        <v>41721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22">
        <v>41722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22">
        <v>41723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22">
        <v>41724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22">
        <v>41725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22">
        <v>41726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22">
        <v>41727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22">
        <v>41728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22">
        <v>41729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22">
        <v>41730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22">
        <v>41731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22">
        <v>41732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22">
        <v>41733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22">
        <v>41734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22">
        <v>41735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22">
        <v>41736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22">
        <v>41737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22">
        <v>41738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22">
        <v>41739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22">
        <v>41740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22">
        <v>41741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22">
        <v>41742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22">
        <v>41743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22">
        <v>41744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22">
        <v>41745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22">
        <v>41746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s="22">
        <v>41747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s="22">
        <v>41748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s="22">
        <v>41749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s="22">
        <v>41750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s="22">
        <v>41751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s="22">
        <v>41752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22">
        <v>41753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22">
        <v>41754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s="22">
        <v>41755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s="22">
        <v>41756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s="22">
        <v>41757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22">
        <v>41758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22">
        <v>41759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s="22">
        <v>41760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s="22">
        <v>41761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s="22">
        <v>41762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s="22">
        <v>41763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s="22">
        <v>41764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s="22">
        <v>41765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s="22">
        <v>41766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22">
        <v>41767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s="22">
        <v>41768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s="22">
        <v>41769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s="22">
        <v>41770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22">
        <v>41771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22">
        <v>41772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s="22">
        <v>41773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22">
        <v>41774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22">
        <v>41775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22">
        <v>41776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22">
        <v>41777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22">
        <v>41778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22">
        <v>41779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22">
        <v>41780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22">
        <v>41781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22">
        <v>41782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22">
        <v>41783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2">
        <v>41784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2">
        <v>41785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2">
        <v>41786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s="22">
        <v>41787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2">
        <v>41788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2">
        <v>41789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2">
        <v>41790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2">
        <v>41791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2">
        <v>41792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2">
        <v>41936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2">
        <v>41937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2">
        <v>41938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2">
        <v>41939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2">
        <v>41940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2">
        <v>41941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2">
        <v>41942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2">
        <v>41943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2">
        <v>41944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2">
        <v>41945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2">
        <v>41946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2">
        <v>41947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2">
        <v>41948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2">
        <v>41949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2">
        <v>41950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2">
        <v>41951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22">
        <v>41952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2">
        <v>41953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2">
        <v>41954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2">
        <v>41955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2">
        <v>41956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2">
        <v>41957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2">
        <v>41958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22">
        <v>41959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22">
        <v>41960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2">
        <v>41961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2">
        <v>41962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2">
        <v>41963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2">
        <v>41964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2">
        <v>41965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22">
        <v>41966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2">
        <v>41967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2">
        <v>41968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2">
        <v>41969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2">
        <v>41970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2">
        <v>41971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2">
        <v>41972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2">
        <v>41973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2">
        <v>41974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2">
        <v>41975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2">
        <v>41976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2">
        <v>41977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2">
        <v>41978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2">
        <v>41979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2">
        <v>41980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2">
        <v>41981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2">
        <v>41982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2">
        <v>41983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2">
        <v>41984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2">
        <v>41985</v>
      </c>
      <c r="B306">
        <v>2360</v>
      </c>
      <c r="C306">
        <v>5.4070941213668904E-4</v>
      </c>
      <c r="D306" s="1">
        <v>4.8540035251076302E-5</v>
      </c>
      <c r="E306">
        <v>2.3350207052490399E-4</v>
      </c>
      <c r="F306">
        <v>2.1521292202571001E-4</v>
      </c>
      <c r="G306">
        <v>1.1449742950161901E-3</v>
      </c>
    </row>
    <row r="307" spans="1:7" x14ac:dyDescent="0.25">
      <c r="A307" s="22">
        <v>41986</v>
      </c>
      <c r="B307">
        <v>2970</v>
      </c>
      <c r="C307">
        <v>6.5915193330268402E-4</v>
      </c>
      <c r="D307" s="1">
        <v>6.0127089839034997E-5</v>
      </c>
      <c r="E307">
        <v>2.8485067090299599E-4</v>
      </c>
      <c r="F307">
        <v>2.6218491211932202E-4</v>
      </c>
      <c r="G307">
        <v>1.3963801933306701E-3</v>
      </c>
    </row>
    <row r="308" spans="1:7" x14ac:dyDescent="0.25">
      <c r="A308" s="22">
        <v>41987</v>
      </c>
      <c r="B308">
        <v>1300</v>
      </c>
      <c r="C308">
        <v>3.2117389101117902E-4</v>
      </c>
      <c r="D308" s="1">
        <v>3.0211467409628599E-5</v>
      </c>
      <c r="E308">
        <v>1.38990279099099E-4</v>
      </c>
      <c r="F308">
        <v>1.2758361053198699E-4</v>
      </c>
      <c r="G308">
        <v>6.8097771740766499E-4</v>
      </c>
    </row>
    <row r="309" spans="1:7" x14ac:dyDescent="0.25">
      <c r="A309" s="22">
        <v>41988</v>
      </c>
      <c r="B309">
        <v>867</v>
      </c>
      <c r="C309">
        <v>2.2435562978131301E-4</v>
      </c>
      <c r="D309" s="1">
        <v>2.2926677185835199E-5</v>
      </c>
      <c r="E309" s="1">
        <v>9.7503863365703695E-5</v>
      </c>
      <c r="F309" s="1">
        <v>8.8773155829330598E-5</v>
      </c>
      <c r="G309">
        <v>4.7693242339324999E-4</v>
      </c>
    </row>
    <row r="310" spans="1:7" x14ac:dyDescent="0.25">
      <c r="A310" s="22">
        <v>41989</v>
      </c>
      <c r="B310">
        <v>1760</v>
      </c>
      <c r="C310">
        <v>4.1866348754293902E-4</v>
      </c>
      <c r="D310" s="1">
        <v>3.7824988734131497E-5</v>
      </c>
      <c r="E310">
        <v>1.8084756212343299E-4</v>
      </c>
      <c r="F310">
        <v>1.6659337759608399E-4</v>
      </c>
      <c r="G310">
        <v>8.8668771294562999E-4</v>
      </c>
    </row>
    <row r="311" spans="1:7" x14ac:dyDescent="0.25">
      <c r="A311" s="22">
        <v>41990</v>
      </c>
      <c r="B311">
        <v>2190</v>
      </c>
      <c r="C311">
        <v>5.0624629175622402E-4</v>
      </c>
      <c r="D311" s="1">
        <v>4.5256187342221897E-5</v>
      </c>
      <c r="E311">
        <v>2.1857995163875499E-4</v>
      </c>
      <c r="F311">
        <v>2.01529558890321E-4</v>
      </c>
      <c r="G311">
        <v>1.0718790911821601E-3</v>
      </c>
    </row>
    <row r="312" spans="1:7" x14ac:dyDescent="0.25">
      <c r="A312" s="22">
        <v>41991</v>
      </c>
      <c r="B312">
        <v>1940</v>
      </c>
      <c r="C312">
        <v>4.55544803511467E-4</v>
      </c>
      <c r="D312" s="1">
        <v>4.0836144074447603E-5</v>
      </c>
      <c r="E312">
        <v>1.96712083705844E-4</v>
      </c>
      <c r="F312">
        <v>1.81326120962533E-4</v>
      </c>
      <c r="G312">
        <v>9.6459829407527899E-4</v>
      </c>
    </row>
    <row r="313" spans="1:7" x14ac:dyDescent="0.25">
      <c r="A313" s="22">
        <v>41992</v>
      </c>
      <c r="B313">
        <v>1330</v>
      </c>
      <c r="C313">
        <v>3.2732722516924499E-4</v>
      </c>
      <c r="D313" s="1">
        <v>3.0600704241352102E-5</v>
      </c>
      <c r="E313">
        <v>1.41612090882721E-4</v>
      </c>
      <c r="F313">
        <v>1.3006294457803199E-4</v>
      </c>
      <c r="G313">
        <v>6.9390135447264798E-4</v>
      </c>
    </row>
    <row r="314" spans="1:7" x14ac:dyDescent="0.25">
      <c r="A314" s="22">
        <v>41993</v>
      </c>
      <c r="B314">
        <v>1740</v>
      </c>
      <c r="C314">
        <v>4.1414518261305899E-4</v>
      </c>
      <c r="D314" s="1">
        <v>3.7366558034518301E-5</v>
      </c>
      <c r="E314">
        <v>1.78885320957578E-4</v>
      </c>
      <c r="F314">
        <v>1.64804416433708E-4</v>
      </c>
      <c r="G314">
        <v>8.7708694275503497E-4</v>
      </c>
    </row>
    <row r="315" spans="1:7" x14ac:dyDescent="0.25">
      <c r="A315" s="22">
        <v>41994</v>
      </c>
      <c r="B315">
        <v>1550</v>
      </c>
      <c r="C315">
        <v>3.7423534092748801E-4</v>
      </c>
      <c r="D315" s="1">
        <v>3.4173025723198297E-5</v>
      </c>
      <c r="E315">
        <v>1.6173229973213E-4</v>
      </c>
      <c r="F315">
        <v>1.48849785759274E-4</v>
      </c>
      <c r="G315">
        <v>7.9282132699985198E-4</v>
      </c>
    </row>
    <row r="316" spans="1:7" x14ac:dyDescent="0.25">
      <c r="A316" s="22">
        <v>41995</v>
      </c>
      <c r="B316">
        <v>1190</v>
      </c>
      <c r="C316">
        <v>2.9657902252133001E-4</v>
      </c>
      <c r="D316" s="1">
        <v>2.82453582427627E-5</v>
      </c>
      <c r="E316">
        <v>1.2842264093165001E-4</v>
      </c>
      <c r="F316">
        <v>1.17748872613042E-4</v>
      </c>
      <c r="G316">
        <v>6.2905745745014702E-4</v>
      </c>
    </row>
    <row r="317" spans="1:7" x14ac:dyDescent="0.25">
      <c r="A317" s="22">
        <v>41996</v>
      </c>
      <c r="B317">
        <v>951</v>
      </c>
      <c r="C317">
        <v>2.43147622602583E-4</v>
      </c>
      <c r="D317" s="1">
        <v>2.4262685746968002E-5</v>
      </c>
      <c r="E317">
        <v>1.0553490387383E-4</v>
      </c>
      <c r="F317" s="1">
        <v>9.6323999862435203E-5</v>
      </c>
      <c r="G317">
        <v>5.1647280177891E-4</v>
      </c>
    </row>
    <row r="318" spans="1:7" x14ac:dyDescent="0.25">
      <c r="A318" s="22">
        <v>41997</v>
      </c>
      <c r="B318">
        <v>781</v>
      </c>
      <c r="C318">
        <v>2.04005714451664E-4</v>
      </c>
      <c r="D318" s="1">
        <v>2.1316344031655402E-5</v>
      </c>
      <c r="E318" s="1">
        <v>8.8771387649886699E-5</v>
      </c>
      <c r="F318" s="1">
        <v>8.0626659438090095E-5</v>
      </c>
      <c r="G318">
        <v>4.3400721795377502E-4</v>
      </c>
    </row>
    <row r="319" spans="1:7" x14ac:dyDescent="0.25">
      <c r="A319" s="22">
        <v>41998</v>
      </c>
      <c r="B319">
        <v>623</v>
      </c>
      <c r="C319">
        <v>1.6659969596707501E-4</v>
      </c>
      <c r="D319" s="1">
        <v>1.8409326929566999E-5</v>
      </c>
      <c r="E319" s="1">
        <v>7.2741453438062299E-5</v>
      </c>
      <c r="F319" s="1">
        <v>6.5634456482807001E-5</v>
      </c>
      <c r="G319">
        <v>3.5516961558578099E-4</v>
      </c>
    </row>
    <row r="320" spans="1:7" x14ac:dyDescent="0.25">
      <c r="A320" s="22">
        <v>41999</v>
      </c>
      <c r="B320">
        <v>516</v>
      </c>
      <c r="C320">
        <v>1.4057837611305401E-4</v>
      </c>
      <c r="D320" s="1">
        <v>1.62886185849508E-5</v>
      </c>
      <c r="E320" s="1">
        <v>6.1575232529785797E-5</v>
      </c>
      <c r="F320" s="1">
        <v>5.5218487279823403E-5</v>
      </c>
      <c r="G320">
        <v>3.00281656005336E-4</v>
      </c>
    </row>
    <row r="321" spans="1:7" x14ac:dyDescent="0.25">
      <c r="A321" s="22">
        <v>42000</v>
      </c>
      <c r="B321">
        <v>382</v>
      </c>
      <c r="C321">
        <v>1.0703839985704599E-4</v>
      </c>
      <c r="D321" s="1">
        <v>1.33666239628821E-5</v>
      </c>
      <c r="E321" s="1">
        <v>4.7148510499787601E-5</v>
      </c>
      <c r="F321" s="1">
        <v>4.1822625689463498E-5</v>
      </c>
      <c r="G321">
        <v>2.2943235144705899E-4</v>
      </c>
    </row>
    <row r="322" spans="1:7" x14ac:dyDescent="0.25">
      <c r="A322" s="22">
        <v>42001</v>
      </c>
      <c r="B322">
        <v>337</v>
      </c>
      <c r="C322" s="1">
        <v>9.5470565305267203E-5</v>
      </c>
      <c r="D322" s="1">
        <v>1.2289042726257499E-5</v>
      </c>
      <c r="E322" s="1">
        <v>4.2158591386750197E-5</v>
      </c>
      <c r="F322" s="1">
        <v>3.7214695271350699E-5</v>
      </c>
      <c r="G322">
        <v>2.04954211542888E-4</v>
      </c>
    </row>
    <row r="323" spans="1:7" x14ac:dyDescent="0.25">
      <c r="A323" s="22">
        <v>42002</v>
      </c>
      <c r="B323">
        <v>290</v>
      </c>
      <c r="C323" s="1">
        <v>8.3206657705215501E-5</v>
      </c>
      <c r="D323" s="1">
        <v>1.1097180595967901E-5</v>
      </c>
      <c r="E323" s="1">
        <v>3.6857600087014899E-5</v>
      </c>
      <c r="F323" s="1">
        <v>3.2338794768255901E-5</v>
      </c>
      <c r="G323">
        <v>1.78970782846836E-4</v>
      </c>
    </row>
    <row r="324" spans="1:7" x14ac:dyDescent="0.25">
      <c r="A324" s="22">
        <v>42003</v>
      </c>
      <c r="B324">
        <v>357</v>
      </c>
      <c r="C324">
        <v>1.00577084813385E-4</v>
      </c>
      <c r="D324" s="1">
        <v>1.27653565470251E-5</v>
      </c>
      <c r="E324" s="1">
        <v>4.43611425036794E-5</v>
      </c>
      <c r="F324" s="1">
        <v>3.9248967359034003E-5</v>
      </c>
      <c r="G324">
        <v>2.15759242295283E-4</v>
      </c>
    </row>
    <row r="325" spans="1:7" x14ac:dyDescent="0.25">
      <c r="A325" s="22">
        <v>42004</v>
      </c>
      <c r="B325">
        <v>214</v>
      </c>
      <c r="C325" s="1">
        <v>6.2901480366543905E-5</v>
      </c>
      <c r="D325" s="1">
        <v>8.9828273654281708E-6</v>
      </c>
      <c r="E325" s="1">
        <v>2.8047601852716201E-5</v>
      </c>
      <c r="F325" s="1">
        <v>2.4294260907584001E-5</v>
      </c>
      <c r="G325">
        <v>1.3585088100435101E-4</v>
      </c>
    </row>
    <row r="326" spans="1:7" x14ac:dyDescent="0.25">
      <c r="A326" s="22">
        <v>42005</v>
      </c>
      <c r="B326">
        <v>73.2</v>
      </c>
      <c r="C326" s="1">
        <v>2.30765758674043E-5</v>
      </c>
      <c r="D326" s="1">
        <v>4.0294216098653397E-6</v>
      </c>
      <c r="E326" s="1">
        <v>1.05477698998786E-5</v>
      </c>
      <c r="F326" s="1">
        <v>8.7026003980017003E-6</v>
      </c>
      <c r="G326" s="1">
        <v>5.0616997908911901E-5</v>
      </c>
    </row>
    <row r="327" spans="1:7" x14ac:dyDescent="0.25">
      <c r="A327" s="22">
        <v>42006</v>
      </c>
      <c r="B327">
        <v>77.099999999999994</v>
      </c>
      <c r="C327" s="1">
        <v>2.4232327498253202E-5</v>
      </c>
      <c r="D327" s="1">
        <v>4.1964166192836997E-6</v>
      </c>
      <c r="E327" s="1">
        <v>1.10627853707024E-5</v>
      </c>
      <c r="F327" s="1">
        <v>9.1491191895993794E-6</v>
      </c>
      <c r="G327" s="1">
        <v>5.3112064946443198E-5</v>
      </c>
    </row>
    <row r="328" spans="1:7" x14ac:dyDescent="0.25">
      <c r="A328" s="22">
        <v>42007</v>
      </c>
      <c r="B328">
        <v>73.599999999999994</v>
      </c>
      <c r="C328" s="1">
        <v>2.31854697601367E-5</v>
      </c>
      <c r="D328" s="1">
        <v>4.0452852947522604E-6</v>
      </c>
      <c r="E328" s="1">
        <v>1.05963396882063E-5</v>
      </c>
      <c r="F328" s="1">
        <v>8.7446338381457399E-6</v>
      </c>
      <c r="G328" s="1">
        <v>5.0852217973076302E-5</v>
      </c>
    </row>
    <row r="329" spans="1:7" x14ac:dyDescent="0.25">
      <c r="A329" s="22">
        <v>42008</v>
      </c>
      <c r="B329">
        <v>69.7</v>
      </c>
      <c r="C329" s="1">
        <v>2.2015587842474102E-5</v>
      </c>
      <c r="D329" s="1">
        <v>3.8744489231932398E-6</v>
      </c>
      <c r="E329" s="1">
        <v>1.0074425938372901E-5</v>
      </c>
      <c r="F329" s="1">
        <v>8.2931523325522307E-6</v>
      </c>
      <c r="G329" s="1">
        <v>4.8324835256763399E-5</v>
      </c>
    </row>
    <row r="330" spans="1:7" x14ac:dyDescent="0.25">
      <c r="A330" s="22">
        <v>42009</v>
      </c>
      <c r="B330">
        <v>60.3</v>
      </c>
      <c r="C330" s="1">
        <v>1.9183378767412199E-5</v>
      </c>
      <c r="D330" s="1">
        <v>3.4516840403347898E-6</v>
      </c>
      <c r="E330" s="1">
        <v>8.8077718950470806E-6</v>
      </c>
      <c r="F330" s="1">
        <v>7.20272195366672E-6</v>
      </c>
      <c r="G330" s="1">
        <v>4.2196766508988301E-5</v>
      </c>
    </row>
    <row r="331" spans="1:7" x14ac:dyDescent="0.25">
      <c r="A331" s="22">
        <v>42010</v>
      </c>
      <c r="B331">
        <v>57</v>
      </c>
      <c r="C331" s="1">
        <v>1.8179323827949099E-5</v>
      </c>
      <c r="D331" s="1">
        <v>3.29850862505909E-6</v>
      </c>
      <c r="E331" s="1">
        <v>8.3575839759609498E-6</v>
      </c>
      <c r="F331" s="1">
        <v>6.8170878184207602E-6</v>
      </c>
      <c r="G331" s="1">
        <v>4.0020845292847301E-5</v>
      </c>
    </row>
    <row r="332" spans="1:7" x14ac:dyDescent="0.25">
      <c r="A332" s="22">
        <v>42011</v>
      </c>
      <c r="B332">
        <v>56</v>
      </c>
      <c r="C332" s="1">
        <v>1.78715453386016E-5</v>
      </c>
      <c r="D332" s="1">
        <v>3.25122690872092E-6</v>
      </c>
      <c r="E332" s="1">
        <v>8.2194720595225501E-6</v>
      </c>
      <c r="F332" s="1">
        <v>6.6989703853572397E-6</v>
      </c>
      <c r="G332" s="1">
        <v>3.93535068938202E-5</v>
      </c>
    </row>
    <row r="333" spans="1:7" x14ac:dyDescent="0.25">
      <c r="A333" s="22">
        <v>42012</v>
      </c>
      <c r="B333">
        <v>54.8</v>
      </c>
      <c r="C333" s="1">
        <v>1.7502673454222401E-5</v>
      </c>
      <c r="D333" s="1">
        <v>3.1943150634546599E-6</v>
      </c>
      <c r="E333" s="1">
        <v>8.0538584098037905E-6</v>
      </c>
      <c r="F333" s="1">
        <v>6.5574778287154302E-6</v>
      </c>
      <c r="G333" s="1">
        <v>3.8553441646889797E-5</v>
      </c>
    </row>
    <row r="334" spans="1:7" x14ac:dyDescent="0.25">
      <c r="A334" s="22">
        <v>42013</v>
      </c>
      <c r="B334">
        <v>51</v>
      </c>
      <c r="C334" s="1">
        <v>1.6339891998776201E-5</v>
      </c>
      <c r="D334" s="1">
        <v>3.01304382863303E-6</v>
      </c>
      <c r="E334" s="1">
        <v>7.5311298684014599E-6</v>
      </c>
      <c r="F334" s="1">
        <v>6.1120029154114697E-6</v>
      </c>
      <c r="G334" s="1">
        <v>3.6029403726350199E-5</v>
      </c>
    </row>
    <row r="335" spans="1:7" x14ac:dyDescent="0.25">
      <c r="A335" s="22">
        <v>42014</v>
      </c>
      <c r="B335">
        <v>48</v>
      </c>
      <c r="C335" s="1">
        <v>1.5417372490832699E-5</v>
      </c>
      <c r="D335" s="1">
        <v>2.8672873441926601E-6</v>
      </c>
      <c r="E335" s="1">
        <v>7.1157151066178299E-6</v>
      </c>
      <c r="F335" s="1">
        <v>5.7591429937949701E-6</v>
      </c>
      <c r="G335" s="1">
        <v>3.4024802349091902E-5</v>
      </c>
    </row>
    <row r="336" spans="1:7" x14ac:dyDescent="0.25">
      <c r="A336" s="22">
        <v>42015</v>
      </c>
      <c r="B336">
        <v>42.3</v>
      </c>
      <c r="C336" s="1">
        <v>1.36577070600359E-5</v>
      </c>
      <c r="D336" s="1">
        <v>2.5840463512003299E-6</v>
      </c>
      <c r="E336" s="1">
        <v>6.32142658303191E-6</v>
      </c>
      <c r="F336" s="1">
        <v>5.0876261854925503E-6</v>
      </c>
      <c r="G336" s="1">
        <v>3.0195375581860098E-5</v>
      </c>
    </row>
    <row r="337" spans="1:7" x14ac:dyDescent="0.25">
      <c r="A337" s="22">
        <v>42016</v>
      </c>
      <c r="B337">
        <v>35.4</v>
      </c>
      <c r="C337" s="1">
        <v>1.15085966398E-5</v>
      </c>
      <c r="D337" s="1">
        <v>2.2280029132712602E-6</v>
      </c>
      <c r="E337" s="1">
        <v>5.3475883724810698E-6</v>
      </c>
      <c r="F337" s="1">
        <v>4.2705388057258997E-6</v>
      </c>
      <c r="G337" s="1">
        <v>2.5507089795131801E-5</v>
      </c>
    </row>
    <row r="338" spans="1:7" x14ac:dyDescent="0.25">
      <c r="A338" s="22">
        <v>42017</v>
      </c>
      <c r="B338">
        <v>16.7</v>
      </c>
      <c r="C338" s="1">
        <v>5.5512621661532298E-6</v>
      </c>
      <c r="D338" s="1">
        <v>1.1665686343100301E-6</v>
      </c>
      <c r="E338" s="1">
        <v>2.6190614356320501E-6</v>
      </c>
      <c r="F338" s="1">
        <v>2.0288960922863399E-6</v>
      </c>
      <c r="G338" s="1">
        <v>1.24234558831216E-5</v>
      </c>
    </row>
    <row r="339" spans="1:7" x14ac:dyDescent="0.25">
      <c r="A339" s="22">
        <v>42018</v>
      </c>
      <c r="B339">
        <v>0.02</v>
      </c>
      <c r="C339" s="1">
        <v>4.7807591610424303E-9</v>
      </c>
      <c r="D339" s="1">
        <v>1.11757195972599E-9</v>
      </c>
      <c r="E339" s="1">
        <v>2.30805324347252E-9</v>
      </c>
      <c r="F339" s="1">
        <v>1.70701625147902E-9</v>
      </c>
      <c r="G339" s="1">
        <v>1.08584081833487E-8</v>
      </c>
    </row>
    <row r="340" spans="1:7" x14ac:dyDescent="0.25">
      <c r="A340" s="22">
        <v>42019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22">
        <v>42020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22">
        <v>42021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22">
        <v>42022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22">
        <v>42023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22">
        <v>42024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22">
        <v>42025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22">
        <v>42026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22">
        <v>42027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22">
        <v>42028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22">
        <v>42029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22">
        <v>42030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22">
        <v>42031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2">
        <v>42032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2">
        <v>42033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2">
        <v>42034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2">
        <v>42035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2">
        <v>42036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2">
        <v>42037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2">
        <v>42038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2">
        <v>42039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2">
        <v>42040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2">
        <v>42041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2">
        <v>42042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2">
        <v>42043</v>
      </c>
      <c r="B364">
        <v>6.9</v>
      </c>
      <c r="C364" s="1">
        <v>2.30570208963372E-6</v>
      </c>
      <c r="D364" s="1">
        <v>5.2064261263442803E-7</v>
      </c>
      <c r="E364" s="1">
        <v>1.10437817351785E-6</v>
      </c>
      <c r="F364" s="1">
        <v>8.2994093146715902E-7</v>
      </c>
      <c r="G364" s="1">
        <v>5.2102589439560501E-6</v>
      </c>
    </row>
    <row r="365" spans="1:7" x14ac:dyDescent="0.25">
      <c r="A365" s="22">
        <v>42044</v>
      </c>
      <c r="B365">
        <v>879</v>
      </c>
      <c r="C365">
        <v>2.2432949988556499E-4</v>
      </c>
      <c r="D365" s="1">
        <v>2.2476587650862101E-5</v>
      </c>
      <c r="E365" s="1">
        <v>9.7388273948105801E-5</v>
      </c>
      <c r="F365" s="1">
        <v>8.8851198743818895E-5</v>
      </c>
      <c r="G365">
        <v>4.7656432226688198E-4</v>
      </c>
    </row>
    <row r="366" spans="1:7" x14ac:dyDescent="0.25">
      <c r="A366" s="22">
        <v>42045</v>
      </c>
      <c r="B366">
        <v>1270</v>
      </c>
      <c r="C366">
        <v>3.1065504981312402E-4</v>
      </c>
      <c r="D366" s="1">
        <v>2.8605119410465001E-5</v>
      </c>
      <c r="E366">
        <v>1.3430543720724099E-4</v>
      </c>
      <c r="F366">
        <v>1.2351811892637101E-4</v>
      </c>
      <c r="G366">
        <v>6.5827706024488598E-4</v>
      </c>
    </row>
    <row r="367" spans="1:7" x14ac:dyDescent="0.25">
      <c r="A367" s="22">
        <v>42046</v>
      </c>
      <c r="B367">
        <v>507</v>
      </c>
      <c r="C367">
        <v>1.36929722428644E-4</v>
      </c>
      <c r="D367" s="1">
        <v>1.58345189433918E-5</v>
      </c>
      <c r="E367" s="1">
        <v>5.9968791235353901E-5</v>
      </c>
      <c r="F367" s="1">
        <v>5.3792277513172201E-5</v>
      </c>
      <c r="G367">
        <v>2.9246310808960099E-4</v>
      </c>
    </row>
    <row r="368" spans="1:7" x14ac:dyDescent="0.25">
      <c r="A368" s="22">
        <v>42047</v>
      </c>
      <c r="B368">
        <v>119</v>
      </c>
      <c r="C368" s="1">
        <v>3.6113825521915202E-5</v>
      </c>
      <c r="D368" s="1">
        <v>5.8094651906081902E-6</v>
      </c>
      <c r="E368" s="1">
        <v>1.6323609388302199E-5</v>
      </c>
      <c r="F368" s="1">
        <v>1.3767377217286901E-5</v>
      </c>
      <c r="G368" s="1">
        <v>7.8660771853764994E-5</v>
      </c>
    </row>
    <row r="369" spans="1:7" x14ac:dyDescent="0.25">
      <c r="A369" s="22">
        <v>42048</v>
      </c>
      <c r="B369">
        <v>2.2599999999999998</v>
      </c>
      <c r="C369" s="1">
        <v>7.4738374361772804E-7</v>
      </c>
      <c r="D369" s="1">
        <v>1.7811233799896499E-7</v>
      </c>
      <c r="E369" s="1">
        <v>3.6248042593063198E-7</v>
      </c>
      <c r="F369" s="1">
        <v>2.6560806305262602E-7</v>
      </c>
      <c r="G369" s="1">
        <v>1.7025515940330999E-6</v>
      </c>
    </row>
    <row r="370" spans="1:7" x14ac:dyDescent="0.25">
      <c r="A370" s="22">
        <v>42049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2">
        <v>42050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2">
        <v>42051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2">
        <v>42052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2">
        <v>42053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2">
        <v>42054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2">
        <v>42055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2">
        <v>42056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2">
        <v>42057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2">
        <v>42058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2">
        <v>42059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2">
        <v>42060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2">
        <v>42061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2">
        <v>42062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2">
        <v>42063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2">
        <v>42064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2">
        <v>42065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2">
        <v>42066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2">
        <v>42067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2">
        <v>42068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2">
        <v>42069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2">
        <v>42070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2">
        <v>42071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2">
        <v>42072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2">
        <v>42073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2">
        <v>42074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2">
        <v>42075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2">
        <v>42076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2">
        <v>42077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2">
        <v>42078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2">
        <v>42079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2">
        <v>42080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2">
        <v>42081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2">
        <v>42082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2">
        <v>42083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2">
        <v>42084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2">
        <v>42085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2">
        <v>42086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2">
        <v>42087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2">
        <v>42088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2">
        <v>42089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2">
        <v>42090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2">
        <v>42091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2">
        <v>42092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2">
        <v>42093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2">
        <v>42094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2">
        <v>42095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2">
        <v>42096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2">
        <v>42097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2">
        <v>42098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2">
        <v>42099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2">
        <v>42100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2">
        <v>42101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2">
        <v>42102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2">
        <v>42103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2">
        <v>42104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2">
        <v>42105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2">
        <v>42106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2">
        <v>42107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2">
        <v>42108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2">
        <v>42109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2">
        <v>42110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2">
        <v>42111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2">
        <v>42112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2">
        <v>42113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 s="22">
        <v>42114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 s="22">
        <v>42115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 s="22">
        <v>42116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s="22">
        <v>42117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s="22">
        <v>42118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22">
        <v>42119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22">
        <v>42120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22">
        <v>42121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22">
        <v>42122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22">
        <v>42123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22">
        <v>42124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22">
        <v>42125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22">
        <v>42126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s="22">
        <v>42127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s="22">
        <v>42128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s="22">
        <v>42129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s="22">
        <v>42130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s="22">
        <v>42131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s="22">
        <v>42132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s="22">
        <v>42133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s="22">
        <v>42134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22">
        <v>42135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22">
        <v>42136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s="22">
        <v>42137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s="22">
        <v>42138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22">
        <v>42139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22">
        <v>42140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22">
        <v>42141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22">
        <v>42142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22">
        <v>42143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22">
        <v>42144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22">
        <v>42145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22">
        <v>42146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22">
        <v>42147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22">
        <v>42148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22">
        <v>42149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22">
        <v>42150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22">
        <v>42151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22">
        <v>42152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22">
        <v>42153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22">
        <v>42154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22">
        <v>42155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22">
        <v>42156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22">
        <v>42157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22">
        <v>42158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22">
        <v>42159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22">
        <v>42160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22">
        <v>42161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22">
        <v>42162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22">
        <v>42163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22">
        <v>42164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22">
        <v>42165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22">
        <v>42166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22">
        <v>42167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22">
        <v>42168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22">
        <v>42169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22">
        <v>42170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22">
        <v>42171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22">
        <v>42172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22">
        <v>42173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22">
        <v>42174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22">
        <v>42175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22">
        <v>42176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22">
        <v>42177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22">
        <v>42178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22">
        <v>42179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22">
        <v>42180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22">
        <v>42181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22">
        <v>42182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22">
        <v>42183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22">
        <v>42184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22">
        <v>42185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22">
        <v>42186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22">
        <v>42187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22">
        <v>42188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22">
        <v>42189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22">
        <v>42190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22">
        <v>42191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22">
        <v>42192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22">
        <v>42193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22">
        <v>42194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22">
        <v>42195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22">
        <v>42196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22">
        <v>42197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22">
        <v>42198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22">
        <v>42199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22">
        <v>42200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22">
        <v>42201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22">
        <v>42202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22">
        <v>42203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22">
        <v>42204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22">
        <v>42205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22">
        <v>42206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22">
        <v>42207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22">
        <v>42208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22">
        <v>42209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22">
        <v>42210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22">
        <v>42211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22">
        <v>42212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22">
        <v>42213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22">
        <v>42214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22">
        <v>42215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22">
        <v>42216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22">
        <v>42217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22">
        <v>42218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22">
        <v>42219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22">
        <v>42220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22">
        <v>42221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22">
        <v>42222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22">
        <v>42223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22">
        <v>42224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22">
        <v>42225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22">
        <v>42226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22">
        <v>42227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22">
        <v>42228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22">
        <v>42229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22">
        <v>42230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22">
        <v>42231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22">
        <v>42232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22">
        <v>42233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22">
        <v>42234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22">
        <v>42235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22">
        <v>42236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22">
        <v>42237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22">
        <v>42238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22">
        <v>42239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22">
        <v>42240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22">
        <v>42278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22">
        <v>42279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22">
        <v>42280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22">
        <v>42281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22">
        <v>42282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22">
        <v>42283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22">
        <v>42284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22">
        <v>42285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22">
        <v>42286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22">
        <v>42287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22">
        <v>42288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22">
        <v>42289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22">
        <v>42290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22">
        <v>42291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22">
        <v>42292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22">
        <v>42293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22">
        <v>42294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22">
        <v>42295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22">
        <v>42296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22">
        <v>42297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22">
        <v>42298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22">
        <v>42299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22">
        <v>42300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22">
        <v>42301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22">
        <v>42302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22">
        <v>42303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22">
        <v>42304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22">
        <v>42305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22">
        <v>42306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22">
        <v>42307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22">
        <v>42308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22">
        <v>42309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22">
        <v>42310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22">
        <v>42311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22">
        <v>42312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22">
        <v>42313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22">
        <v>42314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22">
        <v>42315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22">
        <v>42316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22">
        <v>42317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22">
        <v>42318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22">
        <v>42319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22">
        <v>42320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22">
        <v>42321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22">
        <v>42322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22">
        <v>42323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22">
        <v>42324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22">
        <v>42325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22">
        <v>42326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22">
        <v>42327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22">
        <v>42328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22">
        <v>42329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22">
        <v>42330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22">
        <v>42331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22">
        <v>42332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22">
        <v>42333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22">
        <v>42334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22">
        <v>42335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22">
        <v>42336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22">
        <v>42337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22">
        <v>42338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22">
        <v>42339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22">
        <v>42340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22">
        <v>42341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22">
        <v>42342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22">
        <v>42343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22">
        <v>42344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22">
        <v>42345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22">
        <v>42346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22">
        <v>42347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22">
        <v>42348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22">
        <v>42349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22">
        <v>42350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22">
        <v>42351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22">
        <v>42352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22">
        <v>42353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22">
        <v>42354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22">
        <v>42355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22">
        <v>42356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22">
        <v>42357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22">
        <v>42358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22">
        <v>42359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22">
        <v>42360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22">
        <v>42361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22">
        <v>42362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22">
        <v>42363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22">
        <v>42364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22">
        <v>42365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22">
        <v>42366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22">
        <v>42367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22">
        <v>42368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22">
        <v>42369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22">
        <v>42370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22">
        <v>42371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22">
        <v>42372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22">
        <v>42373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22">
        <v>42374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22">
        <v>42375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22">
        <v>42376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2">
        <v>42377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22">
        <v>42378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2">
        <v>42379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22">
        <v>42380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22">
        <v>42381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22">
        <v>42382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22">
        <v>42383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22">
        <v>42384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2">
        <v>42385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22">
        <v>42386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22">
        <v>42387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22">
        <v>42388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22">
        <v>42389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2">
        <v>42390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2">
        <v>42391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22">
        <v>42392</v>
      </c>
      <c r="B676">
        <v>7.53</v>
      </c>
      <c r="C676" s="1">
        <v>2.3222068072155599E-6</v>
      </c>
      <c r="D676" s="1">
        <v>5.4371891719999696E-7</v>
      </c>
      <c r="E676" s="1">
        <v>1.12153537858211E-6</v>
      </c>
      <c r="F676" s="1">
        <v>8.2884757957642997E-7</v>
      </c>
      <c r="G676" s="1">
        <v>5.27564439325652E-6</v>
      </c>
    </row>
    <row r="677" spans="1:7" x14ac:dyDescent="0.25">
      <c r="A677" s="22">
        <v>42393</v>
      </c>
      <c r="B677">
        <v>84</v>
      </c>
      <c r="C677" s="1">
        <v>2.4072669165978599E-5</v>
      </c>
      <c r="D677" s="1">
        <v>4.2765016298448403E-6</v>
      </c>
      <c r="E677" s="1">
        <v>1.1031213283479701E-5</v>
      </c>
      <c r="F677" s="1">
        <v>9.0556372619107693E-6</v>
      </c>
      <c r="G677" s="1">
        <v>5.2886860906867803E-5</v>
      </c>
    </row>
    <row r="678" spans="1:7" x14ac:dyDescent="0.25">
      <c r="A678" s="22">
        <v>42394</v>
      </c>
      <c r="B678">
        <v>283</v>
      </c>
      <c r="C678" s="1">
        <v>7.4516155689104298E-5</v>
      </c>
      <c r="D678" s="1">
        <v>1.0207955808803401E-5</v>
      </c>
      <c r="E678" s="1">
        <v>3.3090253545231498E-5</v>
      </c>
      <c r="F678" s="1">
        <v>2.8892914618490699E-5</v>
      </c>
      <c r="G678">
        <v>1.6052551538391901E-4</v>
      </c>
    </row>
    <row r="679" spans="1:7" x14ac:dyDescent="0.25">
      <c r="A679" s="22">
        <v>42395</v>
      </c>
      <c r="B679">
        <v>301</v>
      </c>
      <c r="C679" s="1">
        <v>7.8829196667996301E-5</v>
      </c>
      <c r="D679" s="1">
        <v>1.06262624329563E-5</v>
      </c>
      <c r="E679" s="1">
        <v>3.49526977369019E-5</v>
      </c>
      <c r="F679" s="1">
        <v>3.0609092034198003E-5</v>
      </c>
      <c r="G679">
        <v>1.6965792458326101E-4</v>
      </c>
    </row>
    <row r="680" spans="1:7" x14ac:dyDescent="0.25">
      <c r="A680" s="22">
        <v>42396</v>
      </c>
      <c r="B680">
        <v>274</v>
      </c>
      <c r="C680" s="1">
        <v>7.2307021719050695E-5</v>
      </c>
      <c r="D680" s="1">
        <v>9.9919300478788698E-6</v>
      </c>
      <c r="E680" s="1">
        <v>3.2136069087808003E-5</v>
      </c>
      <c r="F680" s="1">
        <v>2.80141193485926E-5</v>
      </c>
      <c r="G680">
        <v>1.5584718912288399E-4</v>
      </c>
    </row>
    <row r="681" spans="1:7" x14ac:dyDescent="0.25">
      <c r="A681" s="22">
        <v>42397</v>
      </c>
      <c r="B681">
        <v>214</v>
      </c>
      <c r="C681" s="1">
        <v>5.7582536680812203E-5</v>
      </c>
      <c r="D681" s="1">
        <v>8.4614222511160498E-6</v>
      </c>
      <c r="E681" s="1">
        <v>2.5753170291790301E-5</v>
      </c>
      <c r="F681" s="1">
        <v>2.2176256235799799E-5</v>
      </c>
      <c r="G681">
        <v>1.2459591546878099E-4</v>
      </c>
    </row>
    <row r="682" spans="1:7" x14ac:dyDescent="0.25">
      <c r="A682" s="22">
        <v>42398</v>
      </c>
      <c r="B682">
        <v>165</v>
      </c>
      <c r="C682" s="1">
        <v>4.5248966896485198E-5</v>
      </c>
      <c r="D682" s="1">
        <v>7.0556821970677802E-6</v>
      </c>
      <c r="E682" s="1">
        <v>2.03743276482887E-5</v>
      </c>
      <c r="F682" s="1">
        <v>1.7313825930067501E-5</v>
      </c>
      <c r="G682" s="1">
        <v>9.8322040638895499E-5</v>
      </c>
    </row>
    <row r="683" spans="1:7" x14ac:dyDescent="0.25">
      <c r="A683" s="22">
        <v>42399</v>
      </c>
      <c r="B683">
        <v>166</v>
      </c>
      <c r="C683" s="1">
        <v>4.5493354931028598E-5</v>
      </c>
      <c r="D683" s="1">
        <v>7.08560943249572E-6</v>
      </c>
      <c r="E683" s="1">
        <v>2.0481537251752E-5</v>
      </c>
      <c r="F683" s="1">
        <v>1.7409650898024399E-5</v>
      </c>
      <c r="G683" s="1">
        <v>9.8844543376979606E-5</v>
      </c>
    </row>
    <row r="684" spans="1:7" x14ac:dyDescent="0.25">
      <c r="A684" s="22">
        <v>42400</v>
      </c>
      <c r="B684">
        <v>224</v>
      </c>
      <c r="C684" s="1">
        <v>6.0020095714250902E-5</v>
      </c>
      <c r="D684" s="1">
        <v>8.7278209860536606E-6</v>
      </c>
      <c r="E684" s="1">
        <v>2.6813325255368698E-5</v>
      </c>
      <c r="F684" s="1">
        <v>2.3139726625034901E-5</v>
      </c>
      <c r="G684">
        <v>1.29779898430143E-4</v>
      </c>
    </row>
    <row r="685" spans="1:7" x14ac:dyDescent="0.25">
      <c r="A685" s="22">
        <v>42401</v>
      </c>
      <c r="B685">
        <v>66.8</v>
      </c>
      <c r="C685" s="1">
        <v>1.9344865609682399E-5</v>
      </c>
      <c r="D685" s="1">
        <v>3.5743659704812499E-6</v>
      </c>
      <c r="E685" s="1">
        <v>8.9190231406236798E-6</v>
      </c>
      <c r="F685" s="1">
        <v>7.2337246504477401E-6</v>
      </c>
      <c r="G685" s="1">
        <v>4.2664084942414698E-5</v>
      </c>
    </row>
    <row r="686" spans="1:7" x14ac:dyDescent="0.25">
      <c r="A686" s="22">
        <v>42402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22">
        <v>42403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2">
        <v>42404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2">
        <v>42405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2">
        <v>42406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2">
        <v>42407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22">
        <v>42408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22">
        <v>42409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22">
        <v>42410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22">
        <v>42411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22">
        <v>42412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22">
        <v>42413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22">
        <v>42414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22">
        <v>42415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22">
        <v>42416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22">
        <v>42417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22">
        <v>42418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22">
        <v>42419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22">
        <v>42420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22">
        <v>42421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22">
        <v>42422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2">
        <v>42423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2">
        <v>42424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2">
        <v>42425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2">
        <v>42426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22">
        <v>42427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22">
        <v>42428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22">
        <v>42429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22">
        <v>42430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22">
        <v>42431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2">
        <v>42432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2">
        <v>42433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2">
        <v>42434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22">
        <v>42435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22">
        <v>42436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22">
        <v>42437</v>
      </c>
      <c r="B721">
        <v>7.4</v>
      </c>
      <c r="C721" s="1">
        <v>2.2587922036732299E-6</v>
      </c>
      <c r="D721" s="1">
        <v>5.3316354647048703E-7</v>
      </c>
      <c r="E721" s="1">
        <v>1.0929960206369401E-6</v>
      </c>
      <c r="F721" s="1">
        <v>8.04635552660648E-7</v>
      </c>
      <c r="G721" s="1">
        <v>5.1379184718762803E-6</v>
      </c>
    </row>
    <row r="722" spans="1:7" x14ac:dyDescent="0.25">
      <c r="A722" s="22">
        <v>42438</v>
      </c>
      <c r="B722">
        <v>261</v>
      </c>
      <c r="C722" s="1">
        <v>6.8497934615124095E-5</v>
      </c>
      <c r="D722" s="1">
        <v>9.6518477400446493E-6</v>
      </c>
      <c r="E722" s="1">
        <v>3.0501596779069401E-5</v>
      </c>
      <c r="F722" s="1">
        <v>2.6490002053807E-5</v>
      </c>
      <c r="G722">
        <v>1.4781305147725001E-4</v>
      </c>
    </row>
    <row r="723" spans="1:7" x14ac:dyDescent="0.25">
      <c r="A723" s="22">
        <v>42439</v>
      </c>
      <c r="B723">
        <v>168</v>
      </c>
      <c r="C723" s="1">
        <v>4.5586985195398502E-5</v>
      </c>
      <c r="D723" s="1">
        <v>7.13006657637677E-6</v>
      </c>
      <c r="E723" s="1">
        <v>2.0534044617628101E-5</v>
      </c>
      <c r="F723" s="1">
        <v>1.7437022819996001E-5</v>
      </c>
      <c r="G723" s="1">
        <v>9.9079174036976106E-5</v>
      </c>
    </row>
    <row r="724" spans="1:7" x14ac:dyDescent="0.25">
      <c r="A724" s="22">
        <v>42440</v>
      </c>
      <c r="B724">
        <v>1030</v>
      </c>
      <c r="C724">
        <v>2.36485596548123E-4</v>
      </c>
      <c r="D724" s="1">
        <v>2.1633543694851301E-5</v>
      </c>
      <c r="E724">
        <v>1.02209611151237E-4</v>
      </c>
      <c r="F724" s="1">
        <v>9.4053644221888199E-5</v>
      </c>
      <c r="G724">
        <v>5.0102184640788805E-4</v>
      </c>
    </row>
    <row r="725" spans="1:7" x14ac:dyDescent="0.25">
      <c r="A725" s="22">
        <v>42441</v>
      </c>
      <c r="B725">
        <v>3650</v>
      </c>
      <c r="C725">
        <v>7.1193436532805601E-4</v>
      </c>
      <c r="D725" s="1">
        <v>4.9682220892836198E-5</v>
      </c>
      <c r="E725">
        <v>3.0480458274987802E-4</v>
      </c>
      <c r="F725">
        <v>2.85625125536379E-4</v>
      </c>
      <c r="G725">
        <v>1.4996452882638099E-3</v>
      </c>
    </row>
    <row r="726" spans="1:7" x14ac:dyDescent="0.25">
      <c r="A726" s="22">
        <v>42442</v>
      </c>
      <c r="B726">
        <v>3320</v>
      </c>
      <c r="C726">
        <v>6.5627840572814601E-4</v>
      </c>
      <c r="D726" s="1">
        <v>4.5413557307653402E-5</v>
      </c>
      <c r="E726">
        <v>2.8091382242696701E-4</v>
      </c>
      <c r="F726">
        <v>2.6334991609365901E-4</v>
      </c>
      <c r="G726">
        <v>1.3822226009689699E-3</v>
      </c>
    </row>
    <row r="727" spans="1:7" x14ac:dyDescent="0.25">
      <c r="A727" s="22">
        <v>42443</v>
      </c>
      <c r="B727">
        <v>2820</v>
      </c>
      <c r="C727">
        <v>5.7021061302843599E-4</v>
      </c>
      <c r="D727" s="1">
        <v>3.95031503205897E-5</v>
      </c>
      <c r="E727">
        <v>2.4408064819320501E-4</v>
      </c>
      <c r="F727">
        <v>2.2880651270479999E-4</v>
      </c>
      <c r="G727">
        <v>1.2009726366625699E-3</v>
      </c>
    </row>
    <row r="728" spans="1:7" x14ac:dyDescent="0.25">
      <c r="A728" s="22">
        <v>42444</v>
      </c>
      <c r="B728">
        <v>2110</v>
      </c>
      <c r="C728">
        <v>4.4350191354417998E-4</v>
      </c>
      <c r="D728" s="1">
        <v>3.2136097571602597E-5</v>
      </c>
      <c r="E728">
        <v>1.90076024877181E-4</v>
      </c>
      <c r="F728">
        <v>1.7776176431624701E-4</v>
      </c>
      <c r="G728">
        <v>9.3479859855647102E-4</v>
      </c>
    </row>
    <row r="729" spans="1:7" x14ac:dyDescent="0.25">
      <c r="A729" s="22">
        <v>42445</v>
      </c>
      <c r="B729">
        <v>1350</v>
      </c>
      <c r="C729">
        <v>3.0000960079941099E-4</v>
      </c>
      <c r="D729" s="1">
        <v>2.49123178185997E-5</v>
      </c>
      <c r="E729">
        <v>1.2915255082892701E-4</v>
      </c>
      <c r="F729">
        <v>1.1975545883271499E-4</v>
      </c>
      <c r="G729">
        <v>6.3407011287165498E-4</v>
      </c>
    </row>
    <row r="730" spans="1:7" x14ac:dyDescent="0.25">
      <c r="A730" s="22">
        <v>42446</v>
      </c>
      <c r="B730">
        <v>2110</v>
      </c>
      <c r="C730">
        <v>4.4330506761028397E-4</v>
      </c>
      <c r="D730" s="1">
        <v>3.2111462739542998E-5</v>
      </c>
      <c r="E730">
        <v>1.8998990744375301E-4</v>
      </c>
      <c r="F730">
        <v>1.77684372407896E-4</v>
      </c>
      <c r="G730">
        <v>9.3437844600041805E-4</v>
      </c>
    </row>
    <row r="731" spans="1:7" x14ac:dyDescent="0.25">
      <c r="A731" s="22">
        <v>42447</v>
      </c>
      <c r="B731">
        <v>2050</v>
      </c>
      <c r="C731">
        <v>4.32226004489549E-4</v>
      </c>
      <c r="D731" s="1">
        <v>3.1522626090802697E-5</v>
      </c>
      <c r="E731">
        <v>1.8527792420498801E-4</v>
      </c>
      <c r="F731">
        <v>1.7321255249250599E-4</v>
      </c>
      <c r="G731">
        <v>9.1113495256577005E-4</v>
      </c>
    </row>
    <row r="732" spans="1:7" x14ac:dyDescent="0.25">
      <c r="A732" s="22">
        <v>42448</v>
      </c>
      <c r="B732">
        <v>1670</v>
      </c>
      <c r="C732">
        <v>3.6134825082411099E-4</v>
      </c>
      <c r="D732" s="1">
        <v>2.7935187069997801E-5</v>
      </c>
      <c r="E732">
        <v>1.5517241930434599E-4</v>
      </c>
      <c r="F732">
        <v>1.4457088062774901E-4</v>
      </c>
      <c r="G732">
        <v>7.6255322319055405E-4</v>
      </c>
    </row>
    <row r="733" spans="1:7" x14ac:dyDescent="0.25">
      <c r="A733" s="22">
        <v>42449</v>
      </c>
      <c r="B733">
        <v>506</v>
      </c>
      <c r="C733">
        <v>1.24906856688541E-4</v>
      </c>
      <c r="D733" s="1">
        <v>1.46054839324203E-5</v>
      </c>
      <c r="E733" s="1">
        <v>5.47461483559325E-5</v>
      </c>
      <c r="F733" s="1">
        <v>4.9033162467529498E-5</v>
      </c>
      <c r="G733">
        <v>2.6691243251198999E-4</v>
      </c>
    </row>
    <row r="734" spans="1:7" x14ac:dyDescent="0.25">
      <c r="A734" s="22">
        <v>42450</v>
      </c>
      <c r="B734">
        <v>447</v>
      </c>
      <c r="C734">
        <v>1.11624335173116E-4</v>
      </c>
      <c r="D734" s="1">
        <v>1.35657216271868E-5</v>
      </c>
      <c r="E734" s="1">
        <v>4.9063931332934602E-5</v>
      </c>
      <c r="F734" s="1">
        <v>4.3702003563971298E-5</v>
      </c>
      <c r="G734">
        <v>2.3894789607348799E-4</v>
      </c>
    </row>
    <row r="735" spans="1:7" x14ac:dyDescent="0.25">
      <c r="A735" s="22">
        <v>42451</v>
      </c>
      <c r="B735">
        <v>333</v>
      </c>
      <c r="C735" s="1">
        <v>8.5373455570753902E-5</v>
      </c>
      <c r="D735" s="1">
        <v>1.13026441134035E-5</v>
      </c>
      <c r="E735" s="1">
        <v>3.7792352265286399E-5</v>
      </c>
      <c r="F735" s="1">
        <v>3.3201771480826599E-5</v>
      </c>
      <c r="G735">
        <v>1.8355603961113501E-4</v>
      </c>
    </row>
    <row r="736" spans="1:7" x14ac:dyDescent="0.25">
      <c r="A736" s="22">
        <v>42452</v>
      </c>
      <c r="B736">
        <v>300</v>
      </c>
      <c r="C736" s="1">
        <v>7.7585365529913693E-5</v>
      </c>
      <c r="D736" s="1">
        <v>1.05688905495151E-5</v>
      </c>
      <c r="E736" s="1">
        <v>3.4434878577808903E-5</v>
      </c>
      <c r="F736" s="1">
        <v>3.0098156541344E-5</v>
      </c>
      <c r="G736">
        <v>1.6708224544845199E-4</v>
      </c>
    </row>
    <row r="737" spans="1:7" x14ac:dyDescent="0.25">
      <c r="A737" s="22">
        <v>42453</v>
      </c>
      <c r="B737">
        <v>195</v>
      </c>
      <c r="C737" s="1">
        <v>5.2175578784714398E-5</v>
      </c>
      <c r="D737" s="1">
        <v>7.9116165652729899E-6</v>
      </c>
      <c r="E737" s="1">
        <v>2.3416510616142499E-5</v>
      </c>
      <c r="F737" s="1">
        <v>2.00269437936411E-5</v>
      </c>
      <c r="G737">
        <v>1.1314198778123299E-4</v>
      </c>
    </row>
    <row r="738" spans="1:7" x14ac:dyDescent="0.25">
      <c r="A738" s="22">
        <v>42454</v>
      </c>
      <c r="B738">
        <v>141</v>
      </c>
      <c r="C738" s="1">
        <v>3.8597056783253999E-5</v>
      </c>
      <c r="D738" s="1">
        <v>6.2827132296349397E-6</v>
      </c>
      <c r="E738" s="1">
        <v>1.7472435529750399E-5</v>
      </c>
      <c r="F738" s="1">
        <v>1.46925771658515E-5</v>
      </c>
      <c r="G738" s="1">
        <v>8.4149157959111106E-5</v>
      </c>
    </row>
    <row r="739" spans="1:7" x14ac:dyDescent="0.25">
      <c r="A739" s="22">
        <v>42455</v>
      </c>
      <c r="B739">
        <v>98.8</v>
      </c>
      <c r="C739" s="1">
        <v>2.7656675125113201E-5</v>
      </c>
      <c r="D739" s="1">
        <v>4.82426272378615E-6</v>
      </c>
      <c r="E739" s="1">
        <v>1.26393586708689E-5</v>
      </c>
      <c r="F739" s="1">
        <v>1.04313428863741E-5</v>
      </c>
      <c r="G739" s="1">
        <v>6.0657512264896902E-5</v>
      </c>
    </row>
    <row r="740" spans="1:7" x14ac:dyDescent="0.25">
      <c r="A740" s="22">
        <v>42456</v>
      </c>
      <c r="B740">
        <v>128</v>
      </c>
      <c r="C740" s="1">
        <v>3.5248010674195E-5</v>
      </c>
      <c r="D740" s="1">
        <v>5.8533156096000904E-6</v>
      </c>
      <c r="E740" s="1">
        <v>1.59983474222491E-5</v>
      </c>
      <c r="F740" s="1">
        <v>1.33836453306704E-5</v>
      </c>
      <c r="G740" s="1">
        <v>7.6974191790884794E-5</v>
      </c>
    </row>
    <row r="741" spans="1:7" x14ac:dyDescent="0.25">
      <c r="A741" s="22">
        <v>42457</v>
      </c>
      <c r="B741">
        <v>166</v>
      </c>
      <c r="C741" s="1">
        <v>4.4899335510695498E-5</v>
      </c>
      <c r="D741" s="1">
        <v>7.0637946185510701E-6</v>
      </c>
      <c r="E741" s="1">
        <v>2.0238672941655499E-5</v>
      </c>
      <c r="F741" s="1">
        <v>1.7162263710048101E-5</v>
      </c>
      <c r="G741" s="1">
        <v>9.7627933846253302E-5</v>
      </c>
    </row>
    <row r="742" spans="1:7" x14ac:dyDescent="0.25">
      <c r="A742" s="22">
        <v>42458</v>
      </c>
      <c r="B742">
        <v>133</v>
      </c>
      <c r="C742" s="1">
        <v>3.65161924821559E-5</v>
      </c>
      <c r="D742" s="1">
        <v>6.0196509184046397E-6</v>
      </c>
      <c r="E742" s="1">
        <v>1.6557806875682101E-5</v>
      </c>
      <c r="F742" s="1">
        <v>1.38782584060581E-5</v>
      </c>
      <c r="G742" s="1">
        <v>7.9694949243760106E-5</v>
      </c>
    </row>
    <row r="743" spans="1:7" x14ac:dyDescent="0.25">
      <c r="A743" s="22">
        <v>42459</v>
      </c>
      <c r="B743">
        <v>126</v>
      </c>
      <c r="C743" s="1">
        <v>3.4709156524937599E-5</v>
      </c>
      <c r="D743" s="1">
        <v>5.7850610738203697E-6</v>
      </c>
      <c r="E743" s="1">
        <v>1.5761551692964201E-5</v>
      </c>
      <c r="F743" s="1">
        <v>1.3172741741876399E-5</v>
      </c>
      <c r="G743" s="1">
        <v>7.5820911458335594E-5</v>
      </c>
    </row>
    <row r="744" spans="1:7" x14ac:dyDescent="0.25">
      <c r="A744" s="22">
        <v>42460</v>
      </c>
      <c r="B744">
        <v>114</v>
      </c>
      <c r="C744" s="1">
        <v>3.15975461697401E-5</v>
      </c>
      <c r="D744" s="1">
        <v>5.3711237154381497E-6</v>
      </c>
      <c r="E744" s="1">
        <v>1.43873101289594E-5</v>
      </c>
      <c r="F744" s="1">
        <v>1.19604946640927E-5</v>
      </c>
      <c r="G744" s="1">
        <v>6.9140614919469299E-5</v>
      </c>
    </row>
    <row r="745" spans="1:7" x14ac:dyDescent="0.25">
      <c r="A745" s="22">
        <v>42461</v>
      </c>
      <c r="B745">
        <v>106</v>
      </c>
      <c r="C745" s="1">
        <v>2.9506103536210999E-5</v>
      </c>
      <c r="D745" s="1">
        <v>5.0860082331698002E-6</v>
      </c>
      <c r="E745" s="1">
        <v>1.34614537757929E-5</v>
      </c>
      <c r="F745" s="1">
        <v>1.1147501950575101E-5</v>
      </c>
      <c r="G745" s="1">
        <v>6.4643982146432105E-5</v>
      </c>
    </row>
    <row r="746" spans="1:7" x14ac:dyDescent="0.25">
      <c r="A746" s="22">
        <v>42462</v>
      </c>
      <c r="B746">
        <v>23.2</v>
      </c>
      <c r="C746" s="1">
        <v>6.9098855367157197E-6</v>
      </c>
      <c r="D746" s="1">
        <v>1.48362661852441E-6</v>
      </c>
      <c r="E746" s="1">
        <v>3.2742289260162101E-6</v>
      </c>
      <c r="F746" s="1">
        <v>2.5144650363083598E-6</v>
      </c>
      <c r="G746" s="1">
        <v>1.5506947246495801E-5</v>
      </c>
    </row>
    <row r="747" spans="1:7" x14ac:dyDescent="0.25">
      <c r="A747" s="22">
        <v>42463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22">
        <v>42464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22">
        <v>42465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22">
        <v>42466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22">
        <v>42467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22">
        <v>42468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22">
        <v>42469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22">
        <v>42470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22">
        <v>42471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2">
        <v>42472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2">
        <v>42473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2">
        <v>42474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2">
        <v>42475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2">
        <v>42476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2">
        <v>42477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2">
        <v>42478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2">
        <v>42479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2">
        <v>42480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2">
        <v>42481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2">
        <v>42482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2">
        <v>42483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2">
        <v>42484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2">
        <v>42485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2">
        <v>42486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2">
        <v>42487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2">
        <v>42488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2">
        <v>42489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2">
        <v>42643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2">
        <v>42644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2">
        <v>42645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2">
        <v>42646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22">
        <v>42647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22">
        <v>42648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22">
        <v>42649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22">
        <v>42650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22">
        <v>42651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22">
        <v>42652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22">
        <v>42653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22">
        <v>42654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22">
        <v>42655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22">
        <v>42656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22">
        <v>42657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22">
        <v>42658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22">
        <v>42659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22">
        <v>42660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22">
        <v>42661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22">
        <v>42662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22">
        <v>42663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22">
        <v>42664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22">
        <v>42665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22">
        <v>42666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22">
        <v>42667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22">
        <v>42668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22">
        <v>42669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22">
        <v>42670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22">
        <v>42671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22">
        <v>42672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22">
        <v>42673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22">
        <v>42674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22">
        <v>42675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22">
        <v>42676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22">
        <v>42677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22">
        <v>42678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22">
        <v>42679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22">
        <v>42680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22">
        <v>42681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22">
        <v>42682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22">
        <v>42683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22">
        <v>42684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22">
        <v>42685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22">
        <v>42686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22">
        <v>42687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22">
        <v>42688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22">
        <v>42689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22">
        <v>42690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22">
        <v>42691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22">
        <v>42692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22">
        <v>42693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22">
        <v>42694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22">
        <v>42695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22">
        <v>42696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22">
        <v>42697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22">
        <v>42698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22">
        <v>42699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22">
        <v>42700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22">
        <v>42701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22">
        <v>42702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22">
        <v>42703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22">
        <v>42704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22">
        <v>42705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22">
        <v>42706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22">
        <v>42707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22">
        <v>42708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22">
        <v>42709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22">
        <v>42710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22">
        <v>42711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22">
        <v>42712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22">
        <v>42713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22">
        <v>42714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22">
        <v>42715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22">
        <v>42716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22">
        <v>42717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22">
        <v>42718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22">
        <v>42719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22">
        <v>42720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22">
        <v>42721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22">
        <v>42722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22">
        <v>42723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22">
        <v>42724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22">
        <v>42725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22">
        <v>42726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22">
        <v>42727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22">
        <v>42728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22">
        <v>42729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22">
        <v>42730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22">
        <v>42731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22">
        <v>42732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22">
        <v>42733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22">
        <v>42734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22">
        <v>42735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22">
        <v>42736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22">
        <v>42737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22">
        <v>42738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22">
        <v>42739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22">
        <v>42740</v>
      </c>
      <c r="B871">
        <v>163</v>
      </c>
      <c r="C871" s="1">
        <v>4.1381394120058897E-5</v>
      </c>
      <c r="D871" s="1">
        <v>6.9685611479881701E-6</v>
      </c>
      <c r="E871" s="1">
        <v>1.8817770204573801E-5</v>
      </c>
      <c r="F871" s="1">
        <v>1.5683667384626199E-5</v>
      </c>
      <c r="G871" s="1">
        <v>9.0475605886704703E-5</v>
      </c>
    </row>
    <row r="872" spans="1:7" x14ac:dyDescent="0.25">
      <c r="A872" s="22">
        <v>42741</v>
      </c>
      <c r="B872">
        <v>353</v>
      </c>
      <c r="C872" s="1">
        <v>8.4301595035710895E-5</v>
      </c>
      <c r="D872" s="1">
        <v>1.17929778844539E-5</v>
      </c>
      <c r="E872" s="1">
        <v>3.7511807302631097E-5</v>
      </c>
      <c r="F872" s="1">
        <v>3.26240616984164E-5</v>
      </c>
      <c r="G872">
        <v>1.8183474314261301E-4</v>
      </c>
    </row>
    <row r="873" spans="1:7" x14ac:dyDescent="0.25">
      <c r="A873" s="22">
        <v>42742</v>
      </c>
      <c r="B873">
        <v>297</v>
      </c>
      <c r="C873" s="1">
        <v>7.1968047094419401E-5</v>
      </c>
      <c r="D873" s="1">
        <v>1.05444706616708E-5</v>
      </c>
      <c r="E873" s="1">
        <v>3.21768222740548E-5</v>
      </c>
      <c r="F873" s="1">
        <v>2.7724744384534499E-5</v>
      </c>
      <c r="G873">
        <v>1.5569254548149401E-4</v>
      </c>
    </row>
    <row r="874" spans="1:7" x14ac:dyDescent="0.25">
      <c r="A874" s="22">
        <v>42743</v>
      </c>
      <c r="B874">
        <v>866</v>
      </c>
      <c r="C874">
        <v>1.8932525944276199E-4</v>
      </c>
      <c r="D874" s="1">
        <v>1.9885142675920801E-5</v>
      </c>
      <c r="E874" s="1">
        <v>8.2408041819058796E-5</v>
      </c>
      <c r="F874" s="1">
        <v>7.4803754831654601E-5</v>
      </c>
      <c r="G874">
        <v>4.02849806085139E-4</v>
      </c>
    </row>
    <row r="875" spans="1:7" x14ac:dyDescent="0.25">
      <c r="A875" s="22">
        <v>42744</v>
      </c>
      <c r="B875">
        <v>10700</v>
      </c>
      <c r="C875">
        <v>1.64673557854011E-3</v>
      </c>
      <c r="D875">
        <v>1.5374502709676301E-4</v>
      </c>
      <c r="E875">
        <v>7.1238603206844801E-4</v>
      </c>
      <c r="F875">
        <v>6.5436498368863201E-4</v>
      </c>
      <c r="G875">
        <v>3.4907854554635199E-3</v>
      </c>
    </row>
    <row r="876" spans="1:7" x14ac:dyDescent="0.25">
      <c r="A876" s="22">
        <v>42745</v>
      </c>
      <c r="B876">
        <v>4890</v>
      </c>
      <c r="C876">
        <v>8.5388787529465198E-4</v>
      </c>
      <c r="D876" s="1">
        <v>5.7904044790794297E-5</v>
      </c>
      <c r="E876">
        <v>3.65309192572917E-4</v>
      </c>
      <c r="F876">
        <v>3.4280930697358801E-4</v>
      </c>
      <c r="G876">
        <v>1.7978512673715501E-3</v>
      </c>
    </row>
    <row r="877" spans="1:7" x14ac:dyDescent="0.25">
      <c r="A877" s="22">
        <v>42746</v>
      </c>
      <c r="B877">
        <v>10900</v>
      </c>
      <c r="C877">
        <v>1.6714333052529999E-3</v>
      </c>
      <c r="D877">
        <v>1.5747663250638701E-4</v>
      </c>
      <c r="E877">
        <v>7.2337943020543802E-4</v>
      </c>
      <c r="F877">
        <v>6.6391608773507102E-4</v>
      </c>
      <c r="G877">
        <v>3.5440664114192301E-3</v>
      </c>
    </row>
    <row r="878" spans="1:7" x14ac:dyDescent="0.25">
      <c r="A878" s="22">
        <v>42747</v>
      </c>
      <c r="B878">
        <v>7440</v>
      </c>
      <c r="C878">
        <v>1.21590222567014E-3</v>
      </c>
      <c r="D878" s="1">
        <v>9.4923066574644302E-5</v>
      </c>
      <c r="E878">
        <v>5.2230742279261696E-4</v>
      </c>
      <c r="F878">
        <v>4.86323850717225E-4</v>
      </c>
      <c r="G878">
        <v>2.5664187884695999E-3</v>
      </c>
    </row>
    <row r="879" spans="1:7" x14ac:dyDescent="0.25">
      <c r="A879" s="22">
        <v>42748</v>
      </c>
      <c r="B879">
        <v>5290</v>
      </c>
      <c r="C879">
        <v>9.1212819617394103E-4</v>
      </c>
      <c r="D879" s="1">
        <v>6.2961591442965806E-5</v>
      </c>
      <c r="E879">
        <v>3.9040267151891001E-4</v>
      </c>
      <c r="F879">
        <v>3.6603847491835102E-4</v>
      </c>
      <c r="G879">
        <v>1.9210057764499999E-3</v>
      </c>
    </row>
    <row r="880" spans="1:7" x14ac:dyDescent="0.25">
      <c r="A880" s="22">
        <v>42749</v>
      </c>
      <c r="B880">
        <v>3960</v>
      </c>
      <c r="C880">
        <v>7.12869345797652E-4</v>
      </c>
      <c r="D880" s="1">
        <v>4.7231033622722501E-5</v>
      </c>
      <c r="E880">
        <v>3.0480482202814699E-4</v>
      </c>
      <c r="F880">
        <v>2.8634461914153801E-4</v>
      </c>
      <c r="G880">
        <v>1.5004177093729601E-3</v>
      </c>
    </row>
    <row r="881" spans="1:7" x14ac:dyDescent="0.25">
      <c r="A881" s="22">
        <v>42750</v>
      </c>
      <c r="B881">
        <v>3630</v>
      </c>
      <c r="C881">
        <v>6.6159743081931597E-4</v>
      </c>
      <c r="D881" s="1">
        <v>4.3893697945851397E-5</v>
      </c>
      <c r="E881">
        <v>2.82891506980053E-4</v>
      </c>
      <c r="F881">
        <v>2.6574179899873198E-4</v>
      </c>
      <c r="G881">
        <v>1.3925304031132001E-3</v>
      </c>
    </row>
    <row r="882" spans="1:7" x14ac:dyDescent="0.25">
      <c r="A882" s="22">
        <v>42751</v>
      </c>
      <c r="B882">
        <v>3320</v>
      </c>
      <c r="C882">
        <v>6.1270628278013196E-4</v>
      </c>
      <c r="D882" s="1">
        <v>4.0966682430788698E-5</v>
      </c>
      <c r="E882">
        <v>2.62035531711556E-4</v>
      </c>
      <c r="F882">
        <v>2.4606136276205298E-4</v>
      </c>
      <c r="G882">
        <v>1.2897718731514E-3</v>
      </c>
    </row>
    <row r="883" spans="1:7" x14ac:dyDescent="0.25">
      <c r="A883" s="22">
        <v>42752</v>
      </c>
      <c r="B883">
        <v>3140</v>
      </c>
      <c r="C883">
        <v>5.8391753416251195E-4</v>
      </c>
      <c r="D883" s="1">
        <v>3.9355130867219803E-5</v>
      </c>
      <c r="E883">
        <v>2.49772649967319E-4</v>
      </c>
      <c r="F883">
        <v>2.3445752465059899E-4</v>
      </c>
      <c r="G883">
        <v>1.2293175125301101E-3</v>
      </c>
    </row>
    <row r="884" spans="1:7" x14ac:dyDescent="0.25">
      <c r="A884" s="22">
        <v>42753</v>
      </c>
      <c r="B884">
        <v>2870</v>
      </c>
      <c r="C884">
        <v>5.4028963468571902E-4</v>
      </c>
      <c r="D884" s="1">
        <v>3.7048147845470602E-5</v>
      </c>
      <c r="E884">
        <v>2.3121133024511399E-4</v>
      </c>
      <c r="F884">
        <v>2.16853178254939E-4</v>
      </c>
      <c r="G884">
        <v>1.1377691881039301E-3</v>
      </c>
    </row>
    <row r="885" spans="1:7" x14ac:dyDescent="0.25">
      <c r="A885" s="22">
        <v>42754</v>
      </c>
      <c r="B885">
        <v>6540</v>
      </c>
      <c r="C885">
        <v>1.08947715634246E-3</v>
      </c>
      <c r="D885" s="1">
        <v>8.0509910190681598E-5</v>
      </c>
      <c r="E885">
        <v>4.6719546015278101E-4</v>
      </c>
      <c r="F885">
        <v>4.3644793208926598E-4</v>
      </c>
      <c r="G885">
        <v>2.29716410211414E-3</v>
      </c>
    </row>
    <row r="886" spans="1:7" x14ac:dyDescent="0.25">
      <c r="A886" s="22">
        <v>42755</v>
      </c>
      <c r="B886">
        <v>7490</v>
      </c>
      <c r="C886">
        <v>1.2205710545543399E-3</v>
      </c>
      <c r="D886" s="1">
        <v>9.5423596101686605E-5</v>
      </c>
      <c r="E886">
        <v>5.2433772336576696E-4</v>
      </c>
      <c r="F886">
        <v>4.8817002671523599E-4</v>
      </c>
      <c r="G886">
        <v>2.5763474126069899E-3</v>
      </c>
    </row>
    <row r="887" spans="1:7" x14ac:dyDescent="0.25">
      <c r="A887" s="22">
        <v>42756</v>
      </c>
      <c r="B887">
        <v>9180</v>
      </c>
      <c r="C887">
        <v>1.4462247705846901E-3</v>
      </c>
      <c r="D887">
        <v>1.24502234323049E-4</v>
      </c>
      <c r="E887">
        <v>6.2345780867097502E-4</v>
      </c>
      <c r="F887">
        <v>5.7655242798182297E-4</v>
      </c>
      <c r="G887">
        <v>3.05918799022216E-3</v>
      </c>
    </row>
    <row r="888" spans="1:7" x14ac:dyDescent="0.25">
      <c r="A888" s="22">
        <v>42757</v>
      </c>
      <c r="B888">
        <v>7730</v>
      </c>
      <c r="C888">
        <v>1.2526710644532599E-3</v>
      </c>
      <c r="D888" s="1">
        <v>9.9294032549592106E-5</v>
      </c>
      <c r="E888">
        <v>5.3837669908364202E-4</v>
      </c>
      <c r="F888">
        <v>5.0079477496797005E-4</v>
      </c>
      <c r="G888">
        <v>2.64484971157902E-3</v>
      </c>
    </row>
    <row r="889" spans="1:7" x14ac:dyDescent="0.25">
      <c r="A889" s="22">
        <v>42758</v>
      </c>
      <c r="B889">
        <v>9830</v>
      </c>
      <c r="C889">
        <v>1.5301707195450999E-3</v>
      </c>
      <c r="D889">
        <v>1.3628633500589401E-4</v>
      </c>
      <c r="E889">
        <v>6.6057153172672405E-4</v>
      </c>
      <c r="F889">
        <v>6.0922843345007701E-4</v>
      </c>
      <c r="G889">
        <v>3.2395297999721399E-3</v>
      </c>
    </row>
    <row r="890" spans="1:7" x14ac:dyDescent="0.25">
      <c r="A890" s="22">
        <v>42759</v>
      </c>
      <c r="B890">
        <v>6360</v>
      </c>
      <c r="C890">
        <v>1.0630038231024101E-3</v>
      </c>
      <c r="D890" s="1">
        <v>7.7678908601996197E-5</v>
      </c>
      <c r="E890">
        <v>4.5569310698809299E-4</v>
      </c>
      <c r="F890">
        <v>4.2597141573636502E-4</v>
      </c>
      <c r="G890">
        <v>2.2408963288141799E-3</v>
      </c>
    </row>
    <row r="891" spans="1:7" x14ac:dyDescent="0.25">
      <c r="A891" s="22">
        <v>42760</v>
      </c>
      <c r="B891">
        <v>5070</v>
      </c>
      <c r="C891">
        <v>8.7753158222726301E-4</v>
      </c>
      <c r="D891" s="1">
        <v>5.9941498636705901E-5</v>
      </c>
      <c r="E891">
        <v>3.7549346818961698E-4</v>
      </c>
      <c r="F891">
        <v>3.5224207167301101E-4</v>
      </c>
      <c r="G891">
        <v>1.8478394540998699E-3</v>
      </c>
    </row>
    <row r="892" spans="1:7" x14ac:dyDescent="0.25">
      <c r="A892" s="22">
        <v>42761</v>
      </c>
      <c r="B892">
        <v>3850</v>
      </c>
      <c r="C892">
        <v>6.9404572654371995E-4</v>
      </c>
      <c r="D892" s="1">
        <v>4.6047150278068298E-5</v>
      </c>
      <c r="E892">
        <v>2.96766131578919E-4</v>
      </c>
      <c r="F892">
        <v>2.7877511637996598E-4</v>
      </c>
      <c r="G892">
        <v>1.46082789309941E-3</v>
      </c>
    </row>
    <row r="893" spans="1:7" x14ac:dyDescent="0.25">
      <c r="A893" s="22">
        <v>42762</v>
      </c>
      <c r="B893">
        <v>3770</v>
      </c>
      <c r="C893">
        <v>6.8154135270148501E-4</v>
      </c>
      <c r="D893" s="1">
        <v>4.5240953432569E-5</v>
      </c>
      <c r="E893">
        <v>2.9142303679334302E-4</v>
      </c>
      <c r="F893">
        <v>2.7374939407239299E-4</v>
      </c>
      <c r="G893">
        <v>1.4345195533255401E-3</v>
      </c>
    </row>
    <row r="894" spans="1:7" x14ac:dyDescent="0.25">
      <c r="A894" s="22">
        <v>42763</v>
      </c>
      <c r="B894">
        <v>3590</v>
      </c>
      <c r="C894">
        <v>6.5344089102449098E-4</v>
      </c>
      <c r="D894" s="1">
        <v>4.3481038538365302E-5</v>
      </c>
      <c r="E894">
        <v>2.7942382859701999E-4</v>
      </c>
      <c r="F894">
        <v>2.6244839040926799E-4</v>
      </c>
      <c r="G894">
        <v>1.3754222504273399E-3</v>
      </c>
    </row>
    <row r="895" spans="1:7" x14ac:dyDescent="0.25">
      <c r="A895" s="22">
        <v>42764</v>
      </c>
      <c r="B895">
        <v>3390</v>
      </c>
      <c r="C895">
        <v>6.2196202670036695E-4</v>
      </c>
      <c r="D895" s="1">
        <v>4.1604748187546697E-5</v>
      </c>
      <c r="E895">
        <v>2.6599693108230398E-4</v>
      </c>
      <c r="F895">
        <v>2.4977586021321602E-4</v>
      </c>
      <c r="G895">
        <v>1.3092645816818701E-3</v>
      </c>
    </row>
    <row r="896" spans="1:7" x14ac:dyDescent="0.25">
      <c r="A896" s="22">
        <v>42765</v>
      </c>
      <c r="B896">
        <v>3280</v>
      </c>
      <c r="C896">
        <v>6.0445893503061304E-4</v>
      </c>
      <c r="D896" s="1">
        <v>4.0607319576212999E-5</v>
      </c>
      <c r="E896">
        <v>2.58538493980377E-4</v>
      </c>
      <c r="F896">
        <v>2.4272332896574299E-4</v>
      </c>
      <c r="G896">
        <v>1.2725009215999101E-3</v>
      </c>
    </row>
    <row r="897" spans="1:7" x14ac:dyDescent="0.25">
      <c r="A897" s="22">
        <v>42766</v>
      </c>
      <c r="B897">
        <v>3130</v>
      </c>
      <c r="C897">
        <v>5.8048982648489398E-4</v>
      </c>
      <c r="D897" s="1">
        <v>3.9284718203061901E-5</v>
      </c>
      <c r="E897">
        <v>2.4833179360051399E-4</v>
      </c>
      <c r="F897">
        <v>2.3305938207106601E-4</v>
      </c>
      <c r="G897">
        <v>1.2221770542686799E-3</v>
      </c>
    </row>
    <row r="898" spans="1:7" x14ac:dyDescent="0.25">
      <c r="A898" s="22">
        <v>42767</v>
      </c>
      <c r="B898">
        <v>3040</v>
      </c>
      <c r="C898">
        <v>5.6597001834129599E-4</v>
      </c>
      <c r="D898" s="1">
        <v>3.85118608570387E-5</v>
      </c>
      <c r="E898">
        <v>2.42153536975863E-4</v>
      </c>
      <c r="F898">
        <v>2.2720121658570701E-4</v>
      </c>
      <c r="G898">
        <v>1.1917062654026201E-3</v>
      </c>
    </row>
    <row r="899" spans="1:7" x14ac:dyDescent="0.25">
      <c r="A899" s="22">
        <v>42768</v>
      </c>
      <c r="B899">
        <v>3090</v>
      </c>
      <c r="C899">
        <v>5.7384393897804298E-4</v>
      </c>
      <c r="D899" s="1">
        <v>3.8942618772184899E-5</v>
      </c>
      <c r="E899">
        <v>2.4550575752576301E-4</v>
      </c>
      <c r="F899">
        <v>2.3037645909573101E-4</v>
      </c>
      <c r="G899">
        <v>1.20823567477928E-3</v>
      </c>
    </row>
    <row r="900" spans="1:7" x14ac:dyDescent="0.25">
      <c r="A900" s="22">
        <v>42769</v>
      </c>
      <c r="B900">
        <v>4270</v>
      </c>
      <c r="C900">
        <v>7.5682042209781705E-4</v>
      </c>
      <c r="D900" s="1">
        <v>5.0433110039554803E-5</v>
      </c>
      <c r="E900">
        <v>3.2364226589881698E-4</v>
      </c>
      <c r="F900">
        <v>3.0396001286887002E-4</v>
      </c>
      <c r="G900">
        <v>1.5930589818403799E-3</v>
      </c>
    </row>
    <row r="901" spans="1:7" x14ac:dyDescent="0.25">
      <c r="A901" s="22">
        <v>42770</v>
      </c>
      <c r="B901">
        <v>5750</v>
      </c>
      <c r="C901">
        <v>9.7396990108126102E-4</v>
      </c>
      <c r="D901" s="1">
        <v>6.8727800579571204E-5</v>
      </c>
      <c r="E901">
        <v>4.17115839086554E-4</v>
      </c>
      <c r="F901">
        <v>3.9064564205951201E-4</v>
      </c>
      <c r="G901">
        <v>2.0519792499948401E-3</v>
      </c>
    </row>
    <row r="902" spans="1:7" x14ac:dyDescent="0.25">
      <c r="A902" s="22">
        <v>42771</v>
      </c>
      <c r="B902">
        <v>4350</v>
      </c>
      <c r="C902">
        <v>7.6854072234843005E-4</v>
      </c>
      <c r="D902" s="1">
        <v>5.13013240917644E-5</v>
      </c>
      <c r="E902">
        <v>3.28667865518176E-4</v>
      </c>
      <c r="F902">
        <v>3.0865549752203298E-4</v>
      </c>
      <c r="G902">
        <v>1.6177701580096101E-3</v>
      </c>
    </row>
    <row r="903" spans="1:7" x14ac:dyDescent="0.25">
      <c r="A903" s="22">
        <v>42772</v>
      </c>
      <c r="B903">
        <v>4730</v>
      </c>
      <c r="C903">
        <v>8.2510971753723501E-4</v>
      </c>
      <c r="D903" s="1">
        <v>5.5647082073945497E-5</v>
      </c>
      <c r="E903">
        <v>3.52949071470272E-4</v>
      </c>
      <c r="F903">
        <v>3.3129734920167299E-4</v>
      </c>
      <c r="G903">
        <v>1.7371146994738099E-3</v>
      </c>
    </row>
    <row r="904" spans="1:7" x14ac:dyDescent="0.25">
      <c r="A904" s="22">
        <v>42773</v>
      </c>
      <c r="B904">
        <v>7700</v>
      </c>
      <c r="C904">
        <v>1.24416846221061E-3</v>
      </c>
      <c r="D904" s="1">
        <v>9.8160232702360902E-5</v>
      </c>
      <c r="E904">
        <v>5.3463780819956101E-4</v>
      </c>
      <c r="F904">
        <v>4.9746811326099698E-4</v>
      </c>
      <c r="G904">
        <v>2.6266442369814601E-3</v>
      </c>
    </row>
    <row r="905" spans="1:7" x14ac:dyDescent="0.25">
      <c r="A905" s="22">
        <v>42774</v>
      </c>
      <c r="B905">
        <v>11600</v>
      </c>
      <c r="C905">
        <v>1.74882278071859E-3</v>
      </c>
      <c r="D905">
        <v>1.6901089086582101E-4</v>
      </c>
      <c r="E905">
        <v>7.5780778684178204E-4</v>
      </c>
      <c r="F905">
        <v>6.9386104687861301E-4</v>
      </c>
      <c r="G905">
        <v>3.71096360217098E-3</v>
      </c>
    </row>
    <row r="906" spans="1:7" x14ac:dyDescent="0.25">
      <c r="A906" s="22">
        <v>42775</v>
      </c>
      <c r="B906">
        <v>7480</v>
      </c>
      <c r="C906">
        <v>1.2137954480085399E-3</v>
      </c>
      <c r="D906" s="1">
        <v>9.4509583422572893E-5</v>
      </c>
      <c r="E906">
        <v>5.2135723036926497E-4</v>
      </c>
      <c r="F906">
        <v>4.8551995881648699E-4</v>
      </c>
      <c r="G906">
        <v>2.5618366730586202E-3</v>
      </c>
    </row>
    <row r="907" spans="1:7" x14ac:dyDescent="0.25">
      <c r="A907" s="22">
        <v>42776</v>
      </c>
      <c r="B907">
        <v>10300</v>
      </c>
      <c r="C907">
        <v>1.58429970610984E-3</v>
      </c>
      <c r="D907">
        <v>1.43911402346794E-4</v>
      </c>
      <c r="E907">
        <v>6.8452291322845804E-4</v>
      </c>
      <c r="F907">
        <v>6.3028151215121695E-4</v>
      </c>
      <c r="G907">
        <v>3.35587627465909E-3</v>
      </c>
    </row>
    <row r="908" spans="1:7" x14ac:dyDescent="0.25">
      <c r="A908" s="22">
        <v>42777</v>
      </c>
      <c r="B908">
        <v>7730</v>
      </c>
      <c r="C908">
        <v>1.2471137798214301E-3</v>
      </c>
      <c r="D908" s="1">
        <v>9.84985379267589E-5</v>
      </c>
      <c r="E908">
        <v>5.3592291439252002E-4</v>
      </c>
      <c r="F908">
        <v>4.9862908996297099E-4</v>
      </c>
      <c r="G908">
        <v>2.6329205487593899E-3</v>
      </c>
    </row>
    <row r="909" spans="1:7" x14ac:dyDescent="0.25">
      <c r="A909" s="22">
        <v>42778</v>
      </c>
      <c r="B909">
        <v>6140</v>
      </c>
      <c r="C909">
        <v>1.0275824898620901E-3</v>
      </c>
      <c r="D909" s="1">
        <v>7.4017814495358996E-5</v>
      </c>
      <c r="E909">
        <v>4.4032695121035999E-4</v>
      </c>
      <c r="F909">
        <v>4.1193327342772498E-4</v>
      </c>
      <c r="G909">
        <v>2.1656818787041299E-3</v>
      </c>
    </row>
    <row r="910" spans="1:7" x14ac:dyDescent="0.25">
      <c r="A910" s="22">
        <v>42779</v>
      </c>
      <c r="B910">
        <v>5540</v>
      </c>
      <c r="C910">
        <v>9.4192987590021096E-4</v>
      </c>
      <c r="D910" s="1">
        <v>6.5735442497834307E-5</v>
      </c>
      <c r="E910">
        <v>4.0327438542656102E-4</v>
      </c>
      <c r="F910">
        <v>3.7789795006005399E-4</v>
      </c>
      <c r="G910">
        <v>1.9841179453314399E-3</v>
      </c>
    </row>
    <row r="911" spans="1:7" x14ac:dyDescent="0.25">
      <c r="A911" s="22">
        <v>42780</v>
      </c>
      <c r="B911">
        <v>5160</v>
      </c>
      <c r="C911">
        <v>8.8674591231901697E-4</v>
      </c>
      <c r="D911" s="1">
        <v>6.0809429453829899E-5</v>
      </c>
      <c r="E911">
        <v>3.7947440616467999E-4</v>
      </c>
      <c r="F911">
        <v>3.5590787712803701E-4</v>
      </c>
      <c r="G911">
        <v>1.86735644711666E-3</v>
      </c>
    </row>
    <row r="912" spans="1:7" x14ac:dyDescent="0.25">
      <c r="A912" s="22">
        <v>42781</v>
      </c>
      <c r="B912">
        <v>4870</v>
      </c>
      <c r="C912">
        <v>8.44103826195941E-4</v>
      </c>
      <c r="D912" s="1">
        <v>5.7230753850356798E-5</v>
      </c>
      <c r="E912">
        <v>3.6112183824792198E-4</v>
      </c>
      <c r="F912">
        <v>3.3888265583353802E-4</v>
      </c>
      <c r="G912">
        <v>1.7772464090468299E-3</v>
      </c>
    </row>
    <row r="913" spans="1:7" x14ac:dyDescent="0.25">
      <c r="A913" s="22">
        <v>42782</v>
      </c>
      <c r="B913">
        <v>4750</v>
      </c>
      <c r="C913">
        <v>8.2622255804297895E-4</v>
      </c>
      <c r="D913" s="1">
        <v>5.5793349444237299E-5</v>
      </c>
      <c r="E913">
        <v>3.5343633531522897E-4</v>
      </c>
      <c r="F913">
        <v>3.3173450255857497E-4</v>
      </c>
      <c r="G913">
        <v>1.7394911940733901E-3</v>
      </c>
    </row>
    <row r="914" spans="1:7" x14ac:dyDescent="0.25">
      <c r="A914" s="22">
        <v>42783</v>
      </c>
      <c r="B914">
        <v>5280</v>
      </c>
      <c r="C914">
        <v>9.0357815159689502E-4</v>
      </c>
      <c r="D914" s="1">
        <v>6.2291921496157704E-5</v>
      </c>
      <c r="E914">
        <v>3.86730330945664E-4</v>
      </c>
      <c r="F914">
        <v>3.6261835274647601E-4</v>
      </c>
      <c r="G914">
        <v>1.90296045002163E-3</v>
      </c>
    </row>
    <row r="915" spans="1:7" x14ac:dyDescent="0.25">
      <c r="A915" s="22">
        <v>42784</v>
      </c>
      <c r="B915">
        <v>12900</v>
      </c>
      <c r="C915">
        <v>1.9046663148582399E-3</v>
      </c>
      <c r="D915">
        <v>1.94113027054484E-4</v>
      </c>
      <c r="E915">
        <v>8.2763589801885704E-4</v>
      </c>
      <c r="F915">
        <v>7.5374346523916801E-4</v>
      </c>
      <c r="G915">
        <v>4.0485478456384902E-3</v>
      </c>
    </row>
    <row r="916" spans="1:7" x14ac:dyDescent="0.25">
      <c r="A916" s="22">
        <v>42785</v>
      </c>
      <c r="B916">
        <v>10800</v>
      </c>
      <c r="C916">
        <v>1.6444732787858601E-3</v>
      </c>
      <c r="D916">
        <v>1.52755189703387E-4</v>
      </c>
      <c r="E916">
        <v>7.1123971655529699E-4</v>
      </c>
      <c r="F916">
        <v>6.5360875014899497E-4</v>
      </c>
      <c r="G916">
        <v>3.4854874119410401E-3</v>
      </c>
    </row>
    <row r="917" spans="1:7" x14ac:dyDescent="0.25">
      <c r="A917" s="22">
        <v>42786</v>
      </c>
      <c r="B917">
        <v>7650</v>
      </c>
      <c r="C917">
        <v>1.2338296790662801E-3</v>
      </c>
      <c r="D917" s="1">
        <v>9.6861310606144002E-5</v>
      </c>
      <c r="E917">
        <v>5.3010656934020998E-4</v>
      </c>
      <c r="F917">
        <v>4.9341012549657798E-4</v>
      </c>
      <c r="G917">
        <v>2.6045523675621101E-3</v>
      </c>
    </row>
    <row r="918" spans="1:7" x14ac:dyDescent="0.25">
      <c r="A918" s="22">
        <v>42787</v>
      </c>
      <c r="B918">
        <v>12500</v>
      </c>
      <c r="C918">
        <v>1.8546681564246899E-3</v>
      </c>
      <c r="D918">
        <v>1.8580078615266501E-4</v>
      </c>
      <c r="E918">
        <v>8.0516179418110899E-4</v>
      </c>
      <c r="F918">
        <v>7.3459204658569998E-4</v>
      </c>
      <c r="G918">
        <v>3.9400280036640803E-3</v>
      </c>
    </row>
    <row r="919" spans="1:7" x14ac:dyDescent="0.25">
      <c r="A919" s="22">
        <v>42788</v>
      </c>
      <c r="B919">
        <v>10100</v>
      </c>
      <c r="C919">
        <v>1.55460140028127E-3</v>
      </c>
      <c r="D919">
        <v>1.3944338595830199E-4</v>
      </c>
      <c r="E919">
        <v>6.7132130998962599E-4</v>
      </c>
      <c r="F919">
        <v>6.1878210495775897E-4</v>
      </c>
      <c r="G919">
        <v>3.2918605950734699E-3</v>
      </c>
    </row>
    <row r="920" spans="1:7" x14ac:dyDescent="0.25">
      <c r="A920" s="22">
        <v>42789</v>
      </c>
      <c r="B920">
        <v>7830</v>
      </c>
      <c r="C920">
        <v>1.2572369352320701E-3</v>
      </c>
      <c r="D920" s="1">
        <v>9.9684068716903305E-5</v>
      </c>
      <c r="E920">
        <v>5.4034421929411499E-4</v>
      </c>
      <c r="F920">
        <v>5.0261568094212895E-4</v>
      </c>
      <c r="G920">
        <v>2.6545054750041499E-3</v>
      </c>
    </row>
    <row r="921" spans="1:7" x14ac:dyDescent="0.25">
      <c r="A921" s="22">
        <v>42790</v>
      </c>
      <c r="B921">
        <v>6980</v>
      </c>
      <c r="C921">
        <v>1.1415598625407299E-3</v>
      </c>
      <c r="D921" s="1">
        <v>8.6158950989140203E-5</v>
      </c>
      <c r="E921">
        <v>4.8984328564370401E-4</v>
      </c>
      <c r="F921">
        <v>4.5704330025289901E-4</v>
      </c>
      <c r="G921">
        <v>2.4079187802209501E-3</v>
      </c>
    </row>
    <row r="922" spans="1:7" x14ac:dyDescent="0.25">
      <c r="A922" s="22">
        <v>42791</v>
      </c>
      <c r="B922">
        <v>6230</v>
      </c>
      <c r="C922">
        <v>1.0372484435809601E-3</v>
      </c>
      <c r="D922" s="1">
        <v>7.5020687779592498E-5</v>
      </c>
      <c r="E922">
        <v>4.44520531853041E-4</v>
      </c>
      <c r="F922">
        <v>4.1576373505646701E-4</v>
      </c>
      <c r="G922">
        <v>2.1862079322170201E-3</v>
      </c>
    </row>
    <row r="923" spans="1:7" x14ac:dyDescent="0.25">
      <c r="A923" s="22">
        <v>42792</v>
      </c>
      <c r="B923">
        <v>5980</v>
      </c>
      <c r="C923">
        <v>1.0018220288367499E-3</v>
      </c>
      <c r="D923" s="1">
        <v>7.1482608072216499E-5</v>
      </c>
      <c r="E923">
        <v>4.2917467162205598E-4</v>
      </c>
      <c r="F923">
        <v>4.0170428288333998E-4</v>
      </c>
      <c r="G923">
        <v>2.11105005279494E-3</v>
      </c>
    </row>
    <row r="924" spans="1:7" x14ac:dyDescent="0.25">
      <c r="A924" s="22">
        <v>42793</v>
      </c>
      <c r="B924">
        <v>5750</v>
      </c>
      <c r="C924">
        <v>9.6898191216233096E-4</v>
      </c>
      <c r="D924" s="1">
        <v>6.8318311793032303E-5</v>
      </c>
      <c r="E924">
        <v>4.1497019254171003E-4</v>
      </c>
      <c r="F924">
        <v>3.88653176416027E-4</v>
      </c>
      <c r="G924">
        <v>2.04144210770582E-3</v>
      </c>
    </row>
    <row r="925" spans="1:7" x14ac:dyDescent="0.25">
      <c r="A925" s="22">
        <v>42794</v>
      </c>
      <c r="B925">
        <v>5480</v>
      </c>
      <c r="C925">
        <v>9.3017299100980899E-4</v>
      </c>
      <c r="D925" s="1">
        <v>6.47239812022887E-5</v>
      </c>
      <c r="E925">
        <v>3.9820975150047698E-4</v>
      </c>
      <c r="F925">
        <v>3.7320788385137498E-4</v>
      </c>
      <c r="G925">
        <v>1.9592597635522302E-3</v>
      </c>
    </row>
    <row r="926" spans="1:7" x14ac:dyDescent="0.25">
      <c r="A926" s="22">
        <v>42795</v>
      </c>
      <c r="B926">
        <v>5220</v>
      </c>
      <c r="C926">
        <v>8.9247653400715199E-4</v>
      </c>
      <c r="D926" s="1">
        <v>6.1386862765954706E-5</v>
      </c>
      <c r="E926">
        <v>3.8195637168356199E-4</v>
      </c>
      <c r="F926">
        <v>3.5818246692949699E-4</v>
      </c>
      <c r="G926">
        <v>1.8795128683226801E-3</v>
      </c>
    </row>
    <row r="927" spans="1:7" x14ac:dyDescent="0.25">
      <c r="A927" s="22">
        <v>42796</v>
      </c>
      <c r="B927">
        <v>4780</v>
      </c>
      <c r="C927">
        <v>8.2805480613337896E-4</v>
      </c>
      <c r="D927" s="1">
        <v>5.60365367854375E-5</v>
      </c>
      <c r="E927">
        <v>3.54239000360887E-4</v>
      </c>
      <c r="F927">
        <v>3.3245391093138297E-4</v>
      </c>
      <c r="G927">
        <v>1.74340520895858E-3</v>
      </c>
    </row>
    <row r="928" spans="1:7" x14ac:dyDescent="0.25">
      <c r="A928" s="22">
        <v>42797</v>
      </c>
      <c r="B928">
        <v>4560</v>
      </c>
      <c r="C928">
        <v>7.9536699740902304E-4</v>
      </c>
      <c r="D928" s="1">
        <v>5.3499834308926901E-5</v>
      </c>
      <c r="E928">
        <v>3.4020406532631297E-4</v>
      </c>
      <c r="F928">
        <v>3.1937424039817802E-4</v>
      </c>
      <c r="G928">
        <v>1.67443035717829E-3</v>
      </c>
    </row>
    <row r="929" spans="1:7" x14ac:dyDescent="0.25">
      <c r="A929" s="22">
        <v>42798</v>
      </c>
      <c r="B929">
        <v>4410</v>
      </c>
      <c r="C929">
        <v>7.7287161974162104E-4</v>
      </c>
      <c r="D929" s="1">
        <v>5.1825471523294198E-5</v>
      </c>
      <c r="E929">
        <v>3.3055675247759301E-4</v>
      </c>
      <c r="F929">
        <v>3.1036317320944898E-4</v>
      </c>
      <c r="G929">
        <v>1.62699667004349E-3</v>
      </c>
    </row>
    <row r="930" spans="1:7" x14ac:dyDescent="0.25">
      <c r="A930" s="22">
        <v>42799</v>
      </c>
      <c r="B930">
        <v>4420</v>
      </c>
      <c r="C930">
        <v>7.7419011966362505E-4</v>
      </c>
      <c r="D930" s="1">
        <v>5.1931462023021798E-5</v>
      </c>
      <c r="E930">
        <v>3.3112343044571603E-4</v>
      </c>
      <c r="F930">
        <v>3.1089027157313602E-4</v>
      </c>
      <c r="G930">
        <v>1.6297805332083301E-3</v>
      </c>
    </row>
    <row r="931" spans="1:7" x14ac:dyDescent="0.25">
      <c r="A931" s="22">
        <v>42800</v>
      </c>
      <c r="B931">
        <v>4310</v>
      </c>
      <c r="C931">
        <v>7.5757845670045097E-4</v>
      </c>
      <c r="D931" s="1">
        <v>5.0731380354793498E-5</v>
      </c>
      <c r="E931">
        <v>3.24005127629397E-4</v>
      </c>
      <c r="F931">
        <v>3.0423113107670501E-4</v>
      </c>
      <c r="G931">
        <v>1.59477038777892E-3</v>
      </c>
    </row>
    <row r="932" spans="1:7" x14ac:dyDescent="0.25">
      <c r="A932" s="22">
        <v>42801</v>
      </c>
      <c r="B932">
        <v>4190</v>
      </c>
      <c r="C932">
        <v>7.3939460316876503E-4</v>
      </c>
      <c r="D932" s="1">
        <v>4.9451816842367398E-5</v>
      </c>
      <c r="E932">
        <v>3.1621847902076397E-4</v>
      </c>
      <c r="F932">
        <v>2.9693713121062097E-4</v>
      </c>
      <c r="G932">
        <v>1.5564627792201699E-3</v>
      </c>
    </row>
    <row r="933" spans="1:7" x14ac:dyDescent="0.25">
      <c r="A933" s="22">
        <v>42802</v>
      </c>
      <c r="B933">
        <v>4120</v>
      </c>
      <c r="C933">
        <v>7.2868078689248205E-4</v>
      </c>
      <c r="D933" s="1">
        <v>4.8718955908254302E-5</v>
      </c>
      <c r="E933">
        <v>3.11633928766246E-4</v>
      </c>
      <c r="F933">
        <v>2.9263671236801498E-4</v>
      </c>
      <c r="G933">
        <v>1.5339020299050699E-3</v>
      </c>
    </row>
    <row r="934" spans="1:7" x14ac:dyDescent="0.25">
      <c r="A934" s="22">
        <v>42803</v>
      </c>
      <c r="B934">
        <v>3890</v>
      </c>
      <c r="C934">
        <v>6.9364085000022898E-4</v>
      </c>
      <c r="D934" s="1">
        <v>4.6385951023965E-5</v>
      </c>
      <c r="E934">
        <v>2.9664996822274998E-4</v>
      </c>
      <c r="F934">
        <v>2.7856343470997701E-4</v>
      </c>
      <c r="G934">
        <v>1.4601461232870601E-3</v>
      </c>
    </row>
    <row r="935" spans="1:7" x14ac:dyDescent="0.25">
      <c r="A935" s="22">
        <v>42804</v>
      </c>
      <c r="B935">
        <v>3460</v>
      </c>
      <c r="C935">
        <v>6.2730362532014403E-4</v>
      </c>
      <c r="D935" s="1">
        <v>4.2306397083593597E-5</v>
      </c>
      <c r="E935">
        <v>2.6833546657500901E-4</v>
      </c>
      <c r="F935">
        <v>2.5187444837409498E-4</v>
      </c>
      <c r="G935">
        <v>1.32067073322968E-3</v>
      </c>
    </row>
    <row r="936" spans="1:7" x14ac:dyDescent="0.25">
      <c r="A936" s="22">
        <v>42805</v>
      </c>
      <c r="B936">
        <v>3350</v>
      </c>
      <c r="C936">
        <v>6.1001356740149099E-4</v>
      </c>
      <c r="D936" s="1">
        <v>4.1321919725300998E-5</v>
      </c>
      <c r="E936">
        <v>2.6096816149034799E-4</v>
      </c>
      <c r="F936">
        <v>2.4490745517545298E-4</v>
      </c>
      <c r="G936">
        <v>1.2843555924418101E-3</v>
      </c>
    </row>
    <row r="937" spans="1:7" x14ac:dyDescent="0.25">
      <c r="A937" s="22">
        <v>42806</v>
      </c>
      <c r="B937">
        <v>3000</v>
      </c>
      <c r="C937">
        <v>5.5466466843697695E-4</v>
      </c>
      <c r="D937" s="1">
        <v>3.8322256520746502E-5</v>
      </c>
      <c r="E937">
        <v>2.3740935883077201E-4</v>
      </c>
      <c r="F937">
        <v>2.2258289343521999E-4</v>
      </c>
      <c r="G937">
        <v>1.16817965107269E-3</v>
      </c>
    </row>
    <row r="938" spans="1:7" x14ac:dyDescent="0.25">
      <c r="A938" s="22">
        <v>42807</v>
      </c>
      <c r="B938">
        <v>2860</v>
      </c>
      <c r="C938">
        <v>5.3216601393962901E-4</v>
      </c>
      <c r="D938" s="1">
        <v>3.7178857368786402E-5</v>
      </c>
      <c r="E938">
        <v>2.27846124762398E-4</v>
      </c>
      <c r="F938">
        <v>2.1349694970914599E-4</v>
      </c>
      <c r="G938">
        <v>1.12099485150899E-3</v>
      </c>
    </row>
    <row r="939" spans="1:7" x14ac:dyDescent="0.25">
      <c r="A939" s="22">
        <v>42808</v>
      </c>
      <c r="B939">
        <v>2800</v>
      </c>
      <c r="C939">
        <v>5.2240171710509398E-4</v>
      </c>
      <c r="D939" s="1">
        <v>3.6700549743450399E-5</v>
      </c>
      <c r="E939">
        <v>2.2369890992414901E-4</v>
      </c>
      <c r="F939">
        <v>2.09550970253907E-4</v>
      </c>
      <c r="G939">
        <v>1.1005264118548401E-3</v>
      </c>
    </row>
    <row r="940" spans="1:7" x14ac:dyDescent="0.25">
      <c r="A940" s="22">
        <v>42809</v>
      </c>
      <c r="B940">
        <v>2690</v>
      </c>
      <c r="C940">
        <v>5.0451668893519296E-4</v>
      </c>
      <c r="D940" s="1">
        <v>3.5830428455967199E-5</v>
      </c>
      <c r="E940">
        <v>2.1610404244216201E-4</v>
      </c>
      <c r="F940">
        <v>2.02321947896887E-4</v>
      </c>
      <c r="G940">
        <v>1.06303931636224E-3</v>
      </c>
    </row>
    <row r="941" spans="1:7" x14ac:dyDescent="0.25">
      <c r="A941" s="22">
        <v>42810</v>
      </c>
      <c r="B941">
        <v>2650</v>
      </c>
      <c r="C941">
        <v>4.9791401810080895E-4</v>
      </c>
      <c r="D941" s="1">
        <v>3.55214401130239E-5</v>
      </c>
      <c r="E941">
        <v>2.13302437523894E-4</v>
      </c>
      <c r="F941">
        <v>1.9965128680174001E-4</v>
      </c>
      <c r="G941">
        <v>1.0492067230927001E-3</v>
      </c>
    </row>
    <row r="942" spans="1:7" x14ac:dyDescent="0.25">
      <c r="A942" s="22">
        <v>42811</v>
      </c>
      <c r="B942">
        <v>2550</v>
      </c>
      <c r="C942">
        <v>4.8151187757011001E-4</v>
      </c>
      <c r="D942" s="1">
        <v>3.4746359126543901E-5</v>
      </c>
      <c r="E942">
        <v>2.0634204663684999E-4</v>
      </c>
      <c r="F942">
        <v>1.9301756167402399E-4</v>
      </c>
      <c r="G942">
        <v>1.0148420509380101E-3</v>
      </c>
    </row>
    <row r="943" spans="1:7" x14ac:dyDescent="0.25">
      <c r="A943" s="22">
        <v>42812</v>
      </c>
      <c r="B943">
        <v>2510</v>
      </c>
      <c r="C943">
        <v>4.7485967685570202E-4</v>
      </c>
      <c r="D943" s="1">
        <v>3.4442753158730803E-5</v>
      </c>
      <c r="E943">
        <v>2.03521164921215E-4</v>
      </c>
      <c r="F943">
        <v>1.9032538249485499E-4</v>
      </c>
      <c r="G943">
        <v>1.0009109039054601E-3</v>
      </c>
    </row>
    <row r="944" spans="1:7" x14ac:dyDescent="0.25">
      <c r="A944" s="22">
        <v>42813</v>
      </c>
      <c r="B944">
        <v>2480</v>
      </c>
      <c r="C944">
        <v>4.69834795764545E-4</v>
      </c>
      <c r="D944" s="1">
        <v>3.4217595835032803E-5</v>
      </c>
      <c r="E944">
        <v>2.0139116275267699E-4</v>
      </c>
      <c r="F944">
        <v>1.88291093661204E-4</v>
      </c>
      <c r="G944">
        <v>9.9039014394357197E-4</v>
      </c>
    </row>
    <row r="945" spans="1:7" x14ac:dyDescent="0.25">
      <c r="A945" s="22">
        <v>42814</v>
      </c>
      <c r="B945">
        <v>2450</v>
      </c>
      <c r="C945">
        <v>4.6480244106904901E-4</v>
      </c>
      <c r="D945" s="1">
        <v>3.3993126018583499E-5</v>
      </c>
      <c r="E945">
        <v>1.9925826282720901E-4</v>
      </c>
      <c r="F945">
        <v>1.8625354943760299E-4</v>
      </c>
      <c r="G945">
        <v>9.7985454629600892E-4</v>
      </c>
    </row>
    <row r="946" spans="1:7" x14ac:dyDescent="0.25">
      <c r="A946" s="22">
        <v>42815</v>
      </c>
      <c r="B946">
        <v>2400</v>
      </c>
      <c r="C946">
        <v>4.5646695993412101E-4</v>
      </c>
      <c r="D946" s="1">
        <v>3.3615663981230799E-5</v>
      </c>
      <c r="E946">
        <v>1.95724625714829E-4</v>
      </c>
      <c r="F946">
        <v>1.82879255083819E-4</v>
      </c>
      <c r="G946">
        <v>9.6240137671829099E-4</v>
      </c>
    </row>
    <row r="947" spans="1:7" x14ac:dyDescent="0.25">
      <c r="A947" s="22">
        <v>42816</v>
      </c>
      <c r="B947">
        <v>2550</v>
      </c>
      <c r="C947">
        <v>4.8096909815919202E-4</v>
      </c>
      <c r="D947" s="1">
        <v>3.4780154648712499E-5</v>
      </c>
      <c r="E947">
        <v>2.06121748581655E-4</v>
      </c>
      <c r="F947">
        <v>1.92789414130122E-4</v>
      </c>
      <c r="G947">
        <v>1.01373488980585E-3</v>
      </c>
    </row>
    <row r="948" spans="1:7" x14ac:dyDescent="0.25">
      <c r="A948" s="22">
        <v>42817</v>
      </c>
      <c r="B948">
        <v>1790</v>
      </c>
      <c r="C948">
        <v>3.5345778573713199E-4</v>
      </c>
      <c r="D948" s="1">
        <v>2.8927113669206402E-5</v>
      </c>
      <c r="E948">
        <v>1.5208059945267299E-4</v>
      </c>
      <c r="F948">
        <v>1.4115989925892199E-4</v>
      </c>
      <c r="G948">
        <v>7.46789909247745E-4</v>
      </c>
    </row>
    <row r="949" spans="1:7" x14ac:dyDescent="0.25">
      <c r="A949" s="22">
        <v>42818</v>
      </c>
      <c r="B949">
        <v>1140</v>
      </c>
      <c r="C949">
        <v>2.3760994037979E-4</v>
      </c>
      <c r="D949" s="1">
        <v>2.3190846426123801E-5</v>
      </c>
      <c r="E949">
        <v>1.0301320984240999E-4</v>
      </c>
      <c r="F949" s="1">
        <v>9.4230529222622496E-5</v>
      </c>
      <c r="G949">
        <v>5.04355958831139E-4</v>
      </c>
    </row>
    <row r="950" spans="1:7" x14ac:dyDescent="0.25">
      <c r="A950" s="22">
        <v>42819</v>
      </c>
      <c r="B950">
        <v>1420</v>
      </c>
      <c r="C950">
        <v>2.8836490141205399E-4</v>
      </c>
      <c r="D950" s="1">
        <v>2.5851853841053098E-5</v>
      </c>
      <c r="E950">
        <v>1.2452136637653601E-4</v>
      </c>
      <c r="F950">
        <v>1.1478106512892899E-4</v>
      </c>
      <c r="G950">
        <v>6.1060271419219596E-4</v>
      </c>
    </row>
    <row r="951" spans="1:7" x14ac:dyDescent="0.25">
      <c r="A951" s="22">
        <v>42820</v>
      </c>
      <c r="B951">
        <v>1260</v>
      </c>
      <c r="C951">
        <v>2.5947086229021599E-4</v>
      </c>
      <c r="D951" s="1">
        <v>2.43854106769359E-5</v>
      </c>
      <c r="E951">
        <v>1.1228309450425E-4</v>
      </c>
      <c r="F951">
        <v>1.0307665689302E-4</v>
      </c>
      <c r="G951">
        <v>5.5013591508292598E-4</v>
      </c>
    </row>
    <row r="952" spans="1:7" x14ac:dyDescent="0.25">
      <c r="A952" s="22">
        <v>42821</v>
      </c>
      <c r="B952">
        <v>1120</v>
      </c>
      <c r="C952">
        <v>2.33755896252156E-4</v>
      </c>
      <c r="D952" s="1">
        <v>2.2999738584220701E-5</v>
      </c>
      <c r="E952">
        <v>1.01384150269936E-4</v>
      </c>
      <c r="F952" s="1">
        <v>9.2666585513347601E-5</v>
      </c>
      <c r="G952">
        <v>4.9630065214002999E-4</v>
      </c>
    </row>
    <row r="953" spans="1:7" x14ac:dyDescent="0.25">
      <c r="A953" s="22">
        <v>42822</v>
      </c>
      <c r="B953">
        <v>1070</v>
      </c>
      <c r="C953">
        <v>2.2443367871870199E-4</v>
      </c>
      <c r="D953" s="1">
        <v>2.2479100102599102E-5</v>
      </c>
      <c r="E953" s="1">
        <v>9.7431672260446105E-5</v>
      </c>
      <c r="F953" s="1">
        <v>8.8894012939582206E-5</v>
      </c>
      <c r="G953">
        <v>4.7678015548426798E-4</v>
      </c>
    </row>
    <row r="954" spans="1:7" x14ac:dyDescent="0.25">
      <c r="A954" s="22">
        <v>42823</v>
      </c>
      <c r="B954">
        <v>878</v>
      </c>
      <c r="C954">
        <v>1.8820459076018001E-4</v>
      </c>
      <c r="D954" s="1">
        <v>2.0290499666391901E-5</v>
      </c>
      <c r="E954" s="1">
        <v>8.2048031540094102E-5</v>
      </c>
      <c r="F954" s="1">
        <v>7.4252932270731404E-5</v>
      </c>
      <c r="G954">
        <v>4.00848557542932E-4</v>
      </c>
    </row>
    <row r="955" spans="1:7" x14ac:dyDescent="0.25">
      <c r="A955" s="22">
        <v>42824</v>
      </c>
      <c r="B955">
        <v>908</v>
      </c>
      <c r="C955">
        <v>1.9387954234876E-4</v>
      </c>
      <c r="D955" s="1">
        <v>2.0657766877633399E-5</v>
      </c>
      <c r="E955" s="1">
        <v>8.4461887997667304E-5</v>
      </c>
      <c r="F955" s="1">
        <v>7.6542717749866797E-5</v>
      </c>
      <c r="G955">
        <v>4.1275494759530202E-4</v>
      </c>
    </row>
    <row r="956" spans="1:7" x14ac:dyDescent="0.25">
      <c r="A956" s="22">
        <v>42825</v>
      </c>
      <c r="B956">
        <v>698</v>
      </c>
      <c r="C956">
        <v>1.5323009246304999E-4</v>
      </c>
      <c r="D956" s="1">
        <v>1.7913129910786101E-5</v>
      </c>
      <c r="E956" s="1">
        <v>6.71589778356043E-5</v>
      </c>
      <c r="F956" s="1">
        <v>6.0152615423890102E-5</v>
      </c>
      <c r="G956">
        <v>3.2743274313883601E-4</v>
      </c>
    </row>
    <row r="957" spans="1:7" x14ac:dyDescent="0.25">
      <c r="A957" s="22">
        <v>42826</v>
      </c>
      <c r="B957">
        <v>274</v>
      </c>
      <c r="C957" s="1">
        <v>6.5561261411284198E-5</v>
      </c>
      <c r="D957" s="1">
        <v>1.00561753159572E-5</v>
      </c>
      <c r="E957" s="1">
        <v>2.94630279119385E-5</v>
      </c>
      <c r="F957" s="1">
        <v>2.51329222475901E-5</v>
      </c>
      <c r="G957">
        <v>1.4228609956019799E-4</v>
      </c>
    </row>
    <row r="958" spans="1:7" x14ac:dyDescent="0.25">
      <c r="A958" s="22">
        <v>42827</v>
      </c>
      <c r="B958">
        <v>211</v>
      </c>
      <c r="C958" s="1">
        <v>5.1524295615493202E-5</v>
      </c>
      <c r="D958" s="1">
        <v>8.4063878676225707E-6</v>
      </c>
      <c r="E958" s="1">
        <v>2.3331434267732601E-5</v>
      </c>
      <c r="F958" s="1">
        <v>1.9607856548093399E-5</v>
      </c>
      <c r="G958">
        <v>1.12354148607085E-4</v>
      </c>
    </row>
    <row r="959" spans="1:7" x14ac:dyDescent="0.25">
      <c r="A959" s="22">
        <v>42828</v>
      </c>
      <c r="B959">
        <v>86.5</v>
      </c>
      <c r="C959" s="1">
        <v>2.2396306644271699E-5</v>
      </c>
      <c r="D959" s="1">
        <v>4.3427966555161603E-6</v>
      </c>
      <c r="E959" s="1">
        <v>1.04095900724458E-5</v>
      </c>
      <c r="F959" s="1">
        <v>8.3083805315584502E-6</v>
      </c>
      <c r="G959" s="1">
        <v>4.96468929419858E-5</v>
      </c>
    </row>
    <row r="960" spans="1:7" x14ac:dyDescent="0.25">
      <c r="A960" s="22">
        <v>42829</v>
      </c>
      <c r="B960">
        <v>27.1</v>
      </c>
      <c r="C960" s="1">
        <v>7.3799062196702098E-6</v>
      </c>
      <c r="D960" s="1">
        <v>1.6755492995271801E-6</v>
      </c>
      <c r="E960" s="1">
        <v>3.5391128108398901E-6</v>
      </c>
      <c r="F960" s="1">
        <v>2.6531199632836698E-6</v>
      </c>
      <c r="G960" s="1">
        <v>1.6689652696070299E-5</v>
      </c>
    </row>
    <row r="961" spans="1:7" x14ac:dyDescent="0.25">
      <c r="A961" s="22">
        <v>42830</v>
      </c>
      <c r="B961">
        <v>2.2599999999999998</v>
      </c>
      <c r="C961" s="1">
        <v>6.2374936776329897E-7</v>
      </c>
      <c r="D961" s="1">
        <v>1.6724952731577801E-7</v>
      </c>
      <c r="E961" s="1">
        <v>3.1207866601577202E-7</v>
      </c>
      <c r="F961" s="1">
        <v>2.1459860791492E-7</v>
      </c>
      <c r="G961" s="1">
        <v>1.4500056041765999E-6</v>
      </c>
    </row>
    <row r="962" spans="1:7" x14ac:dyDescent="0.25">
      <c r="A962" s="22">
        <v>42831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22">
        <v>42832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22">
        <v>42833</v>
      </c>
      <c r="B964">
        <v>389</v>
      </c>
      <c r="C964" s="1">
        <v>9.0180631731539198E-5</v>
      </c>
      <c r="D964" s="1">
        <v>1.26508199695286E-5</v>
      </c>
      <c r="E964" s="1">
        <v>4.0138961062879901E-5</v>
      </c>
      <c r="F964" s="1">
        <v>3.4889980823020002E-5</v>
      </c>
      <c r="G964">
        <v>1.9454910487258601E-4</v>
      </c>
    </row>
    <row r="965" spans="1:7" x14ac:dyDescent="0.25">
      <c r="A965" s="22">
        <v>42834</v>
      </c>
      <c r="B965">
        <v>716</v>
      </c>
      <c r="C965">
        <v>1.56445875472205E-4</v>
      </c>
      <c r="D965" s="1">
        <v>1.8196305607801001E-5</v>
      </c>
      <c r="E965" s="1">
        <v>6.8543734893179294E-5</v>
      </c>
      <c r="F965" s="1">
        <v>6.1435759290653095E-5</v>
      </c>
      <c r="G965">
        <v>3.3423034659234101E-4</v>
      </c>
    </row>
    <row r="966" spans="1:7" x14ac:dyDescent="0.25">
      <c r="A966" s="22">
        <v>42835</v>
      </c>
      <c r="B966">
        <v>628</v>
      </c>
      <c r="C966">
        <v>1.39038108824023E-4</v>
      </c>
      <c r="D966" s="1">
        <v>1.68986287925337E-5</v>
      </c>
      <c r="E966" s="1">
        <v>6.1113883111725697E-5</v>
      </c>
      <c r="F966" s="1">
        <v>5.4434457466522902E-5</v>
      </c>
      <c r="G966">
        <v>2.9763209529085402E-4</v>
      </c>
    </row>
    <row r="967" spans="1:7" x14ac:dyDescent="0.25">
      <c r="A967" s="22">
        <v>42836</v>
      </c>
      <c r="B967">
        <v>472</v>
      </c>
      <c r="C967">
        <v>1.07421858643465E-4</v>
      </c>
      <c r="D967" s="1">
        <v>1.4272126195480599E-5</v>
      </c>
      <c r="E967" s="1">
        <v>4.75676624272836E-5</v>
      </c>
      <c r="F967" s="1">
        <v>4.1763829921267397E-5</v>
      </c>
      <c r="G967">
        <v>2.3100637158157E-4</v>
      </c>
    </row>
    <row r="968" spans="1:7" x14ac:dyDescent="0.25">
      <c r="A968" s="22">
        <v>42837</v>
      </c>
      <c r="B968">
        <v>436</v>
      </c>
      <c r="C968" s="1">
        <v>9.9941752770525002E-5</v>
      </c>
      <c r="D968" s="1">
        <v>1.3594225938693201E-5</v>
      </c>
      <c r="E968" s="1">
        <v>4.4351192735272101E-5</v>
      </c>
      <c r="F968" s="1">
        <v>3.8776121180834298E-5</v>
      </c>
      <c r="G968">
        <v>2.15208795628892E-4</v>
      </c>
    </row>
    <row r="969" spans="1:7" x14ac:dyDescent="0.25">
      <c r="A969" s="22">
        <v>42838</v>
      </c>
      <c r="B969">
        <v>457</v>
      </c>
      <c r="C969">
        <v>1.04275347675076E-4</v>
      </c>
      <c r="D969" s="1">
        <v>1.3996286299084899E-5</v>
      </c>
      <c r="E969" s="1">
        <v>4.6217217088357397E-5</v>
      </c>
      <c r="F969" s="1">
        <v>4.0504895935385597E-5</v>
      </c>
      <c r="G969">
        <v>2.2436881267922301E-4</v>
      </c>
    </row>
    <row r="970" spans="1:7" x14ac:dyDescent="0.25">
      <c r="A970" s="22">
        <v>42839</v>
      </c>
      <c r="B970">
        <v>568</v>
      </c>
      <c r="C970">
        <v>1.2690099946194701E-4</v>
      </c>
      <c r="D970" s="1">
        <v>1.5951308219117201E-5</v>
      </c>
      <c r="E970" s="1">
        <v>5.59272919583969E-5</v>
      </c>
      <c r="F970" s="1">
        <v>4.9558661650244599E-5</v>
      </c>
      <c r="G970">
        <v>2.7209611802370902E-4</v>
      </c>
    </row>
    <row r="971" spans="1:7" x14ac:dyDescent="0.25">
      <c r="A971" s="22">
        <v>42840</v>
      </c>
      <c r="B971">
        <v>488</v>
      </c>
      <c r="C971">
        <v>1.1061261495857001E-4</v>
      </c>
      <c r="D971" s="1">
        <v>1.4571935707165999E-5</v>
      </c>
      <c r="E971" s="1">
        <v>4.8943470460091601E-5</v>
      </c>
      <c r="F971" s="1">
        <v>4.3035197348158801E-5</v>
      </c>
      <c r="G971">
        <v>2.3775644030179699E-4</v>
      </c>
    </row>
    <row r="972" spans="1:7" x14ac:dyDescent="0.25">
      <c r="A972" s="22">
        <v>42841</v>
      </c>
      <c r="B972">
        <v>475</v>
      </c>
      <c r="C972">
        <v>1.0791631338585201E-4</v>
      </c>
      <c r="D972" s="1">
        <v>1.43365484495283E-5</v>
      </c>
      <c r="E972" s="1">
        <v>4.7786231388111199E-5</v>
      </c>
      <c r="F972" s="1">
        <v>4.1956382806330799E-5</v>
      </c>
      <c r="G972">
        <v>2.3206852983454499E-4</v>
      </c>
    </row>
    <row r="973" spans="1:7" x14ac:dyDescent="0.25">
      <c r="A973" s="22">
        <v>42842</v>
      </c>
      <c r="B973">
        <v>549</v>
      </c>
      <c r="C973">
        <v>1.22980947258769E-4</v>
      </c>
      <c r="D973" s="1">
        <v>1.5641397093207899E-5</v>
      </c>
      <c r="E973" s="1">
        <v>5.4252092801037703E-5</v>
      </c>
      <c r="F973" s="1">
        <v>4.7983980344799803E-5</v>
      </c>
      <c r="G973">
        <v>2.6384843749493699E-4</v>
      </c>
    </row>
    <row r="974" spans="1:7" x14ac:dyDescent="0.25">
      <c r="A974" s="22">
        <v>42843</v>
      </c>
      <c r="B974">
        <v>632</v>
      </c>
      <c r="C974">
        <v>1.39578423792729E-4</v>
      </c>
      <c r="D974" s="1">
        <v>1.69814418108006E-5</v>
      </c>
      <c r="E974" s="1">
        <v>6.1356119858371302E-5</v>
      </c>
      <c r="F974" s="1">
        <v>5.4642021866530101E-5</v>
      </c>
      <c r="G974">
        <v>2.9880296543275699E-4</v>
      </c>
    </row>
    <row r="975" spans="1:7" x14ac:dyDescent="0.25">
      <c r="A975" s="22">
        <v>42844</v>
      </c>
      <c r="B975">
        <v>619</v>
      </c>
      <c r="C975">
        <v>1.3696208599144199E-4</v>
      </c>
      <c r="D975" s="1">
        <v>1.67822519770743E-5</v>
      </c>
      <c r="E975" s="1">
        <v>6.0239103084504498E-5</v>
      </c>
      <c r="F975" s="1">
        <v>5.3590079640470901E-5</v>
      </c>
      <c r="G975">
        <v>2.9330138433949799E-4</v>
      </c>
    </row>
    <row r="976" spans="1:7" x14ac:dyDescent="0.25">
      <c r="A976" s="22">
        <v>42845</v>
      </c>
      <c r="B976">
        <v>539</v>
      </c>
      <c r="C976">
        <v>1.2087395157466101E-4</v>
      </c>
      <c r="D976" s="1">
        <v>1.5478440391944801E-5</v>
      </c>
      <c r="E976" s="1">
        <v>5.3352981778890499E-5</v>
      </c>
      <c r="F976" s="1">
        <v>4.7136541001811997E-5</v>
      </c>
      <c r="G976">
        <v>2.59419276992218E-4</v>
      </c>
    </row>
    <row r="977" spans="1:7" x14ac:dyDescent="0.25">
      <c r="A977" s="22">
        <v>42846</v>
      </c>
      <c r="B977">
        <v>388</v>
      </c>
      <c r="C977" s="1">
        <v>8.9701188173942696E-5</v>
      </c>
      <c r="D977" s="1">
        <v>1.2648470756767899E-5</v>
      </c>
      <c r="E977" s="1">
        <v>3.9946068173779901E-5</v>
      </c>
      <c r="F977" s="1">
        <v>3.46875357221014E-5</v>
      </c>
      <c r="G977">
        <v>1.9357648064604899E-4</v>
      </c>
    </row>
    <row r="978" spans="1:7" x14ac:dyDescent="0.25">
      <c r="A978" s="22">
        <v>42847</v>
      </c>
      <c r="B978">
        <v>334</v>
      </c>
      <c r="C978" s="1">
        <v>7.8222084374429695E-5</v>
      </c>
      <c r="D978" s="1">
        <v>1.14872132826632E-5</v>
      </c>
      <c r="E978" s="1">
        <v>3.49816632200157E-5</v>
      </c>
      <c r="F978" s="1">
        <v>3.01268952848631E-5</v>
      </c>
      <c r="G978">
        <v>1.6924835411539501E-4</v>
      </c>
    </row>
    <row r="979" spans="1:7" x14ac:dyDescent="0.25">
      <c r="A979" s="22">
        <v>42848</v>
      </c>
      <c r="B979">
        <v>248</v>
      </c>
      <c r="C979" s="1">
        <v>5.9515901289081299E-5</v>
      </c>
      <c r="D979" s="1">
        <v>9.4152952422734398E-6</v>
      </c>
      <c r="E979" s="1">
        <v>2.6845361805528999E-5</v>
      </c>
      <c r="F979" s="1">
        <v>2.2734452707767699E-5</v>
      </c>
      <c r="G979">
        <v>1.2946458174716501E-4</v>
      </c>
    </row>
    <row r="980" spans="1:7" x14ac:dyDescent="0.25">
      <c r="A980" s="22">
        <v>42849</v>
      </c>
      <c r="B980">
        <v>86.7</v>
      </c>
      <c r="C980" s="1">
        <v>2.2335999292402998E-5</v>
      </c>
      <c r="D980" s="1">
        <v>4.35300268755333E-6</v>
      </c>
      <c r="E980" s="1">
        <v>1.0390715370433999E-5</v>
      </c>
      <c r="F980" s="1">
        <v>8.2787809205093892E-6</v>
      </c>
      <c r="G980" s="1">
        <v>4.9540901448067E-5</v>
      </c>
    </row>
    <row r="981" spans="1:7" x14ac:dyDescent="0.25">
      <c r="A981" s="22">
        <v>42850</v>
      </c>
      <c r="B981">
        <v>22.8</v>
      </c>
      <c r="C981" s="1">
        <v>6.2101180768195103E-6</v>
      </c>
      <c r="D981" s="1">
        <v>1.4427621926667101E-6</v>
      </c>
      <c r="E981" s="1">
        <v>2.99379852564271E-6</v>
      </c>
      <c r="F981" s="1">
        <v>2.2206559822749299E-6</v>
      </c>
      <c r="G981" s="1">
        <v>1.4091751882304199E-5</v>
      </c>
    </row>
    <row r="982" spans="1:7" x14ac:dyDescent="0.25">
      <c r="A982" s="22">
        <v>42851</v>
      </c>
      <c r="B982">
        <v>0.01</v>
      </c>
      <c r="C982" s="1">
        <v>1.80554990759513E-9</v>
      </c>
      <c r="D982" s="1">
        <v>4.6304892774286198E-10</v>
      </c>
      <c r="E982" s="1">
        <v>8.9224383558579497E-10</v>
      </c>
      <c r="F982" s="1">
        <v>6.2932994080792403E-10</v>
      </c>
      <c r="G982" s="1">
        <v>4.1634170958254399E-9</v>
      </c>
    </row>
    <row r="983" spans="1:7" x14ac:dyDescent="0.25">
      <c r="A983" s="22">
        <v>42852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2">
        <v>42853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2">
        <v>42854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2">
        <v>42855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2">
        <v>42856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2">
        <v>42857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2">
        <v>42858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2">
        <v>42859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2">
        <v>43009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2">
        <v>43010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2">
        <v>43011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2">
        <v>43012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2">
        <v>43013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2">
        <v>43014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2">
        <v>43015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2">
        <v>43016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2">
        <v>43017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2">
        <v>43018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2">
        <v>43019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2">
        <v>43020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2">
        <v>43021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2">
        <v>43022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2">
        <v>43023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2">
        <v>43024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2">
        <v>43025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2">
        <v>43026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2">
        <v>43027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2">
        <v>43028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2">
        <v>43029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2">
        <v>43030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2">
        <v>43031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2">
        <v>43032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2">
        <v>43033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2">
        <v>43034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2">
        <v>43035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2">
        <v>43036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2">
        <v>43037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2">
        <v>43038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2">
        <v>43039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2">
        <v>43040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2">
        <v>43041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2">
        <v>43042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2">
        <v>43043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2">
        <v>43044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2">
        <v>43045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2">
        <v>43046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2">
        <v>43047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2">
        <v>43048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2">
        <v>43049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2">
        <v>43050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2">
        <v>43051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2">
        <v>43052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2">
        <v>43053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2">
        <v>43054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2">
        <v>43055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2">
        <v>43056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2">
        <v>43057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2">
        <v>43058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2">
        <v>43059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2">
        <v>43060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2">
        <v>43061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2">
        <v>43062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2">
        <v>43063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2">
        <v>43064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2">
        <v>43065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2">
        <v>43066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2">
        <v>43067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2">
        <v>43068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2">
        <v>43069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2">
        <v>43070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2">
        <v>43071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2">
        <v>43072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2">
        <v>43073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2">
        <v>43074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2">
        <v>43075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2">
        <v>43076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2">
        <v>43077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2">
        <v>43078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2">
        <v>43079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2">
        <v>43080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2">
        <v>43081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2">
        <v>43082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2">
        <v>43083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2">
        <v>43084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2">
        <v>43085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2">
        <v>43086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2">
        <v>43087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2">
        <v>43088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2">
        <v>43089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2">
        <v>43090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2">
        <v>43091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2">
        <v>43092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2">
        <v>43093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2">
        <v>43094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2">
        <v>43095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2">
        <v>43096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2">
        <v>43097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2">
        <v>43098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2">
        <v>43099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2">
        <v>43100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2">
        <v>43101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2">
        <v>43102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2">
        <v>43103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2">
        <v>43104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2">
        <v>43105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2">
        <v>43106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2">
        <v>43107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2">
        <v>43108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2">
        <v>43109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2">
        <v>43110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2">
        <v>43111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2">
        <v>43112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2">
        <v>43113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2">
        <v>43114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2">
        <v>43115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2">
        <v>43116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2">
        <v>43117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2">
        <v>43118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2">
        <v>43119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2">
        <v>43120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2">
        <v>43121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2">
        <v>43122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2">
        <v>43123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2">
        <v>43124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2">
        <v>43125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2">
        <v>43126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2">
        <v>43127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2">
        <v>43128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2">
        <v>43129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2">
        <v>43130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2">
        <v>43131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2">
        <v>43132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2">
        <v>43133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2">
        <v>43134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2">
        <v>43135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2">
        <v>43136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2">
        <v>43137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2">
        <v>43138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2">
        <v>43139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2">
        <v>43140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2">
        <v>43141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2">
        <v>43142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2">
        <v>43143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2">
        <v>43144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2">
        <v>43145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2">
        <v>43146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2">
        <v>43147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2">
        <v>43148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2">
        <v>43149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2">
        <v>43150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2">
        <v>43151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2">
        <v>43152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2">
        <v>43153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2">
        <v>43154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2">
        <v>43155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2">
        <v>43156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2">
        <v>43157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2">
        <v>43158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2">
        <v>43159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2">
        <v>43160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2">
        <v>43161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2">
        <v>43162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2">
        <v>43163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2">
        <v>43164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2">
        <v>43165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2">
        <v>43166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2">
        <v>43167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2">
        <v>43168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2">
        <v>43169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2">
        <v>43170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2">
        <v>43171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2">
        <v>43172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2">
        <v>43173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2">
        <v>43174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2">
        <v>43175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2">
        <v>43176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22">
        <v>43177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22">
        <v>43178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22">
        <v>43179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22">
        <v>43180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22">
        <v>43181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22">
        <v>43182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22">
        <v>43183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22">
        <v>43184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22">
        <v>43185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22">
        <v>43186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22">
        <v>43187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22">
        <v>43188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22">
        <v>43189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22">
        <v>43190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22">
        <v>43191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22">
        <v>43192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22">
        <v>43193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22">
        <v>43194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22">
        <v>43195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22">
        <v>43196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22">
        <v>43197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22">
        <v>43198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22">
        <v>43199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22">
        <v>43200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22">
        <v>43201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22">
        <v>43202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22">
        <v>43203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22">
        <v>43204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22">
        <v>43205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22">
        <v>43206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22">
        <v>43207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22">
        <v>43208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22">
        <v>43209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22">
        <v>43210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22">
        <v>43211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22">
        <v>43212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22">
        <v>43213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22">
        <v>43214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22">
        <v>43215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22">
        <v>43216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22">
        <v>43217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22">
        <v>43218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22">
        <v>43219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22">
        <v>43220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22">
        <v>43221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22">
        <v>43374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22">
        <v>43375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22">
        <v>43376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22">
        <v>43377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22">
        <v>43378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22">
        <v>43379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22">
        <v>43380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22">
        <v>43381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22">
        <v>43382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22">
        <v>43383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22">
        <v>43384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22">
        <v>43385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22">
        <v>43386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22">
        <v>43387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22">
        <v>43388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22">
        <v>43389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22">
        <v>43390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22">
        <v>43391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22">
        <v>43392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22">
        <v>43393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22">
        <v>43394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22">
        <v>43395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22">
        <v>43396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22">
        <v>43397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22">
        <v>43398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22">
        <v>43399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22">
        <v>43400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22">
        <v>43401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22">
        <v>43402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22">
        <v>43403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22">
        <v>43404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22">
        <v>43405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22">
        <v>43406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22">
        <v>43407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22">
        <v>43408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22">
        <v>43409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22">
        <v>43410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22">
        <v>43411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22">
        <v>43412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22">
        <v>43413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22">
        <v>43414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22">
        <v>43415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22">
        <v>43416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22">
        <v>43417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22">
        <v>43418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22">
        <v>43419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22">
        <v>43420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22">
        <v>43421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22">
        <v>43422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22">
        <v>43423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22">
        <v>43424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22">
        <v>43425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22">
        <v>43426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22">
        <v>43427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22">
        <v>43428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22">
        <v>43429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22">
        <v>43430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22">
        <v>43431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22">
        <v>43432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22">
        <v>43433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22">
        <v>43434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22">
        <v>43435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22">
        <v>43436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22">
        <v>43437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22">
        <v>43438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22">
        <v>43439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22">
        <v>43440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22">
        <v>43441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22">
        <v>43442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22">
        <v>43443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22">
        <v>43444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22">
        <v>43445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22">
        <v>43446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22">
        <v>43447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22">
        <v>43448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22">
        <v>43449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22">
        <v>43450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22">
        <v>43451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22">
        <v>43452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22">
        <v>43453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22">
        <v>43454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22">
        <v>43455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22">
        <v>43456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22">
        <v>43457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22">
        <v>43458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22">
        <v>43459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22">
        <v>43460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22">
        <v>43461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22">
        <v>43462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22">
        <v>43463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22">
        <v>43464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22">
        <v>43465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22">
        <v>43466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22">
        <v>43467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22">
        <v>43468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22">
        <v>43469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22">
        <v>43470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22">
        <v>43471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22">
        <v>43472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22">
        <v>43473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2">
        <v>43474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2">
        <v>43475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2">
        <v>43476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2">
        <v>43477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2">
        <v>43478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2">
        <v>43479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2">
        <v>43480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2">
        <v>43481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2">
        <v>43482</v>
      </c>
      <c r="B1312">
        <v>4900</v>
      </c>
      <c r="C1312">
        <v>7.2372401779892599E-4</v>
      </c>
      <c r="D1312" s="1">
        <v>7.1045985248581798E-5</v>
      </c>
      <c r="E1312">
        <v>3.1385528348725698E-4</v>
      </c>
      <c r="F1312">
        <v>2.8693331982186302E-4</v>
      </c>
      <c r="G1312">
        <v>1.5364697144951E-3</v>
      </c>
    </row>
    <row r="1313" spans="1:7" x14ac:dyDescent="0.25">
      <c r="A1313" s="22">
        <v>43483</v>
      </c>
      <c r="B1313">
        <v>6380</v>
      </c>
      <c r="C1313">
        <v>9.0485186707050798E-4</v>
      </c>
      <c r="D1313" s="1">
        <v>8.7647938395313003E-5</v>
      </c>
      <c r="E1313">
        <v>3.92139295961144E-4</v>
      </c>
      <c r="F1313">
        <v>3.5896997971151103E-4</v>
      </c>
      <c r="G1313">
        <v>1.9202101118086E-3</v>
      </c>
    </row>
    <row r="1314" spans="1:7" x14ac:dyDescent="0.25">
      <c r="A1314" s="22">
        <v>43484</v>
      </c>
      <c r="B1314">
        <v>3020</v>
      </c>
      <c r="C1314">
        <v>4.7786032277836402E-4</v>
      </c>
      <c r="D1314" s="1">
        <v>5.1247366944856003E-5</v>
      </c>
      <c r="E1314">
        <v>2.08256923503613E-4</v>
      </c>
      <c r="F1314">
        <v>1.8858821448125199E-4</v>
      </c>
      <c r="G1314">
        <v>1.0175726869535199E-3</v>
      </c>
    </row>
    <row r="1315" spans="1:7" x14ac:dyDescent="0.25">
      <c r="A1315" s="22">
        <v>43485</v>
      </c>
      <c r="B1315">
        <v>2040</v>
      </c>
      <c r="C1315">
        <v>3.3991160786150498E-4</v>
      </c>
      <c r="D1315" s="1">
        <v>4.0384403849858101E-5</v>
      </c>
      <c r="E1315">
        <v>1.4915335424252899E-4</v>
      </c>
      <c r="F1315">
        <v>1.33290921470548E-4</v>
      </c>
      <c r="G1315">
        <v>7.2686934435723196E-4</v>
      </c>
    </row>
    <row r="1316" spans="1:7" x14ac:dyDescent="0.25">
      <c r="A1316" s="22">
        <v>43486</v>
      </c>
      <c r="B1316">
        <v>1760</v>
      </c>
      <c r="C1316">
        <v>2.9867906984512701E-4</v>
      </c>
      <c r="D1316" s="1">
        <v>3.69892126422879E-5</v>
      </c>
      <c r="E1316">
        <v>1.3147557464702499E-4</v>
      </c>
      <c r="F1316">
        <v>1.16774463250568E-4</v>
      </c>
      <c r="G1316">
        <v>6.3994405372115799E-4</v>
      </c>
    </row>
    <row r="1317" spans="1:7" x14ac:dyDescent="0.25">
      <c r="A1317" s="22">
        <v>43487</v>
      </c>
      <c r="B1317">
        <v>1960</v>
      </c>
      <c r="C1317">
        <v>3.2809236647823002E-4</v>
      </c>
      <c r="D1317" s="1">
        <v>3.9463421849405002E-5</v>
      </c>
      <c r="E1317">
        <v>1.44098659350798E-4</v>
      </c>
      <c r="F1317">
        <v>1.28545810602423E-4</v>
      </c>
      <c r="G1317">
        <v>7.0199016876417504E-4</v>
      </c>
    </row>
    <row r="1318" spans="1:7" x14ac:dyDescent="0.25">
      <c r="A1318" s="22">
        <v>43488</v>
      </c>
      <c r="B1318">
        <v>1610</v>
      </c>
      <c r="C1318">
        <v>2.7609955005328301E-4</v>
      </c>
      <c r="D1318" s="1">
        <v>3.5095227728450398E-5</v>
      </c>
      <c r="E1318">
        <v>1.2179322986611301E-4</v>
      </c>
      <c r="F1318">
        <v>1.07731858909851E-4</v>
      </c>
      <c r="G1318">
        <v>5.9233757728898101E-4</v>
      </c>
    </row>
    <row r="1319" spans="1:7" x14ac:dyDescent="0.25">
      <c r="A1319" s="22">
        <v>43489</v>
      </c>
      <c r="B1319">
        <v>1330</v>
      </c>
      <c r="C1319">
        <v>2.3329021388661299E-4</v>
      </c>
      <c r="D1319" s="1">
        <v>3.1284723003057699E-5</v>
      </c>
      <c r="E1319">
        <v>1.0339092858979999E-4</v>
      </c>
      <c r="F1319" s="1">
        <v>9.0626817989936903E-5</v>
      </c>
      <c r="G1319">
        <v>5.0194360426124404E-4</v>
      </c>
    </row>
    <row r="1320" spans="1:7" x14ac:dyDescent="0.25">
      <c r="A1320" s="22">
        <v>43490</v>
      </c>
      <c r="B1320">
        <v>1140</v>
      </c>
      <c r="C1320">
        <v>2.0349961580132299E-4</v>
      </c>
      <c r="D1320" s="1">
        <v>2.8478025230950502E-5</v>
      </c>
      <c r="E1320" s="1">
        <v>9.0554798695409696E-5</v>
      </c>
      <c r="F1320" s="1">
        <v>7.8750064467841401E-5</v>
      </c>
      <c r="G1320">
        <v>4.3894933965606998E-4</v>
      </c>
    </row>
    <row r="1321" spans="1:7" x14ac:dyDescent="0.25">
      <c r="A1321" s="22">
        <v>43491</v>
      </c>
      <c r="B1321">
        <v>991</v>
      </c>
      <c r="C1321">
        <v>1.79650347786937E-4</v>
      </c>
      <c r="D1321" s="1">
        <v>2.6112998654709898E-5</v>
      </c>
      <c r="E1321" s="1">
        <v>8.0253307792643104E-5</v>
      </c>
      <c r="F1321" s="1">
        <v>6.9264044601227896E-5</v>
      </c>
      <c r="G1321">
        <v>3.88442662753137E-4</v>
      </c>
    </row>
    <row r="1322" spans="1:7" x14ac:dyDescent="0.25">
      <c r="A1322" s="22">
        <v>43492</v>
      </c>
      <c r="B1322">
        <v>901</v>
      </c>
      <c r="C1322">
        <v>1.6499948179499801E-4</v>
      </c>
      <c r="D1322" s="1">
        <v>2.4601078519444799E-5</v>
      </c>
      <c r="E1322" s="1">
        <v>7.3911760633969605E-5</v>
      </c>
      <c r="F1322" s="1">
        <v>6.3448179006923901E-5</v>
      </c>
      <c r="G1322">
        <v>3.5737631605512902E-4</v>
      </c>
    </row>
    <row r="1323" spans="1:7" x14ac:dyDescent="0.25">
      <c r="A1323" s="22">
        <v>43493</v>
      </c>
      <c r="B1323">
        <v>548</v>
      </c>
      <c r="C1323">
        <v>1.05551989944784E-4</v>
      </c>
      <c r="D1323" s="1">
        <v>1.7789491268846999E-5</v>
      </c>
      <c r="E1323" s="1">
        <v>4.8004146193999597E-5</v>
      </c>
      <c r="F1323" s="1">
        <v>4.0000103739268E-5</v>
      </c>
      <c r="G1323">
        <v>2.30793583415099E-4</v>
      </c>
    </row>
    <row r="1324" spans="1:7" x14ac:dyDescent="0.25">
      <c r="A1324" s="22">
        <v>43494</v>
      </c>
      <c r="B1324">
        <v>0.04</v>
      </c>
      <c r="C1324" s="1">
        <v>7.3352135767710903E-9</v>
      </c>
      <c r="D1324" s="1">
        <v>2.21165816853248E-9</v>
      </c>
      <c r="E1324" s="1">
        <v>3.80682805282444E-9</v>
      </c>
      <c r="F1324" s="1">
        <v>2.4264326770942599E-9</v>
      </c>
      <c r="G1324" s="1">
        <v>1.7469452153648399E-8</v>
      </c>
    </row>
    <row r="1325" spans="1:7" x14ac:dyDescent="0.25">
      <c r="A1325" s="22">
        <v>43495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2">
        <v>43496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2">
        <v>43497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2">
        <v>43498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2">
        <v>43499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2">
        <v>43500</v>
      </c>
      <c r="B1330">
        <v>0.01</v>
      </c>
      <c r="C1330" s="1">
        <v>1.5493720824468201E-9</v>
      </c>
      <c r="D1330" s="1">
        <v>4.5259868815323199E-10</v>
      </c>
      <c r="E1330" s="1">
        <v>7.9572432078444901E-10</v>
      </c>
      <c r="F1330" s="1">
        <v>5.18373735181299E-10</v>
      </c>
      <c r="G1330" s="1">
        <v>3.6643997156227702E-9</v>
      </c>
    </row>
    <row r="1331" spans="1:7" x14ac:dyDescent="0.25">
      <c r="A1331" s="22">
        <v>43501</v>
      </c>
      <c r="B1331">
        <v>748</v>
      </c>
      <c r="C1331">
        <v>1.39405718297534E-4</v>
      </c>
      <c r="D1331" s="1">
        <v>2.1888957900922799E-5</v>
      </c>
      <c r="E1331" s="1">
        <v>6.2823032471794396E-5</v>
      </c>
      <c r="F1331" s="1">
        <v>5.3298519660022299E-5</v>
      </c>
      <c r="G1331">
        <v>3.0307486896457799E-4</v>
      </c>
    </row>
    <row r="1332" spans="1:7" x14ac:dyDescent="0.25">
      <c r="A1332" s="22">
        <v>43502</v>
      </c>
      <c r="B1332">
        <v>401</v>
      </c>
      <c r="C1332" s="1">
        <v>7.9337285812785294E-5</v>
      </c>
      <c r="D1332" s="1">
        <v>1.43860938194513E-5</v>
      </c>
      <c r="E1332" s="1">
        <v>3.6470158480945301E-5</v>
      </c>
      <c r="F1332" s="1">
        <v>2.9753656730079299E-5</v>
      </c>
      <c r="G1332">
        <v>1.74646114075819E-4</v>
      </c>
    </row>
    <row r="1333" spans="1:7" x14ac:dyDescent="0.25">
      <c r="A1333" s="22">
        <v>43503</v>
      </c>
      <c r="B1333">
        <v>156</v>
      </c>
      <c r="C1333" s="1">
        <v>3.3230538003010799E-5</v>
      </c>
      <c r="D1333" s="1">
        <v>7.1890424217124103E-6</v>
      </c>
      <c r="E1333" s="1">
        <v>1.5770775334462001E-5</v>
      </c>
      <c r="F1333" s="1">
        <v>1.2073399616368101E-5</v>
      </c>
      <c r="G1333" s="1">
        <v>7.4649449359680294E-5</v>
      </c>
    </row>
    <row r="1334" spans="1:7" x14ac:dyDescent="0.25">
      <c r="A1334" s="22">
        <v>43504</v>
      </c>
      <c r="B1334">
        <v>63.6</v>
      </c>
      <c r="C1334" s="1">
        <v>1.42717214676957E-5</v>
      </c>
      <c r="D1334" s="1">
        <v>3.5096843753622699E-6</v>
      </c>
      <c r="E1334" s="1">
        <v>6.9757392045856397E-6</v>
      </c>
      <c r="F1334" s="1">
        <v>5.0314748932414903E-6</v>
      </c>
      <c r="G1334" s="1">
        <v>3.26752502913637E-5</v>
      </c>
    </row>
    <row r="1335" spans="1:7" x14ac:dyDescent="0.25">
      <c r="A1335" s="22">
        <v>43505</v>
      </c>
      <c r="B1335">
        <v>13</v>
      </c>
      <c r="C1335" s="1">
        <v>3.0681162164358199E-6</v>
      </c>
      <c r="D1335" s="1">
        <v>8.7902710707555295E-7</v>
      </c>
      <c r="E1335" s="1">
        <v>1.5659864395858901E-6</v>
      </c>
      <c r="F1335" s="1">
        <v>1.0333769102992701E-6</v>
      </c>
      <c r="G1335" s="1">
        <v>7.22664820243627E-6</v>
      </c>
    </row>
    <row r="1336" spans="1:7" x14ac:dyDescent="0.25">
      <c r="A1336" s="22">
        <v>43506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2">
        <v>43507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2">
        <v>43508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2">
        <v>43509</v>
      </c>
      <c r="B1339">
        <v>17</v>
      </c>
      <c r="C1339" s="1">
        <v>3.9888001665562302E-6</v>
      </c>
      <c r="D1339" s="1">
        <v>1.1212713945937499E-6</v>
      </c>
      <c r="E1339" s="1">
        <v>2.02389973210134E-6</v>
      </c>
      <c r="F1339" s="1">
        <v>1.3520220686035899E-6</v>
      </c>
      <c r="G1339" s="1">
        <v>9.3585797187990299E-6</v>
      </c>
    </row>
    <row r="1340" spans="1:7" x14ac:dyDescent="0.25">
      <c r="A1340" s="22">
        <v>43510</v>
      </c>
      <c r="B1340">
        <v>11700</v>
      </c>
      <c r="C1340">
        <v>1.49282966231112E-3</v>
      </c>
      <c r="D1340">
        <v>1.5887638376723399E-4</v>
      </c>
      <c r="E1340">
        <v>6.5029294207741902E-4</v>
      </c>
      <c r="F1340">
        <v>5.8940002138275398E-4</v>
      </c>
      <c r="G1340">
        <v>3.1779871255710498E-3</v>
      </c>
    </row>
    <row r="1341" spans="1:7" x14ac:dyDescent="0.25">
      <c r="A1341" s="22">
        <v>43511</v>
      </c>
      <c r="B1341">
        <v>11900</v>
      </c>
      <c r="C1341">
        <v>1.51357035163579E-3</v>
      </c>
      <c r="D1341">
        <v>1.61831966470062E-4</v>
      </c>
      <c r="E1341">
        <v>6.5951101569841804E-4</v>
      </c>
      <c r="F1341">
        <v>5.9743400476619404E-4</v>
      </c>
      <c r="G1341">
        <v>3.2226901981705202E-3</v>
      </c>
    </row>
    <row r="1342" spans="1:7" x14ac:dyDescent="0.25">
      <c r="A1342" s="22">
        <v>43512</v>
      </c>
      <c r="B1342">
        <v>5690</v>
      </c>
      <c r="C1342">
        <v>8.1595577794594002E-4</v>
      </c>
      <c r="D1342" s="1">
        <v>8.0863631351185106E-5</v>
      </c>
      <c r="E1342">
        <v>3.5402677507212997E-4</v>
      </c>
      <c r="F1342">
        <v>3.2335283687637002E-4</v>
      </c>
      <c r="G1342">
        <v>1.7327987012207299E-3</v>
      </c>
    </row>
    <row r="1343" spans="1:7" x14ac:dyDescent="0.25">
      <c r="A1343" s="22">
        <v>43513</v>
      </c>
      <c r="B1343">
        <v>3930</v>
      </c>
      <c r="C1343">
        <v>5.9526179635958399E-4</v>
      </c>
      <c r="D1343" s="1">
        <v>6.1712979489470294E-5</v>
      </c>
      <c r="E1343">
        <v>2.5890710763011002E-4</v>
      </c>
      <c r="F1343">
        <v>2.3535626228574601E-4</v>
      </c>
      <c r="G1343">
        <v>1.2660276499918399E-3</v>
      </c>
    </row>
    <row r="1344" spans="1:7" x14ac:dyDescent="0.25">
      <c r="A1344" s="22">
        <v>43514</v>
      </c>
      <c r="B1344">
        <v>3190</v>
      </c>
      <c r="C1344">
        <v>4.9749663475540096E-4</v>
      </c>
      <c r="D1344" s="1">
        <v>5.3839806786760897E-5</v>
      </c>
      <c r="E1344">
        <v>2.1693489778713999E-4</v>
      </c>
      <c r="F1344">
        <v>1.9623612157567701E-4</v>
      </c>
      <c r="G1344">
        <v>1.0597477003495301E-3</v>
      </c>
    </row>
    <row r="1345" spans="1:7" x14ac:dyDescent="0.25">
      <c r="A1345" s="22">
        <v>43515</v>
      </c>
      <c r="B1345">
        <v>2570</v>
      </c>
      <c r="C1345">
        <v>4.12644359440743E-4</v>
      </c>
      <c r="D1345" s="1">
        <v>4.7065701515142699E-5</v>
      </c>
      <c r="E1345">
        <v>1.8054769651336901E-4</v>
      </c>
      <c r="F1345">
        <v>1.62249634126678E-4</v>
      </c>
      <c r="G1345">
        <v>8.8083795706239698E-4</v>
      </c>
    </row>
    <row r="1346" spans="1:7" x14ac:dyDescent="0.25">
      <c r="A1346" s="22">
        <v>43516</v>
      </c>
      <c r="B1346">
        <v>2160</v>
      </c>
      <c r="C1346">
        <v>3.5471460833534402E-4</v>
      </c>
      <c r="D1346" s="1">
        <v>4.2360832665274602E-5</v>
      </c>
      <c r="E1346">
        <v>1.5570800352997699E-4</v>
      </c>
      <c r="F1346">
        <v>1.3904610542744299E-4</v>
      </c>
      <c r="G1346">
        <v>7.5870161309064105E-4</v>
      </c>
    </row>
    <row r="1347" spans="1:7" x14ac:dyDescent="0.25">
      <c r="A1347" s="22">
        <v>43517</v>
      </c>
      <c r="B1347">
        <v>2330</v>
      </c>
      <c r="C1347">
        <v>3.7880165766946702E-4</v>
      </c>
      <c r="D1347" s="1">
        <v>4.4371473488048397E-5</v>
      </c>
      <c r="E1347">
        <v>1.6604794567942399E-4</v>
      </c>
      <c r="F1347">
        <v>1.4868409432699999E-4</v>
      </c>
      <c r="G1347">
        <v>8.0952052030836203E-4</v>
      </c>
    </row>
    <row r="1348" spans="1:7" x14ac:dyDescent="0.25">
      <c r="A1348" s="22">
        <v>43518</v>
      </c>
      <c r="B1348">
        <v>2010</v>
      </c>
      <c r="C1348">
        <v>3.3297960378546001E-4</v>
      </c>
      <c r="D1348" s="1">
        <v>4.05929376867844E-5</v>
      </c>
      <c r="E1348">
        <v>1.4639441264759201E-4</v>
      </c>
      <c r="F1348">
        <v>1.3033552968742701E-4</v>
      </c>
      <c r="G1348">
        <v>7.1289527607284705E-4</v>
      </c>
    </row>
    <row r="1349" spans="1:7" x14ac:dyDescent="0.25">
      <c r="A1349" s="22">
        <v>43519</v>
      </c>
      <c r="B1349">
        <v>1880</v>
      </c>
      <c r="C1349">
        <v>3.1400986110790403E-4</v>
      </c>
      <c r="D1349" s="1">
        <v>3.9003599161728701E-5</v>
      </c>
      <c r="E1349">
        <v>1.38256655644098E-4</v>
      </c>
      <c r="F1349">
        <v>1.22741055915066E-4</v>
      </c>
      <c r="G1349">
        <v>6.7288950289382302E-4</v>
      </c>
    </row>
    <row r="1350" spans="1:7" x14ac:dyDescent="0.25">
      <c r="A1350" s="22">
        <v>43520</v>
      </c>
      <c r="B1350">
        <v>1810</v>
      </c>
      <c r="C1350">
        <v>3.0368379407636501E-4</v>
      </c>
      <c r="D1350" s="1">
        <v>3.8135792681521198E-5</v>
      </c>
      <c r="E1350">
        <v>1.33827763752317E-4</v>
      </c>
      <c r="F1350">
        <v>1.1860645760878499E-4</v>
      </c>
      <c r="G1350">
        <v>6.5111520025649299E-4</v>
      </c>
    </row>
    <row r="1351" spans="1:7" x14ac:dyDescent="0.25">
      <c r="A1351" s="22">
        <v>43521</v>
      </c>
      <c r="B1351">
        <v>1760</v>
      </c>
      <c r="C1351">
        <v>2.9625426181828502E-4</v>
      </c>
      <c r="D1351" s="1">
        <v>3.75108644163306E-5</v>
      </c>
      <c r="E1351">
        <v>1.3064182479396801E-4</v>
      </c>
      <c r="F1351">
        <v>1.1563118589859801E-4</v>
      </c>
      <c r="G1351">
        <v>6.3545062617194705E-4</v>
      </c>
    </row>
    <row r="1352" spans="1:7" x14ac:dyDescent="0.25">
      <c r="A1352" s="22">
        <v>43522</v>
      </c>
      <c r="B1352">
        <v>4520</v>
      </c>
      <c r="C1352">
        <v>6.6944097544112803E-4</v>
      </c>
      <c r="D1352" s="1">
        <v>6.83323562393645E-5</v>
      </c>
      <c r="E1352">
        <v>2.9091765524991999E-4</v>
      </c>
      <c r="F1352">
        <v>2.6490012924946301E-4</v>
      </c>
      <c r="G1352">
        <v>1.4230349778147401E-3</v>
      </c>
    </row>
    <row r="1353" spans="1:7" x14ac:dyDescent="0.25">
      <c r="A1353" s="22">
        <v>43523</v>
      </c>
      <c r="B1353">
        <v>14700</v>
      </c>
      <c r="C1353">
        <v>1.7966962385177099E-3</v>
      </c>
      <c r="D1353">
        <v>2.0474504087316601E-4</v>
      </c>
      <c r="E1353">
        <v>7.8607543455488905E-4</v>
      </c>
      <c r="F1353">
        <v>7.0649202844640395E-4</v>
      </c>
      <c r="G1353">
        <v>3.83511577737497E-3</v>
      </c>
    </row>
    <row r="1354" spans="1:7" x14ac:dyDescent="0.25">
      <c r="A1354" s="22">
        <v>43524</v>
      </c>
      <c r="B1354">
        <v>13100</v>
      </c>
      <c r="C1354">
        <v>1.63372883465556E-3</v>
      </c>
      <c r="D1354">
        <v>1.8009417935251E-4</v>
      </c>
      <c r="E1354">
        <v>7.1321591730745602E-4</v>
      </c>
      <c r="F1354">
        <v>6.43724481805242E-4</v>
      </c>
      <c r="G1354">
        <v>3.4825757673333699E-3</v>
      </c>
    </row>
    <row r="1355" spans="1:7" x14ac:dyDescent="0.25">
      <c r="A1355" s="22">
        <v>43525</v>
      </c>
      <c r="B1355">
        <v>6510</v>
      </c>
      <c r="C1355">
        <v>9.11543127755329E-4</v>
      </c>
      <c r="D1355" s="1">
        <v>9.0816787744187202E-5</v>
      </c>
      <c r="E1355">
        <v>3.95610152309681E-4</v>
      </c>
      <c r="F1355">
        <v>3.6113955860273499E-4</v>
      </c>
      <c r="G1355">
        <v>1.93612175517572E-3</v>
      </c>
    </row>
    <row r="1356" spans="1:7" x14ac:dyDescent="0.25">
      <c r="A1356" s="22">
        <v>43526</v>
      </c>
      <c r="B1356">
        <v>5750</v>
      </c>
      <c r="C1356">
        <v>8.2058633997482997E-4</v>
      </c>
      <c r="D1356" s="1">
        <v>8.2078125617342506E-5</v>
      </c>
      <c r="E1356">
        <v>3.5620922777044299E-4</v>
      </c>
      <c r="F1356">
        <v>3.25040757076864E-4</v>
      </c>
      <c r="G1356">
        <v>1.7431520910741001E-3</v>
      </c>
    </row>
    <row r="1357" spans="1:7" x14ac:dyDescent="0.25">
      <c r="A1357" s="22">
        <v>43527</v>
      </c>
      <c r="B1357">
        <v>6240</v>
      </c>
      <c r="C1357">
        <v>8.7913036557017005E-4</v>
      </c>
      <c r="D1357" s="1">
        <v>8.7741194926177696E-5</v>
      </c>
      <c r="E1357">
        <v>3.81578306735999E-4</v>
      </c>
      <c r="F1357">
        <v>3.4826815107418403E-4</v>
      </c>
      <c r="G1357">
        <v>1.8673827656221201E-3</v>
      </c>
    </row>
    <row r="1358" spans="1:7" x14ac:dyDescent="0.25">
      <c r="A1358" s="22">
        <v>43528</v>
      </c>
      <c r="B1358">
        <v>5190</v>
      </c>
      <c r="C1358">
        <v>7.5195790808023496E-4</v>
      </c>
      <c r="D1358" s="1">
        <v>7.5875207234151295E-5</v>
      </c>
      <c r="E1358">
        <v>3.2657130693741098E-4</v>
      </c>
      <c r="F1358">
        <v>2.9772664743853898E-4</v>
      </c>
      <c r="G1358">
        <v>1.5978253144381001E-3</v>
      </c>
    </row>
    <row r="1359" spans="1:7" x14ac:dyDescent="0.25">
      <c r="A1359" s="22">
        <v>43529</v>
      </c>
      <c r="B1359">
        <v>4610</v>
      </c>
      <c r="C1359">
        <v>6.7968860157077997E-4</v>
      </c>
      <c r="D1359" s="1">
        <v>6.9548368945618894E-5</v>
      </c>
      <c r="E1359">
        <v>2.95410922617106E-4</v>
      </c>
      <c r="F1359">
        <v>2.6892127211246899E-4</v>
      </c>
      <c r="G1359">
        <v>1.44493830505403E-3</v>
      </c>
    </row>
    <row r="1360" spans="1:7" x14ac:dyDescent="0.25">
      <c r="A1360" s="22">
        <v>43530</v>
      </c>
      <c r="B1360">
        <v>5530</v>
      </c>
      <c r="C1360">
        <v>7.9318199078758404E-4</v>
      </c>
      <c r="D1360" s="1">
        <v>7.9745834749097701E-5</v>
      </c>
      <c r="E1360">
        <v>3.4440766838501002E-4</v>
      </c>
      <c r="F1360">
        <v>3.1410557261841798E-4</v>
      </c>
      <c r="G1360">
        <v>1.6852208050259099E-3</v>
      </c>
    </row>
    <row r="1361" spans="1:7" x14ac:dyDescent="0.25">
      <c r="A1361" s="22">
        <v>43531</v>
      </c>
      <c r="B1361">
        <v>8090</v>
      </c>
      <c r="C1361">
        <v>1.0926808434379299E-3</v>
      </c>
      <c r="D1361">
        <v>1.10362908088073E-4</v>
      </c>
      <c r="E1361">
        <v>4.7457046012034298E-4</v>
      </c>
      <c r="F1361">
        <v>4.32609669050282E-4</v>
      </c>
      <c r="G1361">
        <v>2.3218978936209401E-3</v>
      </c>
    </row>
    <row r="1362" spans="1:7" x14ac:dyDescent="0.25">
      <c r="A1362" s="22">
        <v>43532</v>
      </c>
      <c r="B1362">
        <v>5570</v>
      </c>
      <c r="C1362">
        <v>7.9767395894908002E-4</v>
      </c>
      <c r="D1362" s="1">
        <v>8.0272264007072693E-5</v>
      </c>
      <c r="E1362">
        <v>3.4637545620631101E-4</v>
      </c>
      <c r="F1362">
        <v>3.15869724110751E-4</v>
      </c>
      <c r="G1362">
        <v>1.6948165521673999E-3</v>
      </c>
    </row>
    <row r="1363" spans="1:7" x14ac:dyDescent="0.25">
      <c r="A1363" s="22">
        <v>43533</v>
      </c>
      <c r="B1363">
        <v>4900</v>
      </c>
      <c r="C1363">
        <v>7.1526787859737802E-4</v>
      </c>
      <c r="D1363" s="1">
        <v>7.2857621270917196E-5</v>
      </c>
      <c r="E1363">
        <v>3.1079678778221301E-4</v>
      </c>
      <c r="F1363">
        <v>2.8306431655401599E-4</v>
      </c>
      <c r="G1363">
        <v>1.5203422384588801E-3</v>
      </c>
    </row>
    <row r="1364" spans="1:7" x14ac:dyDescent="0.25">
      <c r="A1364" s="22">
        <v>43534</v>
      </c>
      <c r="B1364">
        <v>5020</v>
      </c>
      <c r="C1364">
        <v>7.2996826930670595E-4</v>
      </c>
      <c r="D1364" s="1">
        <v>7.4214804531309104E-5</v>
      </c>
      <c r="E1364">
        <v>3.1715153412056001E-4</v>
      </c>
      <c r="F1364">
        <v>2.8890977150824402E-4</v>
      </c>
      <c r="G1364">
        <v>1.5514902749356001E-3</v>
      </c>
    </row>
    <row r="1365" spans="1:7" x14ac:dyDescent="0.25">
      <c r="A1365" s="22">
        <v>43535</v>
      </c>
      <c r="B1365">
        <v>5050</v>
      </c>
      <c r="C1365">
        <v>7.3351243573348203E-4</v>
      </c>
      <c r="D1365" s="1">
        <v>7.4580925191217699E-5</v>
      </c>
      <c r="E1365">
        <v>3.1869273392731999E-4</v>
      </c>
      <c r="F1365">
        <v>2.9031134724880699E-4</v>
      </c>
      <c r="G1365">
        <v>1.55902718592799E-3</v>
      </c>
    </row>
    <row r="1366" spans="1:7" x14ac:dyDescent="0.25">
      <c r="A1366" s="22">
        <v>43536</v>
      </c>
      <c r="B1366">
        <v>4610</v>
      </c>
      <c r="C1366">
        <v>6.7859771142016905E-4</v>
      </c>
      <c r="D1366" s="1">
        <v>6.9789187185810206E-5</v>
      </c>
      <c r="E1366">
        <v>2.9501996654167698E-4</v>
      </c>
      <c r="F1366">
        <v>2.6841918551482398E-4</v>
      </c>
      <c r="G1366">
        <v>1.44286863222856E-3</v>
      </c>
    </row>
    <row r="1367" spans="1:7" x14ac:dyDescent="0.25">
      <c r="A1367" s="22">
        <v>43537</v>
      </c>
      <c r="B1367">
        <v>4300</v>
      </c>
      <c r="C1367">
        <v>6.3932167222670495E-4</v>
      </c>
      <c r="D1367" s="1">
        <v>6.6455795827011305E-5</v>
      </c>
      <c r="E1367">
        <v>2.78112558770871E-4</v>
      </c>
      <c r="F1367">
        <v>2.5274142237474798E-4</v>
      </c>
      <c r="G1367">
        <v>1.35986127128005E-3</v>
      </c>
    </row>
    <row r="1368" spans="1:7" x14ac:dyDescent="0.25">
      <c r="A1368" s="22">
        <v>43538</v>
      </c>
      <c r="B1368">
        <v>3620</v>
      </c>
      <c r="C1368">
        <v>5.5157951242845E-4</v>
      </c>
      <c r="D1368" s="1">
        <v>5.9143003981866702E-5</v>
      </c>
      <c r="E1368">
        <v>2.40382054136059E-4</v>
      </c>
      <c r="F1368">
        <v>2.1768372449227299E-4</v>
      </c>
      <c r="G1368">
        <v>1.1745453655749899E-3</v>
      </c>
    </row>
    <row r="1369" spans="1:7" x14ac:dyDescent="0.25">
      <c r="A1369" s="22">
        <v>43539</v>
      </c>
      <c r="B1369">
        <v>3480</v>
      </c>
      <c r="C1369">
        <v>5.3308348699124405E-4</v>
      </c>
      <c r="D1369" s="1">
        <v>5.76566295162707E-5</v>
      </c>
      <c r="E1369">
        <v>2.32444106731099E-4</v>
      </c>
      <c r="F1369">
        <v>2.1028047029830499E-4</v>
      </c>
      <c r="G1369">
        <v>1.1355277732558E-3</v>
      </c>
    </row>
    <row r="1370" spans="1:7" x14ac:dyDescent="0.25">
      <c r="A1370" s="22">
        <v>43540</v>
      </c>
      <c r="B1370">
        <v>3330</v>
      </c>
      <c r="C1370">
        <v>5.1314422748806896E-4</v>
      </c>
      <c r="D1370" s="1">
        <v>5.6054938114348697E-5</v>
      </c>
      <c r="E1370">
        <v>2.2388813208897501E-4</v>
      </c>
      <c r="F1370">
        <v>2.0229845814816099E-4</v>
      </c>
      <c r="G1370">
        <v>1.09346979242913E-3</v>
      </c>
    </row>
    <row r="1371" spans="1:7" x14ac:dyDescent="0.25">
      <c r="A1371" s="22">
        <v>43541</v>
      </c>
      <c r="B1371">
        <v>3210</v>
      </c>
      <c r="C1371">
        <v>4.9706782131455696E-4</v>
      </c>
      <c r="D1371" s="1">
        <v>5.4771943017481297E-5</v>
      </c>
      <c r="E1371">
        <v>2.1699284179806699E-4</v>
      </c>
      <c r="F1371">
        <v>1.9586022890265899E-4</v>
      </c>
      <c r="G1371">
        <v>1.0595691570225499E-3</v>
      </c>
    </row>
    <row r="1372" spans="1:7" x14ac:dyDescent="0.25">
      <c r="A1372" s="22">
        <v>43542</v>
      </c>
      <c r="B1372">
        <v>3120</v>
      </c>
      <c r="C1372">
        <v>4.8492157255508101E-4</v>
      </c>
      <c r="D1372" s="1">
        <v>5.3810942380400001E-5</v>
      </c>
      <c r="E1372">
        <v>2.1178602317892099E-4</v>
      </c>
      <c r="F1372">
        <v>1.9099361676710601E-4</v>
      </c>
      <c r="G1372">
        <v>1.03396453725497E-3</v>
      </c>
    </row>
    <row r="1373" spans="1:7" x14ac:dyDescent="0.25">
      <c r="A1373" s="22">
        <v>43543</v>
      </c>
      <c r="B1373">
        <v>3010</v>
      </c>
      <c r="C1373">
        <v>4.7002890131635097E-4</v>
      </c>
      <c r="D1373" s="1">
        <v>5.2623130282384199E-5</v>
      </c>
      <c r="E1373">
        <v>2.05400345543053E-4</v>
      </c>
      <c r="F1373">
        <v>1.8502794450347E-4</v>
      </c>
      <c r="G1373">
        <v>1.0025658170451099E-3</v>
      </c>
    </row>
    <row r="1374" spans="1:7" x14ac:dyDescent="0.25">
      <c r="A1374" s="22">
        <v>43544</v>
      </c>
      <c r="B1374">
        <v>3000</v>
      </c>
      <c r="C1374">
        <v>4.6857210608722998E-4</v>
      </c>
      <c r="D1374" s="1">
        <v>5.2537540626675902E-5</v>
      </c>
      <c r="E1374">
        <v>2.04783604477415E-4</v>
      </c>
      <c r="F1374">
        <v>1.8443772799120399E-4</v>
      </c>
      <c r="G1374">
        <v>9.9951812739600197E-4</v>
      </c>
    </row>
    <row r="1375" spans="1:7" x14ac:dyDescent="0.25">
      <c r="A1375" s="22">
        <v>43545</v>
      </c>
      <c r="B1375">
        <v>3040</v>
      </c>
      <c r="C1375">
        <v>4.7384874118894601E-4</v>
      </c>
      <c r="D1375" s="1">
        <v>5.3005702773962503E-5</v>
      </c>
      <c r="E1375">
        <v>2.0705805060871501E-4</v>
      </c>
      <c r="F1375">
        <v>1.8654136413907301E-4</v>
      </c>
      <c r="G1375">
        <v>1.0106788362844201E-3</v>
      </c>
    </row>
    <row r="1376" spans="1:7" x14ac:dyDescent="0.25">
      <c r="A1376" s="22">
        <v>43546</v>
      </c>
      <c r="B1376">
        <v>2910</v>
      </c>
      <c r="C1376">
        <v>4.5619664577079602E-4</v>
      </c>
      <c r="D1376" s="1">
        <v>5.1586347907599597E-5</v>
      </c>
      <c r="E1376">
        <v>1.9948746256623299E-4</v>
      </c>
      <c r="F1376">
        <v>1.7947185453974799E-4</v>
      </c>
      <c r="G1376">
        <v>9.7345718773727001E-4</v>
      </c>
    </row>
    <row r="1377" spans="1:7" x14ac:dyDescent="0.25">
      <c r="A1377" s="22">
        <v>43547</v>
      </c>
      <c r="B1377">
        <v>3150</v>
      </c>
      <c r="C1377">
        <v>4.8837166621362195E-4</v>
      </c>
      <c r="D1377" s="1">
        <v>5.4271612138630803E-5</v>
      </c>
      <c r="E1377">
        <v>2.13312612423944E-4</v>
      </c>
      <c r="F1377">
        <v>1.9233580450645201E-4</v>
      </c>
      <c r="G1377">
        <v>1.04138030620026E-3</v>
      </c>
    </row>
    <row r="1378" spans="1:7" x14ac:dyDescent="0.25">
      <c r="A1378" s="22">
        <v>43548</v>
      </c>
      <c r="B1378">
        <v>3010</v>
      </c>
      <c r="C1378">
        <v>4.6948391500506703E-4</v>
      </c>
      <c r="D1378" s="1">
        <v>5.27491046074669E-5</v>
      </c>
      <c r="E1378">
        <v>2.0521017508060401E-4</v>
      </c>
      <c r="F1378">
        <v>1.84772974109698E-4</v>
      </c>
      <c r="G1378">
        <v>1.0015473811649299E-3</v>
      </c>
    </row>
    <row r="1379" spans="1:7" x14ac:dyDescent="0.25">
      <c r="A1379" s="22">
        <v>43549</v>
      </c>
      <c r="B1379">
        <v>2600</v>
      </c>
      <c r="C1379">
        <v>4.13541691144119E-4</v>
      </c>
      <c r="D1379" s="1">
        <v>4.8151117451458797E-5</v>
      </c>
      <c r="E1379">
        <v>1.8119906789041101E-4</v>
      </c>
      <c r="F1379">
        <v>1.6238482894027101E-4</v>
      </c>
      <c r="G1379">
        <v>8.8353017527808598E-4</v>
      </c>
    </row>
    <row r="1380" spans="1:7" x14ac:dyDescent="0.25">
      <c r="A1380" s="22">
        <v>43550</v>
      </c>
      <c r="B1380">
        <v>2700</v>
      </c>
      <c r="C1380">
        <v>4.2718534545096803E-4</v>
      </c>
      <c r="D1380" s="1">
        <v>4.9315910782595601E-5</v>
      </c>
      <c r="E1380">
        <v>1.87065047965465E-4</v>
      </c>
      <c r="F1380">
        <v>1.6783657303831199E-4</v>
      </c>
      <c r="G1380">
        <v>9.1234302186965998E-4</v>
      </c>
    </row>
    <row r="1381" spans="1:7" x14ac:dyDescent="0.25">
      <c r="A1381" s="22">
        <v>43551</v>
      </c>
      <c r="B1381">
        <v>2740</v>
      </c>
      <c r="C1381">
        <v>4.3255743423995701E-4</v>
      </c>
      <c r="D1381" s="1">
        <v>4.979325118442E-5</v>
      </c>
      <c r="E1381">
        <v>1.8937988781311701E-4</v>
      </c>
      <c r="F1381">
        <v>1.6997883772891601E-4</v>
      </c>
      <c r="G1381">
        <v>9.2370334540810598E-4</v>
      </c>
    </row>
    <row r="1382" spans="1:7" x14ac:dyDescent="0.25">
      <c r="A1382" s="22">
        <v>43552</v>
      </c>
      <c r="B1382">
        <v>3940</v>
      </c>
      <c r="C1382">
        <v>5.9120833803540996E-4</v>
      </c>
      <c r="D1382" s="1">
        <v>6.3035509526262594E-5</v>
      </c>
      <c r="E1382">
        <v>2.5756503589122198E-4</v>
      </c>
      <c r="F1382">
        <v>2.33397426477619E-4</v>
      </c>
      <c r="G1382">
        <v>1.25866927395766E-3</v>
      </c>
    </row>
    <row r="1383" spans="1:7" x14ac:dyDescent="0.25">
      <c r="A1383" s="22">
        <v>43553</v>
      </c>
      <c r="B1383">
        <v>3840</v>
      </c>
      <c r="C1383">
        <v>5.7819706247937001E-4</v>
      </c>
      <c r="D1383" s="1">
        <v>6.1978907551495904E-5</v>
      </c>
      <c r="E1383">
        <v>2.5197769419989599E-4</v>
      </c>
      <c r="F1383">
        <v>2.2819225406522299E-4</v>
      </c>
      <c r="G1383">
        <v>1.2312119527362699E-3</v>
      </c>
    </row>
    <row r="1384" spans="1:7" x14ac:dyDescent="0.25">
      <c r="A1384" s="22">
        <v>43554</v>
      </c>
      <c r="B1384">
        <v>3300</v>
      </c>
      <c r="C1384">
        <v>5.0751335960450797E-4</v>
      </c>
      <c r="D1384" s="1">
        <v>5.6109604538478997E-5</v>
      </c>
      <c r="E1384">
        <v>2.21599987934969E-4</v>
      </c>
      <c r="F1384">
        <v>1.9993628950652E-4</v>
      </c>
      <c r="G1384">
        <v>1.0819768807339E-3</v>
      </c>
    </row>
    <row r="1385" spans="1:7" x14ac:dyDescent="0.25">
      <c r="A1385" s="22">
        <v>43555</v>
      </c>
      <c r="B1385">
        <v>2980</v>
      </c>
      <c r="C1385">
        <v>4.6468649400588998E-4</v>
      </c>
      <c r="D1385" s="1">
        <v>5.2590532946369703E-5</v>
      </c>
      <c r="E1385">
        <v>2.03211360748344E-4</v>
      </c>
      <c r="F1385">
        <v>1.82802216219655E-4</v>
      </c>
      <c r="G1385">
        <v>9.9160757495896893E-4</v>
      </c>
    </row>
    <row r="1386" spans="1:7" x14ac:dyDescent="0.25">
      <c r="A1386" s="22">
        <v>43556</v>
      </c>
      <c r="B1386">
        <v>2840</v>
      </c>
      <c r="C1386">
        <v>4.45661345360616E-4</v>
      </c>
      <c r="D1386" s="1">
        <v>5.1042571354834799E-5</v>
      </c>
      <c r="E1386">
        <v>1.95048999986488E-4</v>
      </c>
      <c r="F1386">
        <v>1.7518536513083099E-4</v>
      </c>
      <c r="G1386">
        <v>9.5148201865229902E-4</v>
      </c>
    </row>
    <row r="1387" spans="1:7" x14ac:dyDescent="0.25">
      <c r="A1387" s="22">
        <v>43557</v>
      </c>
      <c r="B1387">
        <v>2740</v>
      </c>
      <c r="C1387">
        <v>4.3195486031464398E-4</v>
      </c>
      <c r="D1387" s="1">
        <v>4.9932212207078003E-5</v>
      </c>
      <c r="E1387">
        <v>1.8917095360879301E-4</v>
      </c>
      <c r="F1387">
        <v>1.6969589244387101E-4</v>
      </c>
      <c r="G1387">
        <v>9.2258133131410095E-4</v>
      </c>
    </row>
    <row r="1388" spans="1:7" x14ac:dyDescent="0.25">
      <c r="A1388" s="22">
        <v>43558</v>
      </c>
      <c r="B1388">
        <v>2610</v>
      </c>
      <c r="C1388">
        <v>4.14052670638017E-4</v>
      </c>
      <c r="D1388" s="1">
        <v>4.8465040509378103E-5</v>
      </c>
      <c r="E1388">
        <v>1.8149073676634799E-4</v>
      </c>
      <c r="F1388">
        <v>1.6252852223287199E-4</v>
      </c>
      <c r="G1388">
        <v>8.8482536381549195E-4</v>
      </c>
    </row>
    <row r="1389" spans="1:7" x14ac:dyDescent="0.25">
      <c r="A1389" s="22">
        <v>43559</v>
      </c>
      <c r="B1389">
        <v>2520</v>
      </c>
      <c r="C1389">
        <v>4.01550857460994E-4</v>
      </c>
      <c r="D1389" s="1">
        <v>4.74434802210324E-5</v>
      </c>
      <c r="E1389">
        <v>1.7612933377476601E-4</v>
      </c>
      <c r="F1389">
        <v>1.57521660589135E-4</v>
      </c>
      <c r="G1389">
        <v>8.5846490407868699E-4</v>
      </c>
    </row>
    <row r="1390" spans="1:7" x14ac:dyDescent="0.25">
      <c r="A1390" s="22">
        <v>43560</v>
      </c>
      <c r="B1390">
        <v>2450</v>
      </c>
      <c r="C1390">
        <v>3.9176158996671802E-4</v>
      </c>
      <c r="D1390" s="1">
        <v>4.6645409279513897E-5</v>
      </c>
      <c r="E1390">
        <v>1.71932463384676E-4</v>
      </c>
      <c r="F1390">
        <v>1.5360014406663199E-4</v>
      </c>
      <c r="G1390">
        <v>8.3782773035382904E-4</v>
      </c>
    </row>
    <row r="1391" spans="1:7" x14ac:dyDescent="0.25">
      <c r="A1391" s="22">
        <v>43561</v>
      </c>
      <c r="B1391">
        <v>2260</v>
      </c>
      <c r="C1391">
        <v>3.6513105111652002E-4</v>
      </c>
      <c r="D1391" s="1">
        <v>4.4404005514223698E-5</v>
      </c>
      <c r="E1391">
        <v>1.6049975015265699E-4</v>
      </c>
      <c r="F1391">
        <v>1.42945474582533E-4</v>
      </c>
      <c r="G1391">
        <v>7.8163994237959796E-4</v>
      </c>
    </row>
    <row r="1392" spans="1:7" x14ac:dyDescent="0.25">
      <c r="A1392" s="22">
        <v>43562</v>
      </c>
      <c r="B1392">
        <v>2120</v>
      </c>
      <c r="C1392">
        <v>3.4526952199362198E-4</v>
      </c>
      <c r="D1392" s="1">
        <v>4.27153727365748E-5</v>
      </c>
      <c r="E1392">
        <v>1.5197193524851699E-4</v>
      </c>
      <c r="F1392">
        <v>1.35000203956785E-4</v>
      </c>
      <c r="G1392">
        <v>7.39730926061438E-4</v>
      </c>
    </row>
    <row r="1393" spans="1:7" x14ac:dyDescent="0.25">
      <c r="A1393" s="22">
        <v>43563</v>
      </c>
      <c r="B1393">
        <v>2090</v>
      </c>
      <c r="C1393">
        <v>3.4092596896557402E-4</v>
      </c>
      <c r="D1393" s="1">
        <v>4.2362172084340801E-5</v>
      </c>
      <c r="E1393">
        <v>1.5011196928722199E-4</v>
      </c>
      <c r="F1393">
        <v>1.3325849275104001E-4</v>
      </c>
      <c r="G1393">
        <v>7.3058079657060005E-4</v>
      </c>
    </row>
    <row r="1394" spans="1:7" x14ac:dyDescent="0.25">
      <c r="A1394" s="22">
        <v>43564</v>
      </c>
      <c r="B1394">
        <v>2090</v>
      </c>
      <c r="C1394">
        <v>3.4084651940164703E-4</v>
      </c>
      <c r="D1394" s="1">
        <v>4.2379978541015302E-5</v>
      </c>
      <c r="E1394">
        <v>1.5008480046062E-4</v>
      </c>
      <c r="F1394">
        <v>1.33220904157063E-4</v>
      </c>
      <c r="G1394">
        <v>7.30434014533841E-4</v>
      </c>
    </row>
    <row r="1395" spans="1:7" x14ac:dyDescent="0.25">
      <c r="A1395" s="22">
        <v>43565</v>
      </c>
      <c r="B1395">
        <v>1990</v>
      </c>
      <c r="C1395">
        <v>3.2649351879631501E-4</v>
      </c>
      <c r="D1395" s="1">
        <v>4.1144290737207602E-5</v>
      </c>
      <c r="E1395">
        <v>1.4392071583905499E-4</v>
      </c>
      <c r="F1395">
        <v>1.2748063834473199E-4</v>
      </c>
      <c r="G1395">
        <v>7.0014412702235995E-4</v>
      </c>
    </row>
    <row r="1396" spans="1:7" x14ac:dyDescent="0.25">
      <c r="A1396" s="22">
        <v>43566</v>
      </c>
      <c r="B1396">
        <v>1570</v>
      </c>
      <c r="C1396">
        <v>2.6519437164270799E-4</v>
      </c>
      <c r="D1396" s="1">
        <v>3.5597116528321197E-5</v>
      </c>
      <c r="E1396">
        <v>1.17540686209755E-4</v>
      </c>
      <c r="F1396">
        <v>1.03012160322585E-4</v>
      </c>
      <c r="G1396">
        <v>5.70619021575976E-4</v>
      </c>
    </row>
    <row r="1397" spans="1:7" x14ac:dyDescent="0.25">
      <c r="A1397" s="22">
        <v>43567</v>
      </c>
      <c r="B1397">
        <v>1330</v>
      </c>
      <c r="C1397">
        <v>2.2907736856493601E-4</v>
      </c>
      <c r="D1397" s="1">
        <v>3.2141125896916897E-5</v>
      </c>
      <c r="E1397">
        <v>1.01962938190151E-4</v>
      </c>
      <c r="F1397" s="1">
        <v>8.8626315740552506E-5</v>
      </c>
      <c r="G1397">
        <v>4.9419993262391501E-4</v>
      </c>
    </row>
    <row r="1398" spans="1:7" x14ac:dyDescent="0.25">
      <c r="A1398" s="22">
        <v>43568</v>
      </c>
      <c r="B1398">
        <v>1090</v>
      </c>
      <c r="C1398">
        <v>1.9202355944143099E-4</v>
      </c>
      <c r="D1398" s="1">
        <v>2.83830936092513E-5</v>
      </c>
      <c r="E1398" s="1">
        <v>8.5935267008049103E-5</v>
      </c>
      <c r="F1398" s="1">
        <v>7.3907271269115402E-5</v>
      </c>
      <c r="G1398">
        <v>4.15661614399085E-4</v>
      </c>
    </row>
    <row r="1399" spans="1:7" x14ac:dyDescent="0.25">
      <c r="A1399" s="22">
        <v>43569</v>
      </c>
      <c r="B1399">
        <v>719</v>
      </c>
      <c r="C1399">
        <v>1.32414973734328E-4</v>
      </c>
      <c r="D1399" s="1">
        <v>2.1698899504135999E-5</v>
      </c>
      <c r="E1399" s="1">
        <v>5.9994922063961197E-5</v>
      </c>
      <c r="F1399" s="1">
        <v>5.0363440907682697E-5</v>
      </c>
      <c r="G1399">
        <v>2.8884806666587402E-4</v>
      </c>
    </row>
    <row r="1400" spans="1:7" x14ac:dyDescent="0.25">
      <c r="A1400" s="22">
        <v>43570</v>
      </c>
      <c r="B1400">
        <v>466</v>
      </c>
      <c r="C1400" s="1">
        <v>8.9501545814315005E-5</v>
      </c>
      <c r="D1400" s="1">
        <v>1.6178929138404998E-5</v>
      </c>
      <c r="E1400" s="1">
        <v>4.1122727208422098E-5</v>
      </c>
      <c r="F1400" s="1">
        <v>3.3581353732173201E-5</v>
      </c>
      <c r="G1400">
        <v>1.9696104482076001E-4</v>
      </c>
    </row>
    <row r="1401" spans="1:7" x14ac:dyDescent="0.25">
      <c r="A1401" s="22">
        <v>43571</v>
      </c>
      <c r="B1401">
        <v>331</v>
      </c>
      <c r="C1401" s="1">
        <v>6.5511286947048401E-5</v>
      </c>
      <c r="D1401" s="1">
        <v>1.27051130260551E-5</v>
      </c>
      <c r="E1401" s="1">
        <v>3.0449868309263801E-5</v>
      </c>
      <c r="F1401" s="1">
        <v>2.4302120309027401E-5</v>
      </c>
      <c r="G1401">
        <v>1.45224353585081E-4</v>
      </c>
    </row>
    <row r="1402" spans="1:7" x14ac:dyDescent="0.25">
      <c r="A1402" s="22">
        <v>43572</v>
      </c>
      <c r="B1402">
        <v>226</v>
      </c>
      <c r="C1402" s="1">
        <v>4.6111353093988299E-5</v>
      </c>
      <c r="D1402" s="1">
        <v>9.6022593765728903E-6</v>
      </c>
      <c r="E1402" s="1">
        <v>2.1716171588165301E-5</v>
      </c>
      <c r="F1402" s="1">
        <v>1.6883251647432199E-5</v>
      </c>
      <c r="G1402">
        <v>1.03076928488889E-4</v>
      </c>
    </row>
    <row r="1403" spans="1:7" x14ac:dyDescent="0.25">
      <c r="A1403" s="22">
        <v>43573</v>
      </c>
      <c r="B1403">
        <v>95.1</v>
      </c>
      <c r="C1403" s="1">
        <v>2.0549635703086701E-5</v>
      </c>
      <c r="D1403" s="1">
        <v>4.8988604945944899E-6</v>
      </c>
      <c r="E1403" s="1">
        <v>9.96733355470203E-6</v>
      </c>
      <c r="F1403" s="1">
        <v>7.3024204908030602E-6</v>
      </c>
      <c r="G1403" s="1">
        <v>4.6814752026721301E-5</v>
      </c>
    </row>
    <row r="1404" spans="1:7" x14ac:dyDescent="0.25">
      <c r="A1404" s="22">
        <v>43574</v>
      </c>
      <c r="B1404">
        <v>19.100000000000001</v>
      </c>
      <c r="C1404" s="1">
        <v>4.4006812670701402E-6</v>
      </c>
      <c r="D1404" s="1">
        <v>1.24698169896702E-6</v>
      </c>
      <c r="E1404" s="1">
        <v>2.23840219770486E-6</v>
      </c>
      <c r="F1404" s="1">
        <v>1.4876969026686899E-6</v>
      </c>
      <c r="G1404" s="1">
        <v>1.0341771047876E-5</v>
      </c>
    </row>
    <row r="1405" spans="1:7" x14ac:dyDescent="0.25">
      <c r="A1405" s="22">
        <v>43575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2">
        <v>43576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2">
        <v>43577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2">
        <v>43578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2">
        <v>43579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2">
        <v>43580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2">
        <v>43581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2">
        <v>43582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2">
        <v>43583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2">
        <v>43584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2">
        <v>43585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9"/>
    </row>
    <row r="1417" spans="1:7" x14ac:dyDescent="0.25">
      <c r="A1417" s="19"/>
    </row>
    <row r="1418" spans="1:7" x14ac:dyDescent="0.25">
      <c r="A1418" s="19"/>
    </row>
    <row r="1419" spans="1:7" x14ac:dyDescent="0.25">
      <c r="A1419" s="19"/>
    </row>
    <row r="1420" spans="1:7" x14ac:dyDescent="0.25">
      <c r="A1420" s="19"/>
    </row>
    <row r="1421" spans="1:7" x14ac:dyDescent="0.25">
      <c r="A1421" s="19"/>
    </row>
    <row r="1422" spans="1:7" x14ac:dyDescent="0.25">
      <c r="A1422" s="19"/>
    </row>
    <row r="1423" spans="1:7" x14ac:dyDescent="0.25">
      <c r="A1423" s="19"/>
    </row>
    <row r="1424" spans="1:7" x14ac:dyDescent="0.25">
      <c r="A1424" s="19"/>
    </row>
    <row r="1425" spans="1:1" x14ac:dyDescent="0.25">
      <c r="A1425" s="19"/>
    </row>
    <row r="1426" spans="1:1" x14ac:dyDescent="0.25">
      <c r="A1426" s="19"/>
    </row>
    <row r="1427" spans="1:1" x14ac:dyDescent="0.25">
      <c r="A1427" s="19"/>
    </row>
    <row r="1428" spans="1:1" x14ac:dyDescent="0.25">
      <c r="A1428" s="19"/>
    </row>
    <row r="1429" spans="1:1" x14ac:dyDescent="0.25">
      <c r="A1429" s="19"/>
    </row>
    <row r="1430" spans="1:1" x14ac:dyDescent="0.25">
      <c r="A1430" s="19"/>
    </row>
    <row r="1431" spans="1:1" x14ac:dyDescent="0.25">
      <c r="A1431" s="19"/>
    </row>
    <row r="1432" spans="1:1" x14ac:dyDescent="0.25">
      <c r="A1432" s="19"/>
    </row>
    <row r="1433" spans="1:1" x14ac:dyDescent="0.25">
      <c r="A1433" s="19"/>
    </row>
    <row r="1434" spans="1:1" x14ac:dyDescent="0.25">
      <c r="A1434" s="19"/>
    </row>
    <row r="1435" spans="1:1" x14ac:dyDescent="0.25">
      <c r="A1435" s="19"/>
    </row>
    <row r="1436" spans="1:1" x14ac:dyDescent="0.25">
      <c r="A1436" s="19"/>
    </row>
    <row r="1437" spans="1:1" x14ac:dyDescent="0.25">
      <c r="A1437" s="19"/>
    </row>
    <row r="1438" spans="1:1" x14ac:dyDescent="0.25">
      <c r="A1438" s="19"/>
    </row>
    <row r="1439" spans="1:1" x14ac:dyDescent="0.25">
      <c r="A1439" s="19"/>
    </row>
    <row r="1440" spans="1:1" x14ac:dyDescent="0.25">
      <c r="A1440" s="19"/>
    </row>
    <row r="1441" spans="1:1" x14ac:dyDescent="0.25">
      <c r="A1441" s="19"/>
    </row>
    <row r="1442" spans="1:1" x14ac:dyDescent="0.25">
      <c r="A1442" s="19"/>
    </row>
    <row r="1443" spans="1:1" x14ac:dyDescent="0.25">
      <c r="A1443" s="19"/>
    </row>
    <row r="1444" spans="1:1" x14ac:dyDescent="0.25">
      <c r="A1444" s="19"/>
    </row>
    <row r="1445" spans="1:1" x14ac:dyDescent="0.25">
      <c r="A1445" s="19"/>
    </row>
    <row r="1446" spans="1:1" x14ac:dyDescent="0.25">
      <c r="A1446" s="19"/>
    </row>
    <row r="1447" spans="1:1" x14ac:dyDescent="0.25">
      <c r="A1447" s="19"/>
    </row>
    <row r="1448" spans="1:1" x14ac:dyDescent="0.25">
      <c r="A1448" s="19"/>
    </row>
    <row r="1449" spans="1:1" x14ac:dyDescent="0.25">
      <c r="A1449" s="19"/>
    </row>
    <row r="1450" spans="1:1" x14ac:dyDescent="0.25">
      <c r="A1450" s="19"/>
    </row>
    <row r="1451" spans="1:1" x14ac:dyDescent="0.25">
      <c r="A1451" s="19"/>
    </row>
    <row r="1452" spans="1:1" x14ac:dyDescent="0.25">
      <c r="A1452" s="19"/>
    </row>
    <row r="1453" spans="1:1" x14ac:dyDescent="0.25">
      <c r="A1453" s="19"/>
    </row>
    <row r="1454" spans="1:1" x14ac:dyDescent="0.25">
      <c r="A1454" s="19"/>
    </row>
    <row r="1455" spans="1:1" x14ac:dyDescent="0.25">
      <c r="A1455" s="19"/>
    </row>
    <row r="1456" spans="1:1" x14ac:dyDescent="0.25">
      <c r="A1456" s="19"/>
    </row>
    <row r="1457" spans="1:1" x14ac:dyDescent="0.25">
      <c r="A1457" s="19"/>
    </row>
    <row r="1458" spans="1:1" x14ac:dyDescent="0.25">
      <c r="A1458" s="19"/>
    </row>
    <row r="1459" spans="1:1" x14ac:dyDescent="0.25">
      <c r="A1459" s="19"/>
    </row>
    <row r="1460" spans="1:1" x14ac:dyDescent="0.25">
      <c r="A1460" s="19"/>
    </row>
    <row r="1461" spans="1:1" x14ac:dyDescent="0.25">
      <c r="A1461" s="19"/>
    </row>
    <row r="1462" spans="1:1" x14ac:dyDescent="0.25">
      <c r="A1462" s="19"/>
    </row>
    <row r="1463" spans="1:1" x14ac:dyDescent="0.25">
      <c r="A1463" s="19"/>
    </row>
    <row r="1464" spans="1:1" x14ac:dyDescent="0.25">
      <c r="A1464" s="19"/>
    </row>
    <row r="1465" spans="1:1" x14ac:dyDescent="0.25">
      <c r="A1465" s="19"/>
    </row>
    <row r="1466" spans="1:1" x14ac:dyDescent="0.25">
      <c r="A1466" s="19"/>
    </row>
    <row r="1467" spans="1:1" x14ac:dyDescent="0.25">
      <c r="A1467" s="19"/>
    </row>
    <row r="1468" spans="1:1" x14ac:dyDescent="0.25">
      <c r="A1468" s="19"/>
    </row>
    <row r="1469" spans="1:1" x14ac:dyDescent="0.25">
      <c r="A1469" s="19"/>
    </row>
    <row r="1470" spans="1:1" x14ac:dyDescent="0.25">
      <c r="A1470" s="19"/>
    </row>
    <row r="1471" spans="1:1" x14ac:dyDescent="0.25">
      <c r="A1471" s="19"/>
    </row>
    <row r="1472" spans="1:1" x14ac:dyDescent="0.25">
      <c r="A1472" s="19"/>
    </row>
    <row r="1473" spans="1:1" x14ac:dyDescent="0.25">
      <c r="A1473" s="19"/>
    </row>
    <row r="1474" spans="1:1" x14ac:dyDescent="0.25">
      <c r="A1474" s="19"/>
    </row>
    <row r="1475" spans="1:1" x14ac:dyDescent="0.25">
      <c r="A1475" s="19"/>
    </row>
    <row r="1476" spans="1:1" x14ac:dyDescent="0.25">
      <c r="A1476" s="19"/>
    </row>
    <row r="1477" spans="1:1" x14ac:dyDescent="0.25">
      <c r="A1477" s="19"/>
    </row>
    <row r="1478" spans="1:1" x14ac:dyDescent="0.25">
      <c r="A1478" s="19"/>
    </row>
    <row r="1479" spans="1:1" x14ac:dyDescent="0.25">
      <c r="A1479" s="19"/>
    </row>
    <row r="1480" spans="1:1" x14ac:dyDescent="0.25">
      <c r="A1480" s="19"/>
    </row>
    <row r="1481" spans="1:1" x14ac:dyDescent="0.25">
      <c r="A1481" s="19"/>
    </row>
    <row r="1482" spans="1:1" x14ac:dyDescent="0.25">
      <c r="A1482" s="19"/>
    </row>
    <row r="1483" spans="1:1" x14ac:dyDescent="0.25">
      <c r="A1483" s="19"/>
    </row>
    <row r="1484" spans="1:1" x14ac:dyDescent="0.25">
      <c r="A1484" s="19"/>
    </row>
    <row r="1485" spans="1:1" x14ac:dyDescent="0.25">
      <c r="A1485" s="19"/>
    </row>
    <row r="1486" spans="1:1" x14ac:dyDescent="0.25">
      <c r="A1486" s="19"/>
    </row>
    <row r="1487" spans="1:1" x14ac:dyDescent="0.25">
      <c r="A1487" s="19"/>
    </row>
    <row r="1488" spans="1:1" x14ac:dyDescent="0.25">
      <c r="A1488" s="19"/>
    </row>
    <row r="1489" spans="1:1" x14ac:dyDescent="0.25">
      <c r="A1489" s="19"/>
    </row>
    <row r="1490" spans="1:1" x14ac:dyDescent="0.25">
      <c r="A1490" s="19"/>
    </row>
    <row r="1491" spans="1:1" x14ac:dyDescent="0.25">
      <c r="A1491" s="19"/>
    </row>
    <row r="1492" spans="1:1" x14ac:dyDescent="0.25">
      <c r="A1492" s="19"/>
    </row>
    <row r="1493" spans="1:1" x14ac:dyDescent="0.25">
      <c r="A1493" s="19"/>
    </row>
    <row r="1494" spans="1:1" x14ac:dyDescent="0.25">
      <c r="A1494" s="19"/>
    </row>
    <row r="1495" spans="1:1" x14ac:dyDescent="0.25">
      <c r="A1495" s="19"/>
    </row>
    <row r="1496" spans="1:1" x14ac:dyDescent="0.25">
      <c r="A1496" s="19"/>
    </row>
    <row r="1497" spans="1:1" x14ac:dyDescent="0.25">
      <c r="A1497" s="19"/>
    </row>
    <row r="1498" spans="1:1" x14ac:dyDescent="0.25">
      <c r="A1498" s="19"/>
    </row>
    <row r="1499" spans="1:1" x14ac:dyDescent="0.25">
      <c r="A1499" s="19"/>
    </row>
    <row r="1500" spans="1:1" x14ac:dyDescent="0.25">
      <c r="A1500" s="19"/>
    </row>
    <row r="1501" spans="1:1" x14ac:dyDescent="0.25">
      <c r="A1501" s="19"/>
    </row>
    <row r="1502" spans="1:1" x14ac:dyDescent="0.25">
      <c r="A1502" s="19"/>
    </row>
    <row r="1503" spans="1:1" x14ac:dyDescent="0.25">
      <c r="A1503" s="19"/>
    </row>
    <row r="1504" spans="1:1" x14ac:dyDescent="0.25">
      <c r="A1504" s="19"/>
    </row>
    <row r="1505" spans="1:1" x14ac:dyDescent="0.25">
      <c r="A1505" s="19"/>
    </row>
    <row r="1506" spans="1:1" x14ac:dyDescent="0.25">
      <c r="A1506" s="19"/>
    </row>
    <row r="1507" spans="1:1" x14ac:dyDescent="0.25">
      <c r="A1507" s="19"/>
    </row>
    <row r="1508" spans="1:1" x14ac:dyDescent="0.25">
      <c r="A1508" s="19"/>
    </row>
    <row r="1509" spans="1:1" x14ac:dyDescent="0.25">
      <c r="A1509" s="19"/>
    </row>
    <row r="1510" spans="1:1" x14ac:dyDescent="0.25">
      <c r="A1510" s="19"/>
    </row>
    <row r="1511" spans="1:1" x14ac:dyDescent="0.25">
      <c r="A1511" s="19"/>
    </row>
    <row r="1512" spans="1:1" x14ac:dyDescent="0.25">
      <c r="A1512" s="19"/>
    </row>
    <row r="1513" spans="1:1" x14ac:dyDescent="0.25">
      <c r="A1513" s="19"/>
    </row>
    <row r="1514" spans="1:1" x14ac:dyDescent="0.25">
      <c r="A1514" s="19"/>
    </row>
    <row r="1515" spans="1:1" x14ac:dyDescent="0.25">
      <c r="A1515" s="19"/>
    </row>
    <row r="1516" spans="1:1" x14ac:dyDescent="0.25">
      <c r="A1516" s="19"/>
    </row>
    <row r="1517" spans="1:1" x14ac:dyDescent="0.25">
      <c r="A1517" s="19"/>
    </row>
    <row r="1518" spans="1:1" x14ac:dyDescent="0.25">
      <c r="A1518" s="19"/>
    </row>
    <row r="1519" spans="1:1" x14ac:dyDescent="0.25">
      <c r="A1519" s="19"/>
    </row>
    <row r="1520" spans="1:1" x14ac:dyDescent="0.25">
      <c r="A1520" s="19"/>
    </row>
    <row r="1521" spans="1:1" x14ac:dyDescent="0.25">
      <c r="A1521" s="19"/>
    </row>
    <row r="1522" spans="1:1" x14ac:dyDescent="0.25">
      <c r="A1522" s="19"/>
    </row>
    <row r="1523" spans="1:1" x14ac:dyDescent="0.25">
      <c r="A1523" s="19"/>
    </row>
    <row r="1524" spans="1:1" x14ac:dyDescent="0.25">
      <c r="A1524" s="19"/>
    </row>
    <row r="1525" spans="1:1" x14ac:dyDescent="0.25">
      <c r="A1525" s="19"/>
    </row>
    <row r="1526" spans="1:1" x14ac:dyDescent="0.25">
      <c r="A1526" s="19"/>
    </row>
    <row r="1527" spans="1:1" x14ac:dyDescent="0.25">
      <c r="A1527" s="19"/>
    </row>
    <row r="1528" spans="1:1" x14ac:dyDescent="0.25">
      <c r="A1528" s="19"/>
    </row>
    <row r="1529" spans="1:1" x14ac:dyDescent="0.25">
      <c r="A1529" s="19"/>
    </row>
    <row r="1530" spans="1:1" x14ac:dyDescent="0.25">
      <c r="A1530" s="19"/>
    </row>
    <row r="1531" spans="1:1" x14ac:dyDescent="0.25">
      <c r="A1531" s="19"/>
    </row>
    <row r="1532" spans="1:1" x14ac:dyDescent="0.25">
      <c r="A1532" s="19"/>
    </row>
    <row r="1533" spans="1:1" x14ac:dyDescent="0.25">
      <c r="A1533" s="19"/>
    </row>
    <row r="1534" spans="1:1" x14ac:dyDescent="0.25">
      <c r="A1534" s="19"/>
    </row>
    <row r="1535" spans="1:1" x14ac:dyDescent="0.25">
      <c r="A1535" s="19"/>
    </row>
    <row r="1536" spans="1:1" x14ac:dyDescent="0.25">
      <c r="A1536" s="19"/>
    </row>
    <row r="1537" spans="1:1" x14ac:dyDescent="0.25">
      <c r="A1537" s="19"/>
    </row>
    <row r="1538" spans="1:1" x14ac:dyDescent="0.25">
      <c r="A1538" s="19"/>
    </row>
    <row r="1539" spans="1:1" x14ac:dyDescent="0.25">
      <c r="A1539" s="19"/>
    </row>
    <row r="1540" spans="1:1" x14ac:dyDescent="0.25">
      <c r="A1540" s="19"/>
    </row>
    <row r="1541" spans="1:1" x14ac:dyDescent="0.25">
      <c r="A1541" s="19"/>
    </row>
    <row r="1542" spans="1:1" x14ac:dyDescent="0.25">
      <c r="A1542" s="19"/>
    </row>
    <row r="1543" spans="1:1" x14ac:dyDescent="0.25">
      <c r="A1543" s="19"/>
    </row>
    <row r="1544" spans="1:1" x14ac:dyDescent="0.25">
      <c r="A1544" s="19"/>
    </row>
    <row r="1545" spans="1:1" x14ac:dyDescent="0.25">
      <c r="A1545" s="19"/>
    </row>
    <row r="1546" spans="1:1" x14ac:dyDescent="0.25">
      <c r="A1546" s="19"/>
    </row>
    <row r="1547" spans="1:1" x14ac:dyDescent="0.25">
      <c r="A1547" s="19"/>
    </row>
    <row r="1548" spans="1:1" x14ac:dyDescent="0.25">
      <c r="A1548" s="19"/>
    </row>
    <row r="1549" spans="1:1" x14ac:dyDescent="0.25">
      <c r="A1549" s="19"/>
    </row>
    <row r="1550" spans="1:1" x14ac:dyDescent="0.25">
      <c r="A1550" s="19"/>
    </row>
    <row r="1551" spans="1:1" x14ac:dyDescent="0.25">
      <c r="A1551" s="19"/>
    </row>
    <row r="1552" spans="1:1" x14ac:dyDescent="0.25">
      <c r="A1552" s="19"/>
    </row>
    <row r="1553" spans="1:1" x14ac:dyDescent="0.25">
      <c r="A1553" s="19"/>
    </row>
    <row r="1554" spans="1:1" x14ac:dyDescent="0.25">
      <c r="A1554" s="19"/>
    </row>
    <row r="1555" spans="1:1" x14ac:dyDescent="0.25">
      <c r="A1555" s="19"/>
    </row>
    <row r="1556" spans="1:1" x14ac:dyDescent="0.25">
      <c r="A1556" s="19"/>
    </row>
    <row r="1557" spans="1:1" x14ac:dyDescent="0.25">
      <c r="A1557" s="19"/>
    </row>
    <row r="1558" spans="1:1" x14ac:dyDescent="0.25">
      <c r="A1558" s="19"/>
    </row>
    <row r="1559" spans="1:1" x14ac:dyDescent="0.25">
      <c r="A1559" s="19"/>
    </row>
    <row r="1560" spans="1:1" x14ac:dyDescent="0.25">
      <c r="A1560" s="19"/>
    </row>
    <row r="1561" spans="1:1" x14ac:dyDescent="0.25">
      <c r="A1561" s="19"/>
    </row>
    <row r="1562" spans="1:1" x14ac:dyDescent="0.25">
      <c r="A1562" s="19"/>
    </row>
    <row r="1563" spans="1:1" x14ac:dyDescent="0.25">
      <c r="A1563" s="19"/>
    </row>
    <row r="1564" spans="1:1" x14ac:dyDescent="0.25">
      <c r="A1564" s="19"/>
    </row>
    <row r="1565" spans="1:1" x14ac:dyDescent="0.25">
      <c r="A1565" s="19"/>
    </row>
    <row r="1566" spans="1:1" x14ac:dyDescent="0.25">
      <c r="A1566" s="19"/>
    </row>
    <row r="1567" spans="1:1" x14ac:dyDescent="0.25">
      <c r="A1567" s="19"/>
    </row>
    <row r="1568" spans="1:1" x14ac:dyDescent="0.25">
      <c r="A1568" s="19"/>
    </row>
    <row r="1569" spans="1:1" x14ac:dyDescent="0.25">
      <c r="A1569" s="19"/>
    </row>
    <row r="1570" spans="1:1" x14ac:dyDescent="0.25">
      <c r="A1570" s="19"/>
    </row>
    <row r="1571" spans="1:1" x14ac:dyDescent="0.25">
      <c r="A1571" s="19"/>
    </row>
    <row r="1572" spans="1:1" x14ac:dyDescent="0.25">
      <c r="A1572" s="19"/>
    </row>
    <row r="1573" spans="1:1" x14ac:dyDescent="0.25">
      <c r="A1573" s="19"/>
    </row>
    <row r="1574" spans="1:1" x14ac:dyDescent="0.25">
      <c r="A1574" s="19"/>
    </row>
    <row r="1575" spans="1:1" x14ac:dyDescent="0.25">
      <c r="A1575" s="19"/>
    </row>
    <row r="1576" spans="1:1" x14ac:dyDescent="0.25">
      <c r="A1576" s="19"/>
    </row>
    <row r="1577" spans="1:1" x14ac:dyDescent="0.25">
      <c r="A1577" s="19"/>
    </row>
    <row r="1578" spans="1:1" x14ac:dyDescent="0.25">
      <c r="A1578" s="19"/>
    </row>
    <row r="1579" spans="1:1" x14ac:dyDescent="0.25">
      <c r="A1579" s="19"/>
    </row>
    <row r="1580" spans="1:1" x14ac:dyDescent="0.25">
      <c r="A1580" s="19"/>
    </row>
    <row r="1581" spans="1:1" x14ac:dyDescent="0.25">
      <c r="A1581" s="19"/>
    </row>
    <row r="1582" spans="1:1" x14ac:dyDescent="0.25">
      <c r="A1582" s="19"/>
    </row>
    <row r="1583" spans="1:1" x14ac:dyDescent="0.25">
      <c r="A1583" s="19"/>
    </row>
    <row r="1584" spans="1:1" x14ac:dyDescent="0.25">
      <c r="A1584" s="19"/>
    </row>
    <row r="1585" spans="1:1" x14ac:dyDescent="0.25">
      <c r="A1585" s="19"/>
    </row>
    <row r="1586" spans="1:1" x14ac:dyDescent="0.25">
      <c r="A1586" s="19"/>
    </row>
    <row r="1587" spans="1:1" x14ac:dyDescent="0.25">
      <c r="A1587" s="19"/>
    </row>
    <row r="1588" spans="1:1" x14ac:dyDescent="0.25">
      <c r="A1588" s="19"/>
    </row>
    <row r="1589" spans="1:1" x14ac:dyDescent="0.25">
      <c r="A1589" s="19"/>
    </row>
    <row r="1590" spans="1:1" x14ac:dyDescent="0.25">
      <c r="A1590" s="19"/>
    </row>
    <row r="1591" spans="1:1" x14ac:dyDescent="0.25">
      <c r="A1591" s="19"/>
    </row>
    <row r="1592" spans="1:1" x14ac:dyDescent="0.25">
      <c r="A1592" s="19"/>
    </row>
    <row r="1593" spans="1:1" x14ac:dyDescent="0.25">
      <c r="A1593" s="19"/>
    </row>
    <row r="1594" spans="1:1" x14ac:dyDescent="0.25">
      <c r="A1594" s="19"/>
    </row>
    <row r="1595" spans="1:1" x14ac:dyDescent="0.25">
      <c r="A1595" s="19"/>
    </row>
    <row r="1596" spans="1:1" x14ac:dyDescent="0.25">
      <c r="A1596" s="19"/>
    </row>
    <row r="1597" spans="1:1" x14ac:dyDescent="0.25">
      <c r="A1597" s="19"/>
    </row>
    <row r="1598" spans="1:1" x14ac:dyDescent="0.25">
      <c r="A1598" s="19"/>
    </row>
    <row r="1599" spans="1:1" x14ac:dyDescent="0.25">
      <c r="A1599" s="19"/>
    </row>
    <row r="1600" spans="1:1" x14ac:dyDescent="0.25">
      <c r="A1600" s="19"/>
    </row>
    <row r="1601" spans="1:1" x14ac:dyDescent="0.25">
      <c r="A1601" s="19"/>
    </row>
    <row r="1602" spans="1:1" x14ac:dyDescent="0.25">
      <c r="A1602" s="19"/>
    </row>
    <row r="1603" spans="1:1" x14ac:dyDescent="0.25">
      <c r="A1603" s="19"/>
    </row>
    <row r="1604" spans="1:1" x14ac:dyDescent="0.25">
      <c r="A1604" s="19"/>
    </row>
    <row r="1605" spans="1:1" x14ac:dyDescent="0.25">
      <c r="A1605" s="19"/>
    </row>
    <row r="1606" spans="1:1" x14ac:dyDescent="0.25">
      <c r="A1606" s="19"/>
    </row>
    <row r="1607" spans="1:1" x14ac:dyDescent="0.25">
      <c r="A1607" s="19"/>
    </row>
    <row r="1608" spans="1:1" x14ac:dyDescent="0.25">
      <c r="A1608" s="19"/>
    </row>
    <row r="1609" spans="1:1" x14ac:dyDescent="0.25">
      <c r="A1609" s="19"/>
    </row>
    <row r="1610" spans="1:1" x14ac:dyDescent="0.25">
      <c r="A1610" s="19"/>
    </row>
    <row r="1611" spans="1:1" x14ac:dyDescent="0.25">
      <c r="A1611" s="19"/>
    </row>
    <row r="1612" spans="1:1" x14ac:dyDescent="0.25">
      <c r="A1612" s="19"/>
    </row>
    <row r="1613" spans="1:1" x14ac:dyDescent="0.25">
      <c r="A1613" s="19"/>
    </row>
    <row r="1614" spans="1:1" x14ac:dyDescent="0.25">
      <c r="A1614" s="19"/>
    </row>
    <row r="1615" spans="1:1" x14ac:dyDescent="0.25">
      <c r="A1615" s="19"/>
    </row>
    <row r="1616" spans="1:1" x14ac:dyDescent="0.25">
      <c r="A1616" s="19"/>
    </row>
    <row r="1617" spans="1:1" x14ac:dyDescent="0.25">
      <c r="A1617" s="19"/>
    </row>
    <row r="1618" spans="1:1" x14ac:dyDescent="0.25">
      <c r="A1618" s="19"/>
    </row>
    <row r="1619" spans="1:1" x14ac:dyDescent="0.25">
      <c r="A1619" s="19"/>
    </row>
    <row r="1620" spans="1:1" x14ac:dyDescent="0.25">
      <c r="A1620" s="19"/>
    </row>
    <row r="1621" spans="1:1" x14ac:dyDescent="0.25">
      <c r="A1621" s="19"/>
    </row>
    <row r="1622" spans="1:1" x14ac:dyDescent="0.25">
      <c r="A1622" s="19"/>
    </row>
    <row r="1623" spans="1:1" x14ac:dyDescent="0.25">
      <c r="A1623" s="19"/>
    </row>
    <row r="1624" spans="1:1" x14ac:dyDescent="0.25">
      <c r="A1624" s="19"/>
    </row>
    <row r="1625" spans="1:1" x14ac:dyDescent="0.25">
      <c r="A1625" s="19"/>
    </row>
    <row r="1626" spans="1:1" x14ac:dyDescent="0.25">
      <c r="A1626" s="19"/>
    </row>
    <row r="1627" spans="1:1" x14ac:dyDescent="0.25">
      <c r="A1627" s="19"/>
    </row>
    <row r="1628" spans="1:1" x14ac:dyDescent="0.25">
      <c r="A1628" s="19"/>
    </row>
    <row r="1629" spans="1:1" x14ac:dyDescent="0.25">
      <c r="A1629" s="19"/>
    </row>
    <row r="1630" spans="1:1" x14ac:dyDescent="0.25">
      <c r="A1630" s="19"/>
    </row>
    <row r="1631" spans="1:1" x14ac:dyDescent="0.25">
      <c r="A1631" s="19"/>
    </row>
    <row r="1632" spans="1:1" x14ac:dyDescent="0.25">
      <c r="A1632" s="19"/>
    </row>
    <row r="1633" spans="1:1" x14ac:dyDescent="0.25">
      <c r="A1633" s="19"/>
    </row>
    <row r="1634" spans="1:1" x14ac:dyDescent="0.25">
      <c r="A1634" s="19"/>
    </row>
    <row r="1635" spans="1:1" x14ac:dyDescent="0.25">
      <c r="A1635" s="19"/>
    </row>
    <row r="1636" spans="1:1" x14ac:dyDescent="0.25">
      <c r="A1636" s="19"/>
    </row>
    <row r="1637" spans="1:1" x14ac:dyDescent="0.25">
      <c r="A1637" s="19"/>
    </row>
    <row r="1638" spans="1:1" x14ac:dyDescent="0.25">
      <c r="A1638" s="19"/>
    </row>
    <row r="1639" spans="1:1" x14ac:dyDescent="0.25">
      <c r="A1639" s="19"/>
    </row>
    <row r="1640" spans="1:1" x14ac:dyDescent="0.25">
      <c r="A1640" s="19"/>
    </row>
    <row r="1641" spans="1:1" x14ac:dyDescent="0.25">
      <c r="A1641" s="19"/>
    </row>
    <row r="1642" spans="1:1" x14ac:dyDescent="0.25">
      <c r="A1642" s="19"/>
    </row>
    <row r="1643" spans="1:1" x14ac:dyDescent="0.25">
      <c r="A1643" s="19"/>
    </row>
    <row r="1644" spans="1:1" x14ac:dyDescent="0.25">
      <c r="A1644" s="19"/>
    </row>
    <row r="1645" spans="1:1" x14ac:dyDescent="0.25">
      <c r="A1645" s="19"/>
    </row>
    <row r="1646" spans="1:1" x14ac:dyDescent="0.25">
      <c r="A1646" s="19"/>
    </row>
    <row r="1647" spans="1:1" x14ac:dyDescent="0.25">
      <c r="A1647" s="19"/>
    </row>
    <row r="1648" spans="1:1" x14ac:dyDescent="0.25">
      <c r="A1648" s="19"/>
    </row>
    <row r="1649" spans="1:1" x14ac:dyDescent="0.25">
      <c r="A1649" s="19"/>
    </row>
    <row r="1650" spans="1:1" x14ac:dyDescent="0.25">
      <c r="A1650" s="19"/>
    </row>
    <row r="1651" spans="1:1" x14ac:dyDescent="0.25">
      <c r="A1651" s="19"/>
    </row>
    <row r="1652" spans="1:1" x14ac:dyDescent="0.25">
      <c r="A1652" s="19"/>
    </row>
    <row r="1653" spans="1:1" x14ac:dyDescent="0.25">
      <c r="A1653" s="19"/>
    </row>
    <row r="1654" spans="1:1" x14ac:dyDescent="0.25">
      <c r="A1654" s="19"/>
    </row>
    <row r="1655" spans="1:1" x14ac:dyDescent="0.25">
      <c r="A1655" s="19"/>
    </row>
    <row r="1656" spans="1:1" x14ac:dyDescent="0.25">
      <c r="A1656" s="19"/>
    </row>
    <row r="1657" spans="1:1" x14ac:dyDescent="0.25">
      <c r="A1657" s="19"/>
    </row>
    <row r="1658" spans="1:1" x14ac:dyDescent="0.25">
      <c r="A1658" s="19"/>
    </row>
    <row r="1659" spans="1:1" x14ac:dyDescent="0.25">
      <c r="A1659" s="19"/>
    </row>
    <row r="1660" spans="1:1" x14ac:dyDescent="0.25">
      <c r="A1660" s="19"/>
    </row>
    <row r="1661" spans="1:1" x14ac:dyDescent="0.25">
      <c r="A1661" s="19"/>
    </row>
    <row r="1662" spans="1:1" x14ac:dyDescent="0.25">
      <c r="A1662" s="19"/>
    </row>
    <row r="1663" spans="1:1" x14ac:dyDescent="0.25">
      <c r="A1663" s="19"/>
    </row>
    <row r="1664" spans="1:1" x14ac:dyDescent="0.25">
      <c r="A1664" s="19"/>
    </row>
    <row r="1665" spans="1:1" x14ac:dyDescent="0.25">
      <c r="A1665" s="19"/>
    </row>
    <row r="1666" spans="1:1" x14ac:dyDescent="0.25">
      <c r="A1666" s="19"/>
    </row>
    <row r="1667" spans="1:1" x14ac:dyDescent="0.25">
      <c r="A1667" s="19"/>
    </row>
    <row r="1668" spans="1:1" x14ac:dyDescent="0.25">
      <c r="A1668" s="19"/>
    </row>
    <row r="1669" spans="1:1" x14ac:dyDescent="0.25">
      <c r="A1669" s="19"/>
    </row>
    <row r="1670" spans="1:1" x14ac:dyDescent="0.25">
      <c r="A1670" s="19"/>
    </row>
    <row r="1671" spans="1:1" x14ac:dyDescent="0.25">
      <c r="A1671" s="19"/>
    </row>
    <row r="1672" spans="1:1" x14ac:dyDescent="0.25">
      <c r="A1672" s="19"/>
    </row>
    <row r="1673" spans="1:1" x14ac:dyDescent="0.25">
      <c r="A1673" s="19"/>
    </row>
    <row r="1674" spans="1:1" x14ac:dyDescent="0.25">
      <c r="A1674" s="19"/>
    </row>
    <row r="1675" spans="1:1" x14ac:dyDescent="0.25">
      <c r="A1675" s="19"/>
    </row>
    <row r="1676" spans="1:1" x14ac:dyDescent="0.25">
      <c r="A1676" s="19"/>
    </row>
    <row r="1677" spans="1:1" x14ac:dyDescent="0.25">
      <c r="A1677" s="19"/>
    </row>
    <row r="1678" spans="1:1" x14ac:dyDescent="0.25">
      <c r="A1678" s="19"/>
    </row>
    <row r="1679" spans="1:1" x14ac:dyDescent="0.25">
      <c r="A1679" s="19"/>
    </row>
    <row r="1680" spans="1:1" x14ac:dyDescent="0.25">
      <c r="A1680" s="19"/>
    </row>
    <row r="1681" spans="1:1" x14ac:dyDescent="0.25">
      <c r="A1681" s="19"/>
    </row>
    <row r="1682" spans="1:1" x14ac:dyDescent="0.25">
      <c r="A1682" s="19"/>
    </row>
    <row r="1683" spans="1:1" x14ac:dyDescent="0.25">
      <c r="A1683" s="19"/>
    </row>
    <row r="1684" spans="1:1" x14ac:dyDescent="0.25">
      <c r="A1684" s="19"/>
    </row>
    <row r="1685" spans="1:1" x14ac:dyDescent="0.25">
      <c r="A1685" s="19"/>
    </row>
    <row r="1686" spans="1:1" x14ac:dyDescent="0.25">
      <c r="A1686" s="19"/>
    </row>
    <row r="1687" spans="1:1" x14ac:dyDescent="0.25">
      <c r="A1687" s="19"/>
    </row>
    <row r="1688" spans="1:1" x14ac:dyDescent="0.25">
      <c r="A1688" s="19"/>
    </row>
    <row r="1689" spans="1:1" x14ac:dyDescent="0.25">
      <c r="A1689" s="19"/>
    </row>
    <row r="1690" spans="1:1" x14ac:dyDescent="0.25">
      <c r="A1690" s="19"/>
    </row>
    <row r="1691" spans="1:1" x14ac:dyDescent="0.25">
      <c r="A1691" s="19"/>
    </row>
    <row r="1692" spans="1:1" x14ac:dyDescent="0.25">
      <c r="A1692" s="19"/>
    </row>
    <row r="1693" spans="1:1" x14ac:dyDescent="0.25">
      <c r="A1693" s="19"/>
    </row>
    <row r="1694" spans="1:1" x14ac:dyDescent="0.25">
      <c r="A1694" s="19"/>
    </row>
    <row r="1695" spans="1:1" x14ac:dyDescent="0.25">
      <c r="A1695" s="19"/>
    </row>
    <row r="1696" spans="1:1" x14ac:dyDescent="0.25">
      <c r="A1696" s="19"/>
    </row>
    <row r="1697" spans="1:1" x14ac:dyDescent="0.25">
      <c r="A1697" s="19"/>
    </row>
    <row r="1698" spans="1:1" x14ac:dyDescent="0.25">
      <c r="A1698" s="19"/>
    </row>
    <row r="1699" spans="1:1" x14ac:dyDescent="0.25">
      <c r="A1699" s="19"/>
    </row>
    <row r="1700" spans="1:1" x14ac:dyDescent="0.25">
      <c r="A1700" s="19"/>
    </row>
    <row r="1701" spans="1:1" x14ac:dyDescent="0.25">
      <c r="A1701" s="19"/>
    </row>
    <row r="1702" spans="1:1" x14ac:dyDescent="0.25">
      <c r="A1702" s="19"/>
    </row>
    <row r="1703" spans="1:1" x14ac:dyDescent="0.25">
      <c r="A1703" s="19"/>
    </row>
    <row r="1704" spans="1:1" x14ac:dyDescent="0.25">
      <c r="A1704" s="19"/>
    </row>
    <row r="1705" spans="1:1" x14ac:dyDescent="0.25">
      <c r="A1705" s="19"/>
    </row>
    <row r="1706" spans="1:1" x14ac:dyDescent="0.25">
      <c r="A1706" s="19"/>
    </row>
    <row r="1707" spans="1:1" x14ac:dyDescent="0.25">
      <c r="A1707" s="19"/>
    </row>
    <row r="1708" spans="1:1" x14ac:dyDescent="0.25">
      <c r="A1708" s="19"/>
    </row>
    <row r="1709" spans="1:1" x14ac:dyDescent="0.25">
      <c r="A1709" s="19"/>
    </row>
    <row r="1710" spans="1:1" x14ac:dyDescent="0.25">
      <c r="A1710" s="19"/>
    </row>
    <row r="1711" spans="1:1" x14ac:dyDescent="0.25">
      <c r="A1711" s="19"/>
    </row>
    <row r="1712" spans="1:1" x14ac:dyDescent="0.25">
      <c r="A1712" s="19"/>
    </row>
    <row r="1713" spans="1:7" x14ac:dyDescent="0.25">
      <c r="A1713" s="19"/>
    </row>
    <row r="1714" spans="1:7" x14ac:dyDescent="0.25">
      <c r="A1714" s="19"/>
    </row>
    <row r="1715" spans="1:7" x14ac:dyDescent="0.25">
      <c r="A1715" s="19"/>
    </row>
    <row r="1716" spans="1:7" x14ac:dyDescent="0.25">
      <c r="A1716" s="19"/>
    </row>
    <row r="1717" spans="1:7" x14ac:dyDescent="0.25">
      <c r="A1717" s="19"/>
    </row>
    <row r="1718" spans="1:7" x14ac:dyDescent="0.25">
      <c r="A1718" s="19"/>
    </row>
    <row r="1719" spans="1:7" x14ac:dyDescent="0.25">
      <c r="A1719" s="19"/>
    </row>
    <row r="1720" spans="1:7" x14ac:dyDescent="0.25">
      <c r="A1720" s="19"/>
    </row>
    <row r="1721" spans="1:7" x14ac:dyDescent="0.25">
      <c r="A1721" s="19"/>
    </row>
    <row r="1722" spans="1:7" x14ac:dyDescent="0.25">
      <c r="A1722" s="19"/>
    </row>
    <row r="1723" spans="1:7" x14ac:dyDescent="0.25">
      <c r="A1723" s="19"/>
    </row>
    <row r="1724" spans="1:7" x14ac:dyDescent="0.25">
      <c r="A1724" s="19"/>
    </row>
    <row r="1725" spans="1:7" x14ac:dyDescent="0.25">
      <c r="A1725" s="19"/>
    </row>
    <row r="1726" spans="1:7" x14ac:dyDescent="0.25">
      <c r="A1726" s="19"/>
      <c r="C1726" s="20"/>
      <c r="D1726" s="20"/>
      <c r="E1726" s="20"/>
      <c r="F1726" s="20"/>
      <c r="G1726" s="20"/>
    </row>
    <row r="1727" spans="1:7" x14ac:dyDescent="0.25">
      <c r="A1727" s="19"/>
    </row>
    <row r="1728" spans="1:7" x14ac:dyDescent="0.25">
      <c r="A1728" s="19"/>
    </row>
    <row r="1729" spans="1:7" x14ac:dyDescent="0.25">
      <c r="A1729" s="19"/>
    </row>
    <row r="1730" spans="1:7" x14ac:dyDescent="0.25">
      <c r="A1730" s="19"/>
    </row>
    <row r="1731" spans="1:7" x14ac:dyDescent="0.25">
      <c r="A1731" s="19"/>
    </row>
    <row r="1732" spans="1:7" x14ac:dyDescent="0.25">
      <c r="A1732" s="19"/>
      <c r="C1732" s="20"/>
      <c r="D1732" s="20"/>
      <c r="E1732" s="20"/>
      <c r="F1732" s="20"/>
      <c r="G1732" s="20"/>
    </row>
    <row r="1733" spans="1:7" x14ac:dyDescent="0.25">
      <c r="A1733" s="19"/>
    </row>
    <row r="1734" spans="1:7" x14ac:dyDescent="0.25">
      <c r="A1734" s="19"/>
    </row>
    <row r="1735" spans="1:7" x14ac:dyDescent="0.25">
      <c r="A1735" s="19"/>
    </row>
    <row r="1736" spans="1:7" x14ac:dyDescent="0.25">
      <c r="A1736" s="19"/>
    </row>
    <row r="1737" spans="1:7" x14ac:dyDescent="0.25">
      <c r="A1737" s="19"/>
      <c r="F1737" s="20"/>
    </row>
    <row r="1738" spans="1:7" x14ac:dyDescent="0.25">
      <c r="A1738" s="19"/>
    </row>
    <row r="1739" spans="1:7" x14ac:dyDescent="0.25">
      <c r="A1739" s="19"/>
    </row>
    <row r="1740" spans="1:7" x14ac:dyDescent="0.25">
      <c r="A1740" s="19"/>
    </row>
    <row r="1741" spans="1:7" x14ac:dyDescent="0.25">
      <c r="A1741" s="19"/>
      <c r="F1741" s="20"/>
    </row>
    <row r="1742" spans="1:7" x14ac:dyDescent="0.25">
      <c r="A1742" s="19"/>
    </row>
    <row r="1743" spans="1:7" x14ac:dyDescent="0.25">
      <c r="A1743" s="19"/>
    </row>
    <row r="1744" spans="1:7" x14ac:dyDescent="0.25">
      <c r="A1744" s="19"/>
    </row>
    <row r="1745" spans="1:1" x14ac:dyDescent="0.25">
      <c r="A1745" s="19"/>
    </row>
    <row r="1746" spans="1:1" x14ac:dyDescent="0.25">
      <c r="A1746" s="19"/>
    </row>
    <row r="1747" spans="1:1" x14ac:dyDescent="0.25">
      <c r="A1747" s="19"/>
    </row>
    <row r="1748" spans="1:1" x14ac:dyDescent="0.25">
      <c r="A1748" s="19"/>
    </row>
    <row r="1749" spans="1:1" x14ac:dyDescent="0.25">
      <c r="A1749" s="19"/>
    </row>
    <row r="1750" spans="1:1" x14ac:dyDescent="0.25">
      <c r="A1750" s="19"/>
    </row>
    <row r="1751" spans="1:1" x14ac:dyDescent="0.25">
      <c r="A1751" s="19"/>
    </row>
    <row r="1752" spans="1:1" x14ac:dyDescent="0.25">
      <c r="A1752" s="19"/>
    </row>
    <row r="1753" spans="1:1" x14ac:dyDescent="0.25">
      <c r="A1753" s="19"/>
    </row>
    <row r="1754" spans="1:1" x14ac:dyDescent="0.25">
      <c r="A1754" s="19"/>
    </row>
    <row r="1755" spans="1:1" x14ac:dyDescent="0.25">
      <c r="A1755" s="19"/>
    </row>
    <row r="1756" spans="1:1" x14ac:dyDescent="0.25">
      <c r="A1756" s="19"/>
    </row>
    <row r="1757" spans="1:1" x14ac:dyDescent="0.25">
      <c r="A1757" s="19"/>
    </row>
    <row r="1758" spans="1:1" x14ac:dyDescent="0.25">
      <c r="A1758" s="19"/>
    </row>
    <row r="1759" spans="1:1" x14ac:dyDescent="0.25">
      <c r="A1759" s="19"/>
    </row>
    <row r="1760" spans="1:1" x14ac:dyDescent="0.25">
      <c r="A1760" s="19"/>
    </row>
    <row r="1761" spans="1:1" x14ac:dyDescent="0.25">
      <c r="A1761" s="19"/>
    </row>
    <row r="1762" spans="1:1" x14ac:dyDescent="0.25">
      <c r="A1762" s="19"/>
    </row>
    <row r="1763" spans="1:1" x14ac:dyDescent="0.25">
      <c r="A1763" s="19"/>
    </row>
    <row r="1764" spans="1:1" x14ac:dyDescent="0.25">
      <c r="A1764" s="19"/>
    </row>
    <row r="1765" spans="1:1" x14ac:dyDescent="0.25">
      <c r="A1765" s="19"/>
    </row>
    <row r="1766" spans="1:1" x14ac:dyDescent="0.25">
      <c r="A1766" s="19"/>
    </row>
    <row r="1767" spans="1:1" x14ac:dyDescent="0.25">
      <c r="A1767" s="19"/>
    </row>
    <row r="1768" spans="1:1" x14ac:dyDescent="0.25">
      <c r="A1768" s="19"/>
    </row>
    <row r="1769" spans="1:1" x14ac:dyDescent="0.25">
      <c r="A1769" s="19"/>
    </row>
    <row r="1770" spans="1:1" x14ac:dyDescent="0.25">
      <c r="A1770" s="19"/>
    </row>
    <row r="1771" spans="1:1" x14ac:dyDescent="0.25">
      <c r="A1771" s="19"/>
    </row>
    <row r="1772" spans="1:1" x14ac:dyDescent="0.25">
      <c r="A1772" s="19"/>
    </row>
    <row r="1773" spans="1:1" x14ac:dyDescent="0.25">
      <c r="A1773" s="19"/>
    </row>
    <row r="1774" spans="1:1" x14ac:dyDescent="0.25">
      <c r="A1774" s="19"/>
    </row>
    <row r="1775" spans="1:1" x14ac:dyDescent="0.25">
      <c r="A1775" s="19"/>
    </row>
    <row r="1776" spans="1:1" x14ac:dyDescent="0.25">
      <c r="A1776" s="19"/>
    </row>
    <row r="1777" spans="1:1" x14ac:dyDescent="0.25">
      <c r="A1777" s="19"/>
    </row>
    <row r="1778" spans="1:1" x14ac:dyDescent="0.25">
      <c r="A1778" s="19"/>
    </row>
    <row r="1779" spans="1:1" x14ac:dyDescent="0.25">
      <c r="A1779" s="19"/>
    </row>
    <row r="1780" spans="1:1" x14ac:dyDescent="0.25">
      <c r="A1780" s="19"/>
    </row>
    <row r="1781" spans="1:1" x14ac:dyDescent="0.25">
      <c r="A1781" s="19"/>
    </row>
    <row r="1782" spans="1:1" x14ac:dyDescent="0.25">
      <c r="A1782" s="19"/>
    </row>
    <row r="1783" spans="1:1" x14ac:dyDescent="0.25">
      <c r="A1783" s="19"/>
    </row>
    <row r="1784" spans="1:1" x14ac:dyDescent="0.25">
      <c r="A1784" s="19"/>
    </row>
    <row r="1785" spans="1:1" x14ac:dyDescent="0.25">
      <c r="A1785" s="19"/>
    </row>
    <row r="1786" spans="1:1" x14ac:dyDescent="0.25">
      <c r="A1786" s="19"/>
    </row>
    <row r="1787" spans="1:1" x14ac:dyDescent="0.25">
      <c r="A1787" s="19"/>
    </row>
    <row r="1788" spans="1:1" x14ac:dyDescent="0.25">
      <c r="A1788" s="19"/>
    </row>
    <row r="1789" spans="1:1" x14ac:dyDescent="0.25">
      <c r="A1789" s="19"/>
    </row>
    <row r="1790" spans="1:1" x14ac:dyDescent="0.25">
      <c r="A1790" s="19"/>
    </row>
    <row r="1791" spans="1:1" x14ac:dyDescent="0.25">
      <c r="A1791" s="19"/>
    </row>
    <row r="1792" spans="1:1" x14ac:dyDescent="0.25">
      <c r="A1792" s="19"/>
    </row>
    <row r="1793" spans="1:6" x14ac:dyDescent="0.25">
      <c r="A1793" s="19"/>
    </row>
    <row r="1794" spans="1:6" x14ac:dyDescent="0.25">
      <c r="A1794" s="19"/>
    </row>
    <row r="1795" spans="1:6" x14ac:dyDescent="0.25">
      <c r="A1795" s="19"/>
    </row>
    <row r="1796" spans="1:6" x14ac:dyDescent="0.25">
      <c r="A1796" s="19"/>
    </row>
    <row r="1797" spans="1:6" x14ac:dyDescent="0.25">
      <c r="A1797" s="19"/>
    </row>
    <row r="1798" spans="1:6" x14ac:dyDescent="0.25">
      <c r="A1798" s="19"/>
    </row>
    <row r="1799" spans="1:6" x14ac:dyDescent="0.25">
      <c r="A1799" s="19"/>
    </row>
    <row r="1800" spans="1:6" x14ac:dyDescent="0.25">
      <c r="A1800" s="19"/>
    </row>
    <row r="1801" spans="1:6" x14ac:dyDescent="0.25">
      <c r="A1801" s="19"/>
    </row>
    <row r="1802" spans="1:6" x14ac:dyDescent="0.25">
      <c r="A1802" s="19"/>
    </row>
    <row r="1803" spans="1:6" x14ac:dyDescent="0.25">
      <c r="A1803" s="19"/>
    </row>
    <row r="1804" spans="1:6" x14ac:dyDescent="0.25">
      <c r="A1804" s="19"/>
    </row>
    <row r="1805" spans="1:6" x14ac:dyDescent="0.25">
      <c r="A1805" s="19"/>
    </row>
    <row r="1806" spans="1:6" x14ac:dyDescent="0.25">
      <c r="A1806" s="19"/>
      <c r="F1806" s="20"/>
    </row>
    <row r="1807" spans="1:6" x14ac:dyDescent="0.25">
      <c r="A1807" s="19"/>
    </row>
    <row r="1808" spans="1:6" x14ac:dyDescent="0.25">
      <c r="A1808" s="19"/>
    </row>
    <row r="1809" spans="1:1" x14ac:dyDescent="0.25">
      <c r="A1809" s="19"/>
    </row>
    <row r="1810" spans="1:1" x14ac:dyDescent="0.25">
      <c r="A1810" s="19"/>
    </row>
    <row r="1811" spans="1:1" x14ac:dyDescent="0.25">
      <c r="A1811" s="19"/>
    </row>
    <row r="1812" spans="1:1" x14ac:dyDescent="0.25">
      <c r="A1812" s="19"/>
    </row>
    <row r="1813" spans="1:1" x14ac:dyDescent="0.25">
      <c r="A1813" s="19"/>
    </row>
    <row r="1814" spans="1:1" x14ac:dyDescent="0.25">
      <c r="A1814" s="19"/>
    </row>
    <row r="1815" spans="1:1" x14ac:dyDescent="0.25">
      <c r="A1815" s="19"/>
    </row>
    <row r="1816" spans="1:1" x14ac:dyDescent="0.25">
      <c r="A1816" s="19"/>
    </row>
    <row r="1817" spans="1:1" x14ac:dyDescent="0.25">
      <c r="A1817" s="19"/>
    </row>
    <row r="1818" spans="1:1" x14ac:dyDescent="0.25">
      <c r="A1818" s="19"/>
    </row>
    <row r="1819" spans="1:1" x14ac:dyDescent="0.25">
      <c r="A1819" s="19"/>
    </row>
    <row r="1820" spans="1:1" x14ac:dyDescent="0.25">
      <c r="A1820" s="19"/>
    </row>
    <row r="1821" spans="1:1" x14ac:dyDescent="0.25">
      <c r="A1821" s="19"/>
    </row>
    <row r="1822" spans="1:1" x14ac:dyDescent="0.25">
      <c r="A1822" s="19"/>
    </row>
    <row r="1823" spans="1:1" x14ac:dyDescent="0.25">
      <c r="A1823" s="19"/>
    </row>
    <row r="1824" spans="1:1" x14ac:dyDescent="0.25">
      <c r="A1824" s="19"/>
    </row>
    <row r="1825" spans="1:1" x14ac:dyDescent="0.25">
      <c r="A1825" s="19"/>
    </row>
    <row r="1826" spans="1:1" x14ac:dyDescent="0.25">
      <c r="A1826" s="19"/>
    </row>
    <row r="1827" spans="1:1" x14ac:dyDescent="0.25">
      <c r="A1827" s="19"/>
    </row>
    <row r="1828" spans="1:1" x14ac:dyDescent="0.25">
      <c r="A1828" s="19"/>
    </row>
    <row r="1829" spans="1:1" x14ac:dyDescent="0.25">
      <c r="A1829" s="19"/>
    </row>
    <row r="1830" spans="1:1" x14ac:dyDescent="0.25">
      <c r="A1830" s="19"/>
    </row>
    <row r="1831" spans="1:1" x14ac:dyDescent="0.25">
      <c r="A1831" s="19"/>
    </row>
    <row r="1832" spans="1:1" x14ac:dyDescent="0.25">
      <c r="A1832" s="19"/>
    </row>
    <row r="1833" spans="1:1" x14ac:dyDescent="0.25">
      <c r="A1833" s="19"/>
    </row>
    <row r="1834" spans="1:1" x14ac:dyDescent="0.25">
      <c r="A1834" s="19"/>
    </row>
    <row r="1835" spans="1:1" x14ac:dyDescent="0.25">
      <c r="A1835" s="19"/>
    </row>
    <row r="1836" spans="1:1" x14ac:dyDescent="0.25">
      <c r="A1836" s="19"/>
    </row>
    <row r="1837" spans="1:1" x14ac:dyDescent="0.25">
      <c r="A1837" s="19"/>
    </row>
    <row r="1838" spans="1:1" x14ac:dyDescent="0.25">
      <c r="A1838" s="19"/>
    </row>
    <row r="1839" spans="1:1" x14ac:dyDescent="0.25">
      <c r="A1839" s="19"/>
    </row>
    <row r="1840" spans="1:1" x14ac:dyDescent="0.25">
      <c r="A1840" s="19"/>
    </row>
    <row r="1841" spans="1:1" x14ac:dyDescent="0.25">
      <c r="A1841" s="19"/>
    </row>
    <row r="1842" spans="1:1" x14ac:dyDescent="0.25">
      <c r="A1842" s="19"/>
    </row>
    <row r="1843" spans="1:1" x14ac:dyDescent="0.25">
      <c r="A1843" s="19"/>
    </row>
    <row r="1844" spans="1:1" x14ac:dyDescent="0.25">
      <c r="A1844" s="19"/>
    </row>
    <row r="1845" spans="1:1" x14ac:dyDescent="0.25">
      <c r="A1845" s="19"/>
    </row>
    <row r="1846" spans="1:1" x14ac:dyDescent="0.25">
      <c r="A1846" s="19"/>
    </row>
    <row r="1847" spans="1:1" x14ac:dyDescent="0.25">
      <c r="A1847" s="19"/>
    </row>
    <row r="1848" spans="1:1" x14ac:dyDescent="0.25">
      <c r="A1848" s="19"/>
    </row>
    <row r="1849" spans="1:1" x14ac:dyDescent="0.25">
      <c r="A1849" s="19"/>
    </row>
    <row r="1850" spans="1:1" x14ac:dyDescent="0.25">
      <c r="A1850" s="19"/>
    </row>
    <row r="1851" spans="1:1" x14ac:dyDescent="0.25">
      <c r="A1851" s="19"/>
    </row>
    <row r="1852" spans="1:1" x14ac:dyDescent="0.25">
      <c r="A1852" s="19"/>
    </row>
    <row r="1853" spans="1:1" x14ac:dyDescent="0.25">
      <c r="A1853" s="19"/>
    </row>
    <row r="1854" spans="1:1" x14ac:dyDescent="0.25">
      <c r="A1854" s="19"/>
    </row>
    <row r="1855" spans="1:1" x14ac:dyDescent="0.25">
      <c r="A1855" s="19"/>
    </row>
    <row r="1856" spans="1:1" x14ac:dyDescent="0.25">
      <c r="A1856" s="19"/>
    </row>
    <row r="1857" spans="1:1" x14ac:dyDescent="0.25">
      <c r="A1857" s="19"/>
    </row>
    <row r="1858" spans="1:1" x14ac:dyDescent="0.25">
      <c r="A1858" s="19"/>
    </row>
    <row r="1859" spans="1:1" x14ac:dyDescent="0.25">
      <c r="A1859" s="19"/>
    </row>
    <row r="1860" spans="1:1" x14ac:dyDescent="0.25">
      <c r="A1860" s="19"/>
    </row>
    <row r="1861" spans="1:1" x14ac:dyDescent="0.25">
      <c r="A1861" s="19"/>
    </row>
    <row r="1862" spans="1:1" x14ac:dyDescent="0.25">
      <c r="A1862" s="19"/>
    </row>
    <row r="1863" spans="1:1" x14ac:dyDescent="0.25">
      <c r="A1863" s="19"/>
    </row>
    <row r="1864" spans="1:1" x14ac:dyDescent="0.25">
      <c r="A1864" s="19"/>
    </row>
    <row r="1865" spans="1:1" x14ac:dyDescent="0.25">
      <c r="A1865" s="19"/>
    </row>
    <row r="1866" spans="1:1" x14ac:dyDescent="0.25">
      <c r="A1866" s="19"/>
    </row>
    <row r="1867" spans="1:1" x14ac:dyDescent="0.25">
      <c r="A1867" s="19"/>
    </row>
    <row r="1868" spans="1:1" x14ac:dyDescent="0.25">
      <c r="A1868" s="19"/>
    </row>
    <row r="1869" spans="1:1" x14ac:dyDescent="0.25">
      <c r="A1869" s="19"/>
    </row>
    <row r="1870" spans="1:1" x14ac:dyDescent="0.25">
      <c r="A1870" s="19"/>
    </row>
    <row r="1871" spans="1:1" x14ac:dyDescent="0.25">
      <c r="A1871" s="19"/>
    </row>
    <row r="1872" spans="1:1" x14ac:dyDescent="0.25">
      <c r="A1872" s="19"/>
    </row>
    <row r="1873" spans="1:1" x14ac:dyDescent="0.25">
      <c r="A1873" s="19"/>
    </row>
    <row r="1874" spans="1:1" x14ac:dyDescent="0.25">
      <c r="A1874" s="19"/>
    </row>
    <row r="1875" spans="1:1" x14ac:dyDescent="0.25">
      <c r="A1875" s="19"/>
    </row>
    <row r="1876" spans="1:1" x14ac:dyDescent="0.25">
      <c r="A1876" s="19"/>
    </row>
    <row r="1877" spans="1:1" x14ac:dyDescent="0.25">
      <c r="A1877" s="19"/>
    </row>
    <row r="1878" spans="1:1" x14ac:dyDescent="0.25">
      <c r="A1878" s="19"/>
    </row>
    <row r="1879" spans="1:1" x14ac:dyDescent="0.25">
      <c r="A1879" s="19"/>
    </row>
    <row r="1880" spans="1:1" x14ac:dyDescent="0.25">
      <c r="A1880" s="19"/>
    </row>
    <row r="1881" spans="1:1" x14ac:dyDescent="0.25">
      <c r="A1881" s="19"/>
    </row>
    <row r="1882" spans="1:1" x14ac:dyDescent="0.25">
      <c r="A1882" s="19"/>
    </row>
    <row r="1883" spans="1:1" x14ac:dyDescent="0.25">
      <c r="A1883" s="19"/>
    </row>
    <row r="1884" spans="1:1" x14ac:dyDescent="0.25">
      <c r="A1884" s="19"/>
    </row>
    <row r="1885" spans="1:1" x14ac:dyDescent="0.25">
      <c r="A1885" s="19"/>
    </row>
    <row r="1886" spans="1:1" x14ac:dyDescent="0.25">
      <c r="A1886" s="19"/>
    </row>
    <row r="1887" spans="1:1" x14ac:dyDescent="0.25">
      <c r="A1887" s="19"/>
    </row>
    <row r="1888" spans="1:1" x14ac:dyDescent="0.25">
      <c r="A1888" s="19"/>
    </row>
    <row r="1889" spans="1:7" x14ac:dyDescent="0.25">
      <c r="A1889" s="19"/>
    </row>
    <row r="1890" spans="1:7" x14ac:dyDescent="0.25">
      <c r="A1890" s="19"/>
    </row>
    <row r="1891" spans="1:7" x14ac:dyDescent="0.25">
      <c r="A1891" s="19"/>
    </row>
    <row r="1892" spans="1:7" x14ac:dyDescent="0.25">
      <c r="A1892" s="19"/>
    </row>
    <row r="1893" spans="1:7" x14ac:dyDescent="0.25">
      <c r="A1893" s="19"/>
    </row>
    <row r="1894" spans="1:7" x14ac:dyDescent="0.25">
      <c r="A1894" s="19"/>
      <c r="D1894" s="20"/>
      <c r="F1894" s="20"/>
    </row>
    <row r="1895" spans="1:7" x14ac:dyDescent="0.25">
      <c r="A1895" s="19"/>
    </row>
    <row r="1896" spans="1:7" x14ac:dyDescent="0.25">
      <c r="A1896" s="19"/>
      <c r="F1896" s="20"/>
    </row>
    <row r="1897" spans="1:7" x14ac:dyDescent="0.25">
      <c r="A1897" s="19"/>
      <c r="C1897" s="20"/>
      <c r="D1897" s="20"/>
      <c r="E1897" s="20"/>
      <c r="F1897" s="20"/>
    </row>
    <row r="1898" spans="1:7" x14ac:dyDescent="0.25">
      <c r="A1898" s="19"/>
      <c r="C1898" s="20"/>
      <c r="D1898" s="20"/>
      <c r="E1898" s="20"/>
      <c r="F1898" s="20"/>
      <c r="G1898" s="20"/>
    </row>
    <row r="1899" spans="1:7" x14ac:dyDescent="0.25">
      <c r="A1899" s="19"/>
    </row>
    <row r="1900" spans="1:7" x14ac:dyDescent="0.25">
      <c r="A1900" s="19"/>
    </row>
    <row r="1901" spans="1:7" x14ac:dyDescent="0.25">
      <c r="A1901" s="19"/>
    </row>
    <row r="1902" spans="1:7" x14ac:dyDescent="0.25">
      <c r="A1902" s="19"/>
    </row>
    <row r="1903" spans="1:7" x14ac:dyDescent="0.25">
      <c r="A1903" s="19"/>
    </row>
    <row r="1904" spans="1:7" x14ac:dyDescent="0.25">
      <c r="A1904" s="19"/>
    </row>
    <row r="1905" spans="1:1" x14ac:dyDescent="0.25">
      <c r="A1905" s="19"/>
    </row>
    <row r="1906" spans="1:1" x14ac:dyDescent="0.25">
      <c r="A1906" s="19"/>
    </row>
    <row r="1907" spans="1:1" x14ac:dyDescent="0.25">
      <c r="A1907" s="19"/>
    </row>
    <row r="1908" spans="1:1" x14ac:dyDescent="0.25">
      <c r="A1908" s="19"/>
    </row>
    <row r="1909" spans="1:1" x14ac:dyDescent="0.25">
      <c r="A1909" s="19"/>
    </row>
    <row r="1910" spans="1:1" x14ac:dyDescent="0.25">
      <c r="A1910" s="19"/>
    </row>
    <row r="1911" spans="1:1" x14ac:dyDescent="0.25">
      <c r="A1911" s="19"/>
    </row>
    <row r="1912" spans="1:1" x14ac:dyDescent="0.25">
      <c r="A1912" s="19"/>
    </row>
    <row r="1913" spans="1:1" x14ac:dyDescent="0.25">
      <c r="A1913" s="19"/>
    </row>
    <row r="1914" spans="1:1" x14ac:dyDescent="0.25">
      <c r="A1914" s="19"/>
    </row>
    <row r="1915" spans="1:1" x14ac:dyDescent="0.25">
      <c r="A1915" s="19"/>
    </row>
    <row r="1916" spans="1:1" x14ac:dyDescent="0.25">
      <c r="A1916" s="19"/>
    </row>
    <row r="1917" spans="1:1" x14ac:dyDescent="0.25">
      <c r="A1917" s="19"/>
    </row>
    <row r="1918" spans="1:1" x14ac:dyDescent="0.25">
      <c r="A1918" s="19"/>
    </row>
    <row r="1919" spans="1:1" x14ac:dyDescent="0.25">
      <c r="A1919" s="19"/>
    </row>
    <row r="1920" spans="1:1" x14ac:dyDescent="0.25">
      <c r="A1920" s="19"/>
    </row>
    <row r="1921" spans="1:7" x14ac:dyDescent="0.25">
      <c r="A1921" s="19"/>
    </row>
    <row r="1922" spans="1:7" x14ac:dyDescent="0.25">
      <c r="A1922" s="19"/>
      <c r="F1922" s="20"/>
    </row>
    <row r="1923" spans="1:7" x14ac:dyDescent="0.25">
      <c r="A1923" s="19"/>
      <c r="F1923" s="20"/>
    </row>
    <row r="1924" spans="1:7" x14ac:dyDescent="0.25">
      <c r="A1924" s="19"/>
      <c r="F1924" s="20"/>
    </row>
    <row r="1925" spans="1:7" x14ac:dyDescent="0.25">
      <c r="A1925" s="19"/>
      <c r="D1925" s="20"/>
      <c r="F1925" s="20"/>
    </row>
    <row r="1926" spans="1:7" x14ac:dyDescent="0.25">
      <c r="A1926" s="19"/>
      <c r="D1926" s="20"/>
      <c r="F1926" s="20"/>
    </row>
    <row r="1927" spans="1:7" x14ac:dyDescent="0.25">
      <c r="A1927" s="19"/>
      <c r="D1927" s="20"/>
      <c r="F1927" s="20"/>
    </row>
    <row r="1928" spans="1:7" x14ac:dyDescent="0.25">
      <c r="A1928" s="19"/>
      <c r="D1928" s="20"/>
      <c r="F1928" s="20"/>
    </row>
    <row r="1929" spans="1:7" x14ac:dyDescent="0.25">
      <c r="A1929" s="19"/>
      <c r="C1929" s="20"/>
      <c r="D1929" s="20"/>
      <c r="E1929" s="20"/>
      <c r="F1929" s="20"/>
    </row>
    <row r="1930" spans="1:7" x14ac:dyDescent="0.25">
      <c r="A1930" s="19"/>
      <c r="C1930" s="20"/>
      <c r="D1930" s="20"/>
      <c r="E1930" s="20"/>
      <c r="F1930" s="20"/>
    </row>
    <row r="1931" spans="1:7" x14ac:dyDescent="0.25">
      <c r="A1931" s="19"/>
      <c r="C1931" s="20"/>
      <c r="D1931" s="20"/>
      <c r="E1931" s="20"/>
      <c r="F1931" s="20"/>
    </row>
    <row r="1932" spans="1:7" x14ac:dyDescent="0.25">
      <c r="A1932" s="19"/>
      <c r="C1932" s="20"/>
      <c r="D1932" s="20"/>
      <c r="E1932" s="20"/>
      <c r="F1932" s="20"/>
    </row>
    <row r="1933" spans="1:7" x14ac:dyDescent="0.25">
      <c r="A1933" s="19"/>
      <c r="C1933" s="20"/>
      <c r="D1933" s="20"/>
      <c r="E1933" s="20"/>
      <c r="F1933" s="20"/>
      <c r="G1933" s="20"/>
    </row>
    <row r="1934" spans="1:7" x14ac:dyDescent="0.25">
      <c r="A1934" s="19"/>
      <c r="C1934" s="20"/>
      <c r="D1934" s="20"/>
      <c r="E1934" s="20"/>
      <c r="F1934" s="20"/>
      <c r="G1934" s="20"/>
    </row>
    <row r="1935" spans="1:7" x14ac:dyDescent="0.25">
      <c r="A1935" s="19"/>
      <c r="C1935" s="20"/>
      <c r="D1935" s="20"/>
      <c r="E1935" s="20"/>
      <c r="F1935" s="20"/>
      <c r="G1935" s="20"/>
    </row>
    <row r="1936" spans="1:7" x14ac:dyDescent="0.25">
      <c r="A1936" s="19"/>
      <c r="C1936" s="20"/>
      <c r="D1936" s="20"/>
      <c r="E1936" s="20"/>
      <c r="F1936" s="20"/>
      <c r="G1936" s="20"/>
    </row>
    <row r="1937" spans="1:7" x14ac:dyDescent="0.25">
      <c r="A1937" s="19"/>
      <c r="C1937" s="20"/>
      <c r="D1937" s="20"/>
      <c r="E1937" s="20"/>
      <c r="F1937" s="20"/>
      <c r="G1937" s="20"/>
    </row>
    <row r="1938" spans="1:7" x14ac:dyDescent="0.25">
      <c r="A1938" s="19"/>
      <c r="C1938" s="20"/>
      <c r="D1938" s="20"/>
      <c r="E1938" s="20"/>
      <c r="F1938" s="20"/>
      <c r="G1938" s="20"/>
    </row>
    <row r="1939" spans="1:7" x14ac:dyDescent="0.25">
      <c r="A1939" s="19"/>
      <c r="C1939" s="20"/>
      <c r="D1939" s="20"/>
      <c r="E1939" s="20"/>
      <c r="F1939" s="20"/>
      <c r="G1939" s="20"/>
    </row>
    <row r="1940" spans="1:7" x14ac:dyDescent="0.25">
      <c r="A1940" s="19"/>
      <c r="C1940" s="20"/>
      <c r="D1940" s="20"/>
      <c r="E1940" s="20"/>
      <c r="F1940" s="20"/>
      <c r="G1940" s="20"/>
    </row>
    <row r="1941" spans="1:7" x14ac:dyDescent="0.25">
      <c r="A1941" s="19"/>
    </row>
    <row r="1942" spans="1:7" x14ac:dyDescent="0.25">
      <c r="A1942" s="19"/>
    </row>
    <row r="1943" spans="1:7" x14ac:dyDescent="0.25">
      <c r="A1943" s="19"/>
    </row>
    <row r="1944" spans="1:7" x14ac:dyDescent="0.25">
      <c r="A1944" s="19"/>
    </row>
    <row r="1945" spans="1:7" x14ac:dyDescent="0.25">
      <c r="A1945" s="19"/>
    </row>
    <row r="1946" spans="1:7" x14ac:dyDescent="0.25">
      <c r="A1946" s="19"/>
    </row>
    <row r="1947" spans="1:7" x14ac:dyDescent="0.25">
      <c r="A1947" s="19"/>
    </row>
    <row r="1948" spans="1:7" x14ac:dyDescent="0.25">
      <c r="A1948" s="19"/>
    </row>
    <row r="1949" spans="1:7" x14ac:dyDescent="0.25">
      <c r="A1949" s="19"/>
    </row>
    <row r="1950" spans="1:7" x14ac:dyDescent="0.25">
      <c r="A1950" s="19"/>
    </row>
    <row r="1951" spans="1:7" x14ac:dyDescent="0.25">
      <c r="A1951" s="19"/>
    </row>
    <row r="1952" spans="1:7" x14ac:dyDescent="0.25">
      <c r="A1952" s="19"/>
    </row>
    <row r="1953" spans="1:1" x14ac:dyDescent="0.25">
      <c r="A1953" s="19"/>
    </row>
    <row r="1954" spans="1:1" x14ac:dyDescent="0.25">
      <c r="A1954" s="19"/>
    </row>
    <row r="1955" spans="1:1" x14ac:dyDescent="0.25">
      <c r="A1955" s="19"/>
    </row>
    <row r="1956" spans="1:1" x14ac:dyDescent="0.25">
      <c r="A1956" s="19"/>
    </row>
    <row r="1957" spans="1:1" x14ac:dyDescent="0.25">
      <c r="A1957" s="19"/>
    </row>
    <row r="1958" spans="1:1" x14ac:dyDescent="0.25">
      <c r="A1958" s="19"/>
    </row>
    <row r="1959" spans="1:1" x14ac:dyDescent="0.25">
      <c r="A1959" s="19"/>
    </row>
    <row r="1960" spans="1:1" x14ac:dyDescent="0.25">
      <c r="A1960" s="19"/>
    </row>
    <row r="1961" spans="1:1" x14ac:dyDescent="0.25">
      <c r="A1961" s="19"/>
    </row>
    <row r="1962" spans="1:1" x14ac:dyDescent="0.25">
      <c r="A1962" s="19"/>
    </row>
    <row r="1963" spans="1:1" x14ac:dyDescent="0.25">
      <c r="A1963" s="19"/>
    </row>
    <row r="1964" spans="1:1" x14ac:dyDescent="0.25">
      <c r="A1964" s="19"/>
    </row>
    <row r="1965" spans="1:1" x14ac:dyDescent="0.25">
      <c r="A1965" s="19"/>
    </row>
    <row r="1966" spans="1:1" x14ac:dyDescent="0.25">
      <c r="A1966" s="19"/>
    </row>
    <row r="1967" spans="1:1" x14ac:dyDescent="0.25">
      <c r="A1967" s="19"/>
    </row>
    <row r="1968" spans="1:1" x14ac:dyDescent="0.25">
      <c r="A1968" s="19"/>
    </row>
    <row r="1969" spans="1:7" x14ac:dyDescent="0.25">
      <c r="A1969" s="19"/>
      <c r="F1969" s="20"/>
    </row>
    <row r="1970" spans="1:7" x14ac:dyDescent="0.25">
      <c r="A1970" s="19"/>
      <c r="F1970" s="20"/>
    </row>
    <row r="1971" spans="1:7" x14ac:dyDescent="0.25">
      <c r="A1971" s="19"/>
      <c r="F1971" s="20"/>
    </row>
    <row r="1972" spans="1:7" x14ac:dyDescent="0.25">
      <c r="A1972" s="19"/>
      <c r="F1972" s="20"/>
    </row>
    <row r="1973" spans="1:7" x14ac:dyDescent="0.25">
      <c r="A1973" s="19"/>
      <c r="D1973" s="20"/>
      <c r="F1973" s="20"/>
    </row>
    <row r="1974" spans="1:7" x14ac:dyDescent="0.25">
      <c r="A1974" s="19"/>
      <c r="D1974" s="20"/>
      <c r="F1974" s="20"/>
    </row>
    <row r="1975" spans="1:7" x14ac:dyDescent="0.25">
      <c r="A1975" s="19"/>
      <c r="C1975" s="20"/>
      <c r="D1975" s="20"/>
      <c r="F1975" s="20"/>
    </row>
    <row r="1976" spans="1:7" x14ac:dyDescent="0.25">
      <c r="A1976" s="19"/>
      <c r="C1976" s="20"/>
      <c r="D1976" s="20"/>
      <c r="E1976" s="20"/>
      <c r="F1976" s="20"/>
      <c r="G1976" s="20"/>
    </row>
    <row r="1977" spans="1:7" x14ac:dyDescent="0.25">
      <c r="A1977" s="19"/>
      <c r="C1977" s="20"/>
      <c r="D1977" s="20"/>
      <c r="E1977" s="20"/>
      <c r="F1977" s="20"/>
      <c r="G1977" s="20"/>
    </row>
    <row r="1978" spans="1:7" x14ac:dyDescent="0.25">
      <c r="A1978" s="19"/>
      <c r="C1978" s="20"/>
      <c r="D1978" s="20"/>
      <c r="E1978" s="20"/>
      <c r="F1978" s="20"/>
      <c r="G1978" s="20"/>
    </row>
    <row r="1979" spans="1:7" x14ac:dyDescent="0.25">
      <c r="A1979" s="19"/>
      <c r="C1979" s="20"/>
      <c r="D1979" s="20"/>
      <c r="E1979" s="20"/>
      <c r="F1979" s="20"/>
      <c r="G1979" s="20"/>
    </row>
    <row r="1980" spans="1:7" x14ac:dyDescent="0.25">
      <c r="A1980" s="19"/>
    </row>
    <row r="1981" spans="1:7" x14ac:dyDescent="0.25">
      <c r="A1981" s="19"/>
    </row>
    <row r="1982" spans="1:7" x14ac:dyDescent="0.25">
      <c r="A1982" s="19"/>
    </row>
    <row r="1983" spans="1:7" x14ac:dyDescent="0.25">
      <c r="A1983" s="19"/>
    </row>
    <row r="1984" spans="1:7" x14ac:dyDescent="0.25">
      <c r="A1984" s="19"/>
    </row>
    <row r="1985" spans="1:1" x14ac:dyDescent="0.25">
      <c r="A1985" s="19"/>
    </row>
    <row r="1986" spans="1:1" x14ac:dyDescent="0.25">
      <c r="A1986" s="19"/>
    </row>
    <row r="1987" spans="1:1" x14ac:dyDescent="0.25">
      <c r="A1987" s="19"/>
    </row>
    <row r="1988" spans="1:1" x14ac:dyDescent="0.25">
      <c r="A1988" s="19"/>
    </row>
    <row r="1989" spans="1:1" x14ac:dyDescent="0.25">
      <c r="A1989" s="19"/>
    </row>
    <row r="1990" spans="1:1" x14ac:dyDescent="0.25">
      <c r="A1990" s="19"/>
    </row>
    <row r="1991" spans="1:1" x14ac:dyDescent="0.25">
      <c r="A1991" s="19"/>
    </row>
    <row r="1992" spans="1:1" x14ac:dyDescent="0.25">
      <c r="A1992" s="19"/>
    </row>
    <row r="1993" spans="1:1" x14ac:dyDescent="0.25">
      <c r="A1993" s="19"/>
    </row>
    <row r="1994" spans="1:1" x14ac:dyDescent="0.25">
      <c r="A1994" s="19"/>
    </row>
    <row r="1995" spans="1:1" x14ac:dyDescent="0.25">
      <c r="A1995" s="19"/>
    </row>
    <row r="1996" spans="1:1" x14ac:dyDescent="0.25">
      <c r="A1996" s="19"/>
    </row>
    <row r="1997" spans="1:1" x14ac:dyDescent="0.25">
      <c r="A1997" s="19"/>
    </row>
    <row r="1998" spans="1:1" x14ac:dyDescent="0.25">
      <c r="A1998" s="19"/>
    </row>
    <row r="1999" spans="1:1" x14ac:dyDescent="0.25">
      <c r="A1999" s="19"/>
    </row>
    <row r="2000" spans="1:1" x14ac:dyDescent="0.25">
      <c r="A2000" s="19"/>
    </row>
    <row r="2001" spans="1:1" x14ac:dyDescent="0.25">
      <c r="A2001" s="19"/>
    </row>
    <row r="2002" spans="1:1" x14ac:dyDescent="0.25">
      <c r="A2002" s="19"/>
    </row>
    <row r="2003" spans="1:1" x14ac:dyDescent="0.25">
      <c r="A2003" s="19"/>
    </row>
    <row r="2004" spans="1:1" x14ac:dyDescent="0.25">
      <c r="A2004" s="19"/>
    </row>
    <row r="2005" spans="1:1" x14ac:dyDescent="0.25">
      <c r="A2005" s="19"/>
    </row>
    <row r="2006" spans="1:1" x14ac:dyDescent="0.25">
      <c r="A2006" s="19"/>
    </row>
    <row r="2007" spans="1:1" x14ac:dyDescent="0.25">
      <c r="A2007" s="19"/>
    </row>
    <row r="2008" spans="1:1" x14ac:dyDescent="0.25">
      <c r="A2008" s="19"/>
    </row>
    <row r="2009" spans="1:1" x14ac:dyDescent="0.25">
      <c r="A2009" s="19"/>
    </row>
    <row r="2010" spans="1:1" x14ac:dyDescent="0.25">
      <c r="A2010" s="19"/>
    </row>
    <row r="2011" spans="1:1" x14ac:dyDescent="0.25">
      <c r="A2011" s="19"/>
    </row>
    <row r="2012" spans="1:1" x14ac:dyDescent="0.25">
      <c r="A2012" s="19"/>
    </row>
    <row r="2013" spans="1:1" x14ac:dyDescent="0.25">
      <c r="A2013" s="19"/>
    </row>
    <row r="2014" spans="1:1" x14ac:dyDescent="0.25">
      <c r="A2014" s="19"/>
    </row>
    <row r="2015" spans="1:1" x14ac:dyDescent="0.25">
      <c r="A2015" s="19"/>
    </row>
    <row r="2016" spans="1:1" x14ac:dyDescent="0.25">
      <c r="A2016" s="19"/>
    </row>
    <row r="2017" spans="1:1" x14ac:dyDescent="0.25">
      <c r="A2017" s="19"/>
    </row>
    <row r="2018" spans="1:1" x14ac:dyDescent="0.25">
      <c r="A2018" s="19"/>
    </row>
    <row r="2019" spans="1:1" x14ac:dyDescent="0.25">
      <c r="A2019" s="19"/>
    </row>
    <row r="2020" spans="1:1" x14ac:dyDescent="0.25">
      <c r="A2020" s="19"/>
    </row>
    <row r="2021" spans="1:1" x14ac:dyDescent="0.25">
      <c r="A2021" s="19"/>
    </row>
    <row r="2022" spans="1:1" x14ac:dyDescent="0.25">
      <c r="A2022" s="19"/>
    </row>
    <row r="2023" spans="1:1" x14ac:dyDescent="0.25">
      <c r="A2023" s="19"/>
    </row>
    <row r="2024" spans="1:1" x14ac:dyDescent="0.25">
      <c r="A2024" s="19"/>
    </row>
    <row r="2025" spans="1:1" x14ac:dyDescent="0.25">
      <c r="A2025" s="19"/>
    </row>
    <row r="2026" spans="1:1" x14ac:dyDescent="0.25">
      <c r="A2026" s="19"/>
    </row>
    <row r="2027" spans="1:1" x14ac:dyDescent="0.25">
      <c r="A2027" s="19"/>
    </row>
    <row r="2028" spans="1:1" x14ac:dyDescent="0.25">
      <c r="A2028" s="19"/>
    </row>
    <row r="2029" spans="1:1" x14ac:dyDescent="0.25">
      <c r="A2029" s="19"/>
    </row>
    <row r="2030" spans="1:1" x14ac:dyDescent="0.25">
      <c r="A2030" s="19"/>
    </row>
    <row r="2031" spans="1:1" x14ac:dyDescent="0.25">
      <c r="A2031" s="19"/>
    </row>
    <row r="2032" spans="1:1" x14ac:dyDescent="0.25">
      <c r="A2032" s="19"/>
    </row>
    <row r="2033" spans="1:1" x14ac:dyDescent="0.25">
      <c r="A2033" s="19"/>
    </row>
    <row r="2034" spans="1:1" x14ac:dyDescent="0.25">
      <c r="A2034" s="19"/>
    </row>
    <row r="2035" spans="1:1" x14ac:dyDescent="0.25">
      <c r="A2035" s="19"/>
    </row>
    <row r="2036" spans="1:1" x14ac:dyDescent="0.25">
      <c r="A2036" s="19"/>
    </row>
    <row r="2037" spans="1:1" x14ac:dyDescent="0.25">
      <c r="A2037" s="19"/>
    </row>
    <row r="2038" spans="1:1" x14ac:dyDescent="0.25">
      <c r="A2038" s="19"/>
    </row>
    <row r="2039" spans="1:1" x14ac:dyDescent="0.25">
      <c r="A2039" s="19"/>
    </row>
    <row r="2040" spans="1:1" x14ac:dyDescent="0.25">
      <c r="A2040" s="19"/>
    </row>
    <row r="2041" spans="1:1" x14ac:dyDescent="0.25">
      <c r="A2041" s="19"/>
    </row>
    <row r="2042" spans="1:1" x14ac:dyDescent="0.25">
      <c r="A2042" s="19"/>
    </row>
    <row r="2043" spans="1:1" x14ac:dyDescent="0.25">
      <c r="A2043" s="19"/>
    </row>
    <row r="2044" spans="1:1" x14ac:dyDescent="0.25">
      <c r="A2044" s="19"/>
    </row>
    <row r="2045" spans="1:1" x14ac:dyDescent="0.25">
      <c r="A2045" s="19"/>
    </row>
    <row r="2046" spans="1:1" x14ac:dyDescent="0.25">
      <c r="A2046" s="19"/>
    </row>
    <row r="2047" spans="1:1" x14ac:dyDescent="0.25">
      <c r="A2047" s="19"/>
    </row>
    <row r="2048" spans="1:1" x14ac:dyDescent="0.25">
      <c r="A2048" s="19"/>
    </row>
    <row r="2049" spans="1:1" x14ac:dyDescent="0.25">
      <c r="A2049" s="19"/>
    </row>
    <row r="2050" spans="1:1" x14ac:dyDescent="0.25">
      <c r="A2050" s="19"/>
    </row>
    <row r="2051" spans="1:1" x14ac:dyDescent="0.25">
      <c r="A2051" s="19"/>
    </row>
    <row r="2052" spans="1:1" x14ac:dyDescent="0.25">
      <c r="A2052" s="19"/>
    </row>
    <row r="2053" spans="1:1" x14ac:dyDescent="0.25">
      <c r="A2053" s="19"/>
    </row>
    <row r="2054" spans="1:1" x14ac:dyDescent="0.25">
      <c r="A2054" s="19"/>
    </row>
    <row r="2055" spans="1:1" x14ac:dyDescent="0.25">
      <c r="A2055" s="19"/>
    </row>
    <row r="2056" spans="1:1" x14ac:dyDescent="0.25">
      <c r="A2056" s="19"/>
    </row>
    <row r="2057" spans="1:1" x14ac:dyDescent="0.25">
      <c r="A2057" s="19"/>
    </row>
    <row r="2058" spans="1:1" x14ac:dyDescent="0.25">
      <c r="A2058" s="19"/>
    </row>
    <row r="2059" spans="1:1" x14ac:dyDescent="0.25">
      <c r="A2059" s="19"/>
    </row>
    <row r="2060" spans="1:1" x14ac:dyDescent="0.25">
      <c r="A2060" s="19"/>
    </row>
    <row r="2061" spans="1:1" x14ac:dyDescent="0.25">
      <c r="A2061" s="19"/>
    </row>
    <row r="2062" spans="1:1" x14ac:dyDescent="0.25">
      <c r="A2062" s="19"/>
    </row>
    <row r="2063" spans="1:1" x14ac:dyDescent="0.25">
      <c r="A2063" s="19"/>
    </row>
    <row r="2064" spans="1:1" x14ac:dyDescent="0.25">
      <c r="A2064" s="19"/>
    </row>
    <row r="2065" spans="1:1" x14ac:dyDescent="0.25">
      <c r="A2065" s="19"/>
    </row>
    <row r="2066" spans="1:1" x14ac:dyDescent="0.25">
      <c r="A2066" s="19"/>
    </row>
    <row r="2067" spans="1:1" x14ac:dyDescent="0.25">
      <c r="A2067" s="19"/>
    </row>
    <row r="2068" spans="1:1" x14ac:dyDescent="0.25">
      <c r="A2068" s="19"/>
    </row>
    <row r="2069" spans="1:1" x14ac:dyDescent="0.25">
      <c r="A2069" s="19"/>
    </row>
    <row r="2070" spans="1:1" x14ac:dyDescent="0.25">
      <c r="A2070" s="19"/>
    </row>
    <row r="2071" spans="1:1" x14ac:dyDescent="0.25">
      <c r="A2071" s="19"/>
    </row>
    <row r="2072" spans="1:1" x14ac:dyDescent="0.25">
      <c r="A2072" s="19"/>
    </row>
    <row r="2073" spans="1:1" x14ac:dyDescent="0.25">
      <c r="A2073" s="19"/>
    </row>
    <row r="2074" spans="1:1" x14ac:dyDescent="0.25">
      <c r="A2074" s="19"/>
    </row>
    <row r="2075" spans="1:1" x14ac:dyDescent="0.25">
      <c r="A2075" s="19"/>
    </row>
    <row r="2076" spans="1:1" x14ac:dyDescent="0.25">
      <c r="A2076" s="19"/>
    </row>
    <row r="2077" spans="1:1" x14ac:dyDescent="0.25">
      <c r="A2077" s="19"/>
    </row>
    <row r="2078" spans="1:1" x14ac:dyDescent="0.25">
      <c r="A2078" s="19"/>
    </row>
    <row r="2079" spans="1:1" x14ac:dyDescent="0.25">
      <c r="A2079" s="19"/>
    </row>
    <row r="2080" spans="1:1" x14ac:dyDescent="0.25">
      <c r="A2080" s="19"/>
    </row>
    <row r="2081" spans="1:1" x14ac:dyDescent="0.25">
      <c r="A2081" s="19"/>
    </row>
    <row r="2082" spans="1:1" x14ac:dyDescent="0.25">
      <c r="A2082" s="19"/>
    </row>
    <row r="2083" spans="1:1" x14ac:dyDescent="0.25">
      <c r="A2083" s="19"/>
    </row>
    <row r="2084" spans="1:1" x14ac:dyDescent="0.25">
      <c r="A2084" s="19"/>
    </row>
    <row r="2085" spans="1:1" x14ac:dyDescent="0.25">
      <c r="A2085" s="19"/>
    </row>
    <row r="2086" spans="1:1" x14ac:dyDescent="0.25">
      <c r="A2086" s="19"/>
    </row>
    <row r="2087" spans="1:1" x14ac:dyDescent="0.25">
      <c r="A2087" s="19"/>
    </row>
    <row r="2088" spans="1:1" x14ac:dyDescent="0.25">
      <c r="A2088" s="19"/>
    </row>
    <row r="2089" spans="1:1" x14ac:dyDescent="0.25">
      <c r="A2089" s="19"/>
    </row>
    <row r="2090" spans="1:1" x14ac:dyDescent="0.25">
      <c r="A2090" s="19"/>
    </row>
    <row r="2091" spans="1:1" x14ac:dyDescent="0.25">
      <c r="A2091" s="19"/>
    </row>
    <row r="2092" spans="1:1" x14ac:dyDescent="0.25">
      <c r="A2092" s="19"/>
    </row>
    <row r="2093" spans="1:1" x14ac:dyDescent="0.25">
      <c r="A2093" s="19"/>
    </row>
    <row r="2094" spans="1:1" x14ac:dyDescent="0.25">
      <c r="A2094" s="19"/>
    </row>
    <row r="2095" spans="1:1" x14ac:dyDescent="0.25">
      <c r="A2095" s="19"/>
    </row>
    <row r="2096" spans="1:1" x14ac:dyDescent="0.25">
      <c r="A2096" s="19"/>
    </row>
    <row r="2097" spans="1:1" x14ac:dyDescent="0.25">
      <c r="A2097" s="19"/>
    </row>
    <row r="2098" spans="1:1" x14ac:dyDescent="0.25">
      <c r="A2098" s="19"/>
    </row>
    <row r="2099" spans="1:1" x14ac:dyDescent="0.25">
      <c r="A2099" s="19"/>
    </row>
    <row r="2100" spans="1:1" x14ac:dyDescent="0.25">
      <c r="A2100" s="19"/>
    </row>
    <row r="2101" spans="1:1" x14ac:dyDescent="0.25">
      <c r="A2101" s="19"/>
    </row>
    <row r="2102" spans="1:1" x14ac:dyDescent="0.25">
      <c r="A2102" s="19"/>
    </row>
    <row r="2103" spans="1:1" x14ac:dyDescent="0.25">
      <c r="A2103" s="19"/>
    </row>
    <row r="2104" spans="1:1" x14ac:dyDescent="0.25">
      <c r="A2104" s="19"/>
    </row>
    <row r="2105" spans="1:1" x14ac:dyDescent="0.25">
      <c r="A2105" s="19"/>
    </row>
    <row r="2106" spans="1:1" x14ac:dyDescent="0.25">
      <c r="A2106" s="19"/>
    </row>
    <row r="2107" spans="1:1" x14ac:dyDescent="0.25">
      <c r="A2107" s="19"/>
    </row>
    <row r="2108" spans="1:1" x14ac:dyDescent="0.25">
      <c r="A2108" s="19"/>
    </row>
    <row r="2109" spans="1:1" x14ac:dyDescent="0.25">
      <c r="A2109" s="19"/>
    </row>
    <row r="2110" spans="1:1" x14ac:dyDescent="0.25">
      <c r="A2110" s="19"/>
    </row>
    <row r="2111" spans="1:1" x14ac:dyDescent="0.25">
      <c r="A2111" s="19"/>
    </row>
    <row r="2112" spans="1:1" x14ac:dyDescent="0.25">
      <c r="A2112" s="19"/>
    </row>
    <row r="2113" spans="1:1" x14ac:dyDescent="0.25">
      <c r="A2113" s="19"/>
    </row>
    <row r="2114" spans="1:1" x14ac:dyDescent="0.25">
      <c r="A2114" s="19"/>
    </row>
    <row r="2115" spans="1:1" x14ac:dyDescent="0.25">
      <c r="A2115" s="19"/>
    </row>
    <row r="2116" spans="1:1" x14ac:dyDescent="0.25">
      <c r="A2116" s="19"/>
    </row>
    <row r="2117" spans="1:1" x14ac:dyDescent="0.25">
      <c r="A2117" s="19"/>
    </row>
    <row r="2118" spans="1:1" x14ac:dyDescent="0.25">
      <c r="A2118" s="19"/>
    </row>
    <row r="2119" spans="1:1" x14ac:dyDescent="0.25">
      <c r="A2119" s="19"/>
    </row>
    <row r="2120" spans="1:1" x14ac:dyDescent="0.25">
      <c r="A2120" s="19"/>
    </row>
    <row r="2121" spans="1:1" x14ac:dyDescent="0.25">
      <c r="A2121" s="19"/>
    </row>
    <row r="2122" spans="1:1" x14ac:dyDescent="0.25">
      <c r="A2122" s="19"/>
    </row>
    <row r="2123" spans="1:1" x14ac:dyDescent="0.25">
      <c r="A2123" s="19"/>
    </row>
    <row r="2124" spans="1:1" x14ac:dyDescent="0.25">
      <c r="A2124" s="19"/>
    </row>
    <row r="2125" spans="1:1" x14ac:dyDescent="0.25">
      <c r="A2125" s="19"/>
    </row>
    <row r="2126" spans="1:1" x14ac:dyDescent="0.25">
      <c r="A2126" s="19"/>
    </row>
    <row r="2127" spans="1:1" x14ac:dyDescent="0.25">
      <c r="A2127" s="19"/>
    </row>
    <row r="2128" spans="1:1" x14ac:dyDescent="0.25">
      <c r="A2128" s="19"/>
    </row>
    <row r="2129" spans="1:1" x14ac:dyDescent="0.25">
      <c r="A2129" s="19"/>
    </row>
    <row r="2130" spans="1:1" x14ac:dyDescent="0.25">
      <c r="A2130" s="19"/>
    </row>
    <row r="2131" spans="1:1" x14ac:dyDescent="0.25">
      <c r="A2131" s="19"/>
    </row>
    <row r="2132" spans="1:1" x14ac:dyDescent="0.25">
      <c r="A2132" s="19"/>
    </row>
    <row r="2133" spans="1:1" x14ac:dyDescent="0.25">
      <c r="A2133" s="19"/>
    </row>
    <row r="2134" spans="1:1" x14ac:dyDescent="0.25">
      <c r="A2134" s="19"/>
    </row>
    <row r="2135" spans="1:1" x14ac:dyDescent="0.25">
      <c r="A2135" s="19"/>
    </row>
    <row r="2136" spans="1:1" x14ac:dyDescent="0.25">
      <c r="A2136" s="19"/>
    </row>
    <row r="2137" spans="1:1" x14ac:dyDescent="0.25">
      <c r="A2137" s="19"/>
    </row>
    <row r="2138" spans="1:1" x14ac:dyDescent="0.25">
      <c r="A2138" s="19"/>
    </row>
    <row r="2139" spans="1:1" x14ac:dyDescent="0.25">
      <c r="A2139" s="19"/>
    </row>
    <row r="2140" spans="1:1" x14ac:dyDescent="0.25">
      <c r="A2140" s="19"/>
    </row>
    <row r="2141" spans="1:1" x14ac:dyDescent="0.25">
      <c r="A2141" s="19"/>
    </row>
    <row r="2142" spans="1:1" x14ac:dyDescent="0.25">
      <c r="A2142" s="19"/>
    </row>
    <row r="2143" spans="1:1" x14ac:dyDescent="0.25">
      <c r="A2143" s="19"/>
    </row>
    <row r="2144" spans="1:1" x14ac:dyDescent="0.25">
      <c r="A2144" s="19"/>
    </row>
    <row r="2145" spans="1:1" x14ac:dyDescent="0.25">
      <c r="A2145" s="19"/>
    </row>
    <row r="2146" spans="1:1" x14ac:dyDescent="0.25">
      <c r="A2146" s="19"/>
    </row>
    <row r="2147" spans="1:1" x14ac:dyDescent="0.25">
      <c r="A2147" s="19"/>
    </row>
    <row r="2148" spans="1:1" x14ac:dyDescent="0.25">
      <c r="A2148" s="19"/>
    </row>
    <row r="2149" spans="1:1" x14ac:dyDescent="0.25">
      <c r="A2149" s="19"/>
    </row>
    <row r="2150" spans="1:1" x14ac:dyDescent="0.25">
      <c r="A2150" s="19"/>
    </row>
    <row r="2151" spans="1:1" x14ac:dyDescent="0.25">
      <c r="A2151" s="19"/>
    </row>
    <row r="2152" spans="1:1" x14ac:dyDescent="0.25">
      <c r="A2152" s="19"/>
    </row>
    <row r="2153" spans="1:1" x14ac:dyDescent="0.25">
      <c r="A2153" s="19"/>
    </row>
    <row r="2154" spans="1:1" x14ac:dyDescent="0.25">
      <c r="A2154" s="19"/>
    </row>
    <row r="2155" spans="1:1" x14ac:dyDescent="0.25">
      <c r="A2155" s="19"/>
    </row>
    <row r="2156" spans="1:1" x14ac:dyDescent="0.25">
      <c r="A2156" s="19"/>
    </row>
    <row r="2157" spans="1:1" x14ac:dyDescent="0.25">
      <c r="A2157" s="19"/>
    </row>
    <row r="2158" spans="1:1" x14ac:dyDescent="0.25">
      <c r="A2158" s="19"/>
    </row>
    <row r="2159" spans="1:1" x14ac:dyDescent="0.25">
      <c r="A2159" s="19"/>
    </row>
    <row r="2160" spans="1:1" x14ac:dyDescent="0.25">
      <c r="A2160" s="19"/>
    </row>
    <row r="2161" spans="1:1" x14ac:dyDescent="0.25">
      <c r="A2161" s="19"/>
    </row>
    <row r="2162" spans="1:1" x14ac:dyDescent="0.25">
      <c r="A2162" s="19"/>
    </row>
    <row r="2163" spans="1:1" x14ac:dyDescent="0.25">
      <c r="A2163" s="19"/>
    </row>
    <row r="2164" spans="1:1" x14ac:dyDescent="0.25">
      <c r="A2164" s="19"/>
    </row>
    <row r="2165" spans="1:1" x14ac:dyDescent="0.25">
      <c r="A2165" s="19"/>
    </row>
    <row r="2166" spans="1:1" x14ac:dyDescent="0.25">
      <c r="A2166" s="19"/>
    </row>
    <row r="2167" spans="1:1" x14ac:dyDescent="0.25">
      <c r="A2167" s="19"/>
    </row>
    <row r="2168" spans="1:1" x14ac:dyDescent="0.25">
      <c r="A2168" s="19"/>
    </row>
    <row r="2169" spans="1:1" x14ac:dyDescent="0.25">
      <c r="A2169" s="19"/>
    </row>
    <row r="2170" spans="1:1" x14ac:dyDescent="0.25">
      <c r="A2170" s="19"/>
    </row>
    <row r="2171" spans="1:1" x14ac:dyDescent="0.25">
      <c r="A2171" s="19"/>
    </row>
    <row r="2172" spans="1:1" x14ac:dyDescent="0.25">
      <c r="A2172" s="19"/>
    </row>
    <row r="2173" spans="1:1" x14ac:dyDescent="0.25">
      <c r="A2173" s="19"/>
    </row>
    <row r="2174" spans="1:1" x14ac:dyDescent="0.25">
      <c r="A2174" s="19"/>
    </row>
    <row r="2175" spans="1:1" x14ac:dyDescent="0.25">
      <c r="A2175" s="19"/>
    </row>
    <row r="2176" spans="1:1" x14ac:dyDescent="0.25">
      <c r="A2176" s="19"/>
    </row>
    <row r="2177" spans="1:1" x14ac:dyDescent="0.25">
      <c r="A2177" s="19"/>
    </row>
    <row r="2178" spans="1:1" x14ac:dyDescent="0.25">
      <c r="A2178" s="19"/>
    </row>
    <row r="2179" spans="1:1" x14ac:dyDescent="0.25">
      <c r="A2179" s="19"/>
    </row>
    <row r="2180" spans="1:1" x14ac:dyDescent="0.25">
      <c r="A2180" s="19"/>
    </row>
    <row r="2181" spans="1:1" x14ac:dyDescent="0.25">
      <c r="A2181" s="19"/>
    </row>
    <row r="2182" spans="1:1" x14ac:dyDescent="0.25">
      <c r="A2182" s="19"/>
    </row>
    <row r="2183" spans="1:1" x14ac:dyDescent="0.25">
      <c r="A2183" s="19"/>
    </row>
    <row r="2184" spans="1:1" x14ac:dyDescent="0.25">
      <c r="A2184" s="19"/>
    </row>
    <row r="2185" spans="1:1" x14ac:dyDescent="0.25">
      <c r="A2185" s="19"/>
    </row>
    <row r="2186" spans="1:1" x14ac:dyDescent="0.25">
      <c r="A2186" s="19"/>
    </row>
    <row r="2187" spans="1:1" x14ac:dyDescent="0.25">
      <c r="A2187" s="19"/>
    </row>
    <row r="2188" spans="1:1" x14ac:dyDescent="0.25">
      <c r="A2188" s="19"/>
    </row>
    <row r="2189" spans="1:1" x14ac:dyDescent="0.25">
      <c r="A2189" s="19"/>
    </row>
    <row r="2190" spans="1:1" x14ac:dyDescent="0.25">
      <c r="A2190" s="19"/>
    </row>
    <row r="2191" spans="1:1" x14ac:dyDescent="0.25">
      <c r="A2191" s="19"/>
    </row>
    <row r="2192" spans="1:1" x14ac:dyDescent="0.25">
      <c r="A2192" s="19"/>
    </row>
    <row r="2193" spans="1:1" x14ac:dyDescent="0.25">
      <c r="A2193" s="19"/>
    </row>
    <row r="2194" spans="1:1" x14ac:dyDescent="0.25">
      <c r="A2194" s="19"/>
    </row>
    <row r="2195" spans="1:1" x14ac:dyDescent="0.25">
      <c r="A2195" s="19"/>
    </row>
    <row r="2196" spans="1:1" x14ac:dyDescent="0.25">
      <c r="A2196" s="19"/>
    </row>
    <row r="2197" spans="1:1" x14ac:dyDescent="0.25">
      <c r="A2197" s="19"/>
    </row>
    <row r="2198" spans="1:1" x14ac:dyDescent="0.25">
      <c r="A2198" s="19"/>
    </row>
    <row r="2199" spans="1:1" x14ac:dyDescent="0.25">
      <c r="A2199" s="19"/>
    </row>
    <row r="2200" spans="1:1" x14ac:dyDescent="0.25">
      <c r="A2200" s="19"/>
    </row>
    <row r="2201" spans="1:1" x14ac:dyDescent="0.25">
      <c r="A2201" s="19"/>
    </row>
    <row r="2202" spans="1:1" x14ac:dyDescent="0.25">
      <c r="A2202" s="19"/>
    </row>
    <row r="2203" spans="1:1" x14ac:dyDescent="0.25">
      <c r="A2203" s="19"/>
    </row>
    <row r="2204" spans="1:1" x14ac:dyDescent="0.25">
      <c r="A2204" s="19"/>
    </row>
    <row r="2205" spans="1:1" x14ac:dyDescent="0.25">
      <c r="A2205" s="19"/>
    </row>
    <row r="2206" spans="1:1" x14ac:dyDescent="0.25">
      <c r="A2206" s="19"/>
    </row>
    <row r="2207" spans="1:1" x14ac:dyDescent="0.25">
      <c r="A2207" s="19"/>
    </row>
    <row r="2208" spans="1:1" x14ac:dyDescent="0.25">
      <c r="A2208" s="19"/>
    </row>
    <row r="2209" spans="1:1" x14ac:dyDescent="0.25">
      <c r="A2209" s="19"/>
    </row>
    <row r="2210" spans="1:1" x14ac:dyDescent="0.25">
      <c r="A2210" s="19"/>
    </row>
    <row r="2211" spans="1:1" x14ac:dyDescent="0.25">
      <c r="A2211" s="19"/>
    </row>
    <row r="2212" spans="1:1" x14ac:dyDescent="0.25">
      <c r="A2212" s="19"/>
    </row>
    <row r="2213" spans="1:1" x14ac:dyDescent="0.25">
      <c r="A2213" s="19"/>
    </row>
    <row r="2214" spans="1:1" x14ac:dyDescent="0.25">
      <c r="A2214" s="19"/>
    </row>
    <row r="2215" spans="1:1" x14ac:dyDescent="0.25">
      <c r="A2215" s="19"/>
    </row>
    <row r="2216" spans="1:1" x14ac:dyDescent="0.25">
      <c r="A2216" s="19"/>
    </row>
    <row r="2217" spans="1:1" x14ac:dyDescent="0.25">
      <c r="A2217" s="19"/>
    </row>
    <row r="2218" spans="1:1" x14ac:dyDescent="0.25">
      <c r="A2218" s="19"/>
    </row>
    <row r="2219" spans="1:1" x14ac:dyDescent="0.25">
      <c r="A2219" s="19"/>
    </row>
    <row r="2220" spans="1:1" x14ac:dyDescent="0.25">
      <c r="A2220" s="19"/>
    </row>
    <row r="2221" spans="1:1" x14ac:dyDescent="0.25">
      <c r="A2221" s="19"/>
    </row>
    <row r="2222" spans="1:1" x14ac:dyDescent="0.25">
      <c r="A2222" s="19"/>
    </row>
    <row r="2223" spans="1:1" x14ac:dyDescent="0.25">
      <c r="A2223" s="19"/>
    </row>
    <row r="2224" spans="1:1" x14ac:dyDescent="0.25">
      <c r="A2224" s="19"/>
    </row>
    <row r="2225" spans="1:1" x14ac:dyDescent="0.25">
      <c r="A2225" s="19"/>
    </row>
    <row r="2226" spans="1:1" x14ac:dyDescent="0.25">
      <c r="A2226" s="19"/>
    </row>
    <row r="2227" spans="1:1" x14ac:dyDescent="0.25">
      <c r="A2227" s="19"/>
    </row>
    <row r="2228" spans="1:1" x14ac:dyDescent="0.25">
      <c r="A2228" s="19"/>
    </row>
    <row r="2229" spans="1:1" x14ac:dyDescent="0.25">
      <c r="A2229" s="19"/>
    </row>
    <row r="2230" spans="1:1" x14ac:dyDescent="0.25">
      <c r="A2230" s="19"/>
    </row>
    <row r="2231" spans="1:1" x14ac:dyDescent="0.25">
      <c r="A2231" s="19"/>
    </row>
    <row r="2232" spans="1:1" x14ac:dyDescent="0.25">
      <c r="A2232" s="19"/>
    </row>
    <row r="2233" spans="1:1" x14ac:dyDescent="0.25">
      <c r="A2233" s="19"/>
    </row>
    <row r="2234" spans="1:1" x14ac:dyDescent="0.25">
      <c r="A2234" s="19"/>
    </row>
    <row r="2235" spans="1:1" x14ac:dyDescent="0.25">
      <c r="A2235" s="19"/>
    </row>
    <row r="2236" spans="1:1" x14ac:dyDescent="0.25">
      <c r="A2236" s="19"/>
    </row>
    <row r="2237" spans="1:1" x14ac:dyDescent="0.25">
      <c r="A2237" s="19"/>
    </row>
    <row r="2238" spans="1:1" x14ac:dyDescent="0.25">
      <c r="A2238" s="19"/>
    </row>
    <row r="2239" spans="1:1" x14ac:dyDescent="0.25">
      <c r="A2239" s="19"/>
    </row>
    <row r="2240" spans="1:1" x14ac:dyDescent="0.25">
      <c r="A2240" s="19"/>
    </row>
    <row r="2241" spans="1:1" x14ac:dyDescent="0.25">
      <c r="A2241" s="19"/>
    </row>
    <row r="2242" spans="1:1" x14ac:dyDescent="0.25">
      <c r="A2242" s="19"/>
    </row>
    <row r="2243" spans="1:1" x14ac:dyDescent="0.25">
      <c r="A2243" s="19"/>
    </row>
    <row r="2244" spans="1:1" x14ac:dyDescent="0.25">
      <c r="A2244" s="19"/>
    </row>
    <row r="2245" spans="1:1" x14ac:dyDescent="0.25">
      <c r="A2245" s="19"/>
    </row>
    <row r="2246" spans="1:1" x14ac:dyDescent="0.25">
      <c r="A2246" s="19"/>
    </row>
    <row r="2247" spans="1:1" x14ac:dyDescent="0.25">
      <c r="A2247" s="19"/>
    </row>
    <row r="2248" spans="1:1" x14ac:dyDescent="0.25">
      <c r="A2248" s="19"/>
    </row>
    <row r="2249" spans="1:1" x14ac:dyDescent="0.25">
      <c r="A2249" s="19"/>
    </row>
    <row r="2250" spans="1:1" x14ac:dyDescent="0.25">
      <c r="A2250" s="19"/>
    </row>
    <row r="2251" spans="1:1" x14ac:dyDescent="0.25">
      <c r="A2251" s="19"/>
    </row>
    <row r="2252" spans="1:1" x14ac:dyDescent="0.25">
      <c r="A2252" s="19"/>
    </row>
    <row r="2253" spans="1:1" x14ac:dyDescent="0.25">
      <c r="A2253" s="19"/>
    </row>
    <row r="2254" spans="1:1" x14ac:dyDescent="0.25">
      <c r="A2254" s="19"/>
    </row>
    <row r="2255" spans="1:1" x14ac:dyDescent="0.25">
      <c r="A2255" s="19"/>
    </row>
    <row r="2256" spans="1:1" x14ac:dyDescent="0.25">
      <c r="A2256" s="19"/>
    </row>
    <row r="2257" spans="1:1" x14ac:dyDescent="0.25">
      <c r="A2257" s="19"/>
    </row>
    <row r="2258" spans="1:1" x14ac:dyDescent="0.25">
      <c r="A2258" s="19"/>
    </row>
    <row r="2259" spans="1:1" x14ac:dyDescent="0.25">
      <c r="A2259" s="19"/>
    </row>
    <row r="2260" spans="1:1" x14ac:dyDescent="0.25">
      <c r="A2260" s="19"/>
    </row>
    <row r="2261" spans="1:1" x14ac:dyDescent="0.25">
      <c r="A2261" s="19"/>
    </row>
    <row r="2262" spans="1:1" x14ac:dyDescent="0.25">
      <c r="A2262" s="19"/>
    </row>
    <row r="2263" spans="1:1" x14ac:dyDescent="0.25">
      <c r="A2263" s="19"/>
    </row>
    <row r="2264" spans="1:1" x14ac:dyDescent="0.25">
      <c r="A2264" s="19"/>
    </row>
    <row r="2265" spans="1:1" x14ac:dyDescent="0.25">
      <c r="A2265" s="19"/>
    </row>
    <row r="2266" spans="1:1" x14ac:dyDescent="0.25">
      <c r="A2266" s="19"/>
    </row>
    <row r="2267" spans="1:1" x14ac:dyDescent="0.25">
      <c r="A2267" s="19"/>
    </row>
    <row r="2268" spans="1:1" x14ac:dyDescent="0.25">
      <c r="A2268" s="19"/>
    </row>
    <row r="2269" spans="1:1" x14ac:dyDescent="0.25">
      <c r="A2269" s="19"/>
    </row>
    <row r="2270" spans="1:1" x14ac:dyDescent="0.25">
      <c r="A2270" s="19"/>
    </row>
    <row r="2271" spans="1:1" x14ac:dyDescent="0.25">
      <c r="A2271" s="19"/>
    </row>
    <row r="2272" spans="1:1" x14ac:dyDescent="0.25">
      <c r="A2272" s="19"/>
    </row>
    <row r="2273" spans="1:1" x14ac:dyDescent="0.25">
      <c r="A2273" s="19"/>
    </row>
    <row r="2274" spans="1:1" x14ac:dyDescent="0.25">
      <c r="A2274" s="19"/>
    </row>
    <row r="2275" spans="1:1" x14ac:dyDescent="0.25">
      <c r="A2275" s="19"/>
    </row>
    <row r="2276" spans="1:1" x14ac:dyDescent="0.25">
      <c r="A2276" s="19"/>
    </row>
    <row r="2277" spans="1:1" x14ac:dyDescent="0.25">
      <c r="A2277" s="19"/>
    </row>
    <row r="2278" spans="1:1" x14ac:dyDescent="0.25">
      <c r="A2278" s="19"/>
    </row>
    <row r="2279" spans="1:1" x14ac:dyDescent="0.25">
      <c r="A2279" s="19"/>
    </row>
    <row r="2280" spans="1:1" x14ac:dyDescent="0.25">
      <c r="A2280" s="19"/>
    </row>
    <row r="2281" spans="1:1" x14ac:dyDescent="0.25">
      <c r="A2281" s="19"/>
    </row>
    <row r="2282" spans="1:1" x14ac:dyDescent="0.25">
      <c r="A2282" s="19"/>
    </row>
    <row r="2283" spans="1:1" x14ac:dyDescent="0.25">
      <c r="A2283" s="19"/>
    </row>
    <row r="2284" spans="1:1" x14ac:dyDescent="0.25">
      <c r="A2284" s="19"/>
    </row>
    <row r="2285" spans="1:1" x14ac:dyDescent="0.25">
      <c r="A2285" s="19"/>
    </row>
    <row r="2286" spans="1:1" x14ac:dyDescent="0.25">
      <c r="A2286" s="19"/>
    </row>
    <row r="2287" spans="1:1" x14ac:dyDescent="0.25">
      <c r="A2287" s="19"/>
    </row>
    <row r="2288" spans="1:1" x14ac:dyDescent="0.25">
      <c r="A2288" s="19"/>
    </row>
    <row r="2289" spans="1:6" x14ac:dyDescent="0.25">
      <c r="A2289" s="19"/>
    </row>
    <row r="2290" spans="1:6" x14ac:dyDescent="0.25">
      <c r="A2290" s="19"/>
    </row>
    <row r="2291" spans="1:6" x14ac:dyDescent="0.25">
      <c r="A2291" s="19"/>
    </row>
    <row r="2292" spans="1:6" x14ac:dyDescent="0.25">
      <c r="A2292" s="19"/>
    </row>
    <row r="2293" spans="1:6" x14ac:dyDescent="0.25">
      <c r="A2293" s="19"/>
    </row>
    <row r="2294" spans="1:6" x14ac:dyDescent="0.25">
      <c r="A2294" s="19"/>
      <c r="F2294" s="20"/>
    </row>
    <row r="2295" spans="1:6" x14ac:dyDescent="0.25">
      <c r="A2295" s="19"/>
      <c r="F2295" s="20"/>
    </row>
    <row r="2296" spans="1:6" x14ac:dyDescent="0.25">
      <c r="A2296" s="19"/>
      <c r="D2296" s="20"/>
      <c r="F2296" s="20"/>
    </row>
    <row r="2297" spans="1:6" x14ac:dyDescent="0.25">
      <c r="A2297" s="19"/>
      <c r="C2297" s="20"/>
      <c r="D2297" s="20"/>
      <c r="E2297" s="20"/>
      <c r="F2297" s="20"/>
    </row>
    <row r="2298" spans="1:6" x14ac:dyDescent="0.25">
      <c r="A2298" s="19"/>
    </row>
    <row r="2299" spans="1:6" x14ac:dyDescent="0.25">
      <c r="A2299" s="19"/>
    </row>
    <row r="2300" spans="1:6" x14ac:dyDescent="0.25">
      <c r="A2300" s="19"/>
    </row>
    <row r="2301" spans="1:6" x14ac:dyDescent="0.25">
      <c r="A2301" s="19"/>
    </row>
    <row r="2302" spans="1:6" x14ac:dyDescent="0.25">
      <c r="A2302" s="19"/>
    </row>
    <row r="2303" spans="1:6" x14ac:dyDescent="0.25">
      <c r="A2303" s="19"/>
    </row>
    <row r="2304" spans="1:6" x14ac:dyDescent="0.25">
      <c r="A2304" s="19"/>
    </row>
    <row r="2305" spans="1:1" x14ac:dyDescent="0.25">
      <c r="A2305" s="19"/>
    </row>
    <row r="2306" spans="1:1" x14ac:dyDescent="0.25">
      <c r="A2306" s="19"/>
    </row>
    <row r="2307" spans="1:1" x14ac:dyDescent="0.25">
      <c r="A2307" s="19"/>
    </row>
    <row r="2308" spans="1:1" x14ac:dyDescent="0.25">
      <c r="A2308" s="19"/>
    </row>
    <row r="2309" spans="1:1" x14ac:dyDescent="0.25">
      <c r="A2309" s="19"/>
    </row>
    <row r="2310" spans="1:1" x14ac:dyDescent="0.25">
      <c r="A2310" s="19"/>
    </row>
    <row r="2311" spans="1:1" x14ac:dyDescent="0.25">
      <c r="A2311" s="19"/>
    </row>
    <row r="2312" spans="1:1" x14ac:dyDescent="0.25">
      <c r="A2312" s="19"/>
    </row>
    <row r="2313" spans="1:1" x14ac:dyDescent="0.25">
      <c r="A2313" s="19"/>
    </row>
    <row r="2314" spans="1:1" x14ac:dyDescent="0.25">
      <c r="A2314" s="19"/>
    </row>
    <row r="2315" spans="1:1" x14ac:dyDescent="0.25">
      <c r="A2315" s="19"/>
    </row>
    <row r="2316" spans="1:1" x14ac:dyDescent="0.25">
      <c r="A2316" s="19"/>
    </row>
    <row r="2317" spans="1:1" x14ac:dyDescent="0.25">
      <c r="A2317" s="19"/>
    </row>
    <row r="2318" spans="1:1" x14ac:dyDescent="0.25">
      <c r="A2318" s="19"/>
    </row>
    <row r="2319" spans="1:1" x14ac:dyDescent="0.25">
      <c r="A2319" s="19"/>
    </row>
    <row r="2320" spans="1:1" x14ac:dyDescent="0.25">
      <c r="A2320" s="19"/>
    </row>
    <row r="2321" spans="1:6" x14ac:dyDescent="0.25">
      <c r="A2321" s="19"/>
    </row>
    <row r="2322" spans="1:6" x14ac:dyDescent="0.25">
      <c r="A2322" s="19"/>
    </row>
    <row r="2323" spans="1:6" x14ac:dyDescent="0.25">
      <c r="A2323" s="19"/>
    </row>
    <row r="2324" spans="1:6" x14ac:dyDescent="0.25">
      <c r="A2324" s="19"/>
      <c r="F2324" s="20"/>
    </row>
    <row r="2325" spans="1:6" x14ac:dyDescent="0.25">
      <c r="A2325" s="19"/>
      <c r="F2325" s="20"/>
    </row>
    <row r="2326" spans="1:6" x14ac:dyDescent="0.25">
      <c r="A2326" s="19"/>
      <c r="F2326" s="20"/>
    </row>
    <row r="2327" spans="1:6" x14ac:dyDescent="0.25">
      <c r="A2327" s="19"/>
      <c r="F2327" s="20"/>
    </row>
    <row r="2328" spans="1:6" x14ac:dyDescent="0.25">
      <c r="A2328" s="19"/>
      <c r="F2328" s="20"/>
    </row>
    <row r="2329" spans="1:6" x14ac:dyDescent="0.25">
      <c r="A2329" s="19"/>
      <c r="F2329" s="20"/>
    </row>
    <row r="2330" spans="1:6" x14ac:dyDescent="0.25">
      <c r="A2330" s="19"/>
      <c r="D2330" s="20"/>
      <c r="F2330" s="20"/>
    </row>
    <row r="2331" spans="1:6" x14ac:dyDescent="0.25">
      <c r="A2331" s="19"/>
      <c r="C2331" s="20"/>
      <c r="D2331" s="20"/>
      <c r="E2331" s="20"/>
      <c r="F2331" s="20"/>
    </row>
    <row r="2332" spans="1:6" x14ac:dyDescent="0.25">
      <c r="A2332" s="19"/>
      <c r="C2332" s="20"/>
      <c r="D2332" s="20"/>
      <c r="E2332" s="20"/>
      <c r="F2332" s="20"/>
    </row>
    <row r="2333" spans="1:6" x14ac:dyDescent="0.25">
      <c r="A2333" s="19"/>
      <c r="C2333" s="20"/>
      <c r="D2333" s="20"/>
      <c r="F2333" s="20"/>
    </row>
    <row r="2334" spans="1:6" x14ac:dyDescent="0.25">
      <c r="A2334" s="19"/>
      <c r="F2334" s="20"/>
    </row>
    <row r="2335" spans="1:6" x14ac:dyDescent="0.25">
      <c r="A2335" s="19"/>
      <c r="F2335" s="20"/>
    </row>
    <row r="2336" spans="1:6" x14ac:dyDescent="0.25">
      <c r="A2336" s="19"/>
    </row>
    <row r="2337" spans="1:7" x14ac:dyDescent="0.25">
      <c r="A2337" s="19"/>
    </row>
    <row r="2338" spans="1:7" x14ac:dyDescent="0.25">
      <c r="A2338" s="19"/>
    </row>
    <row r="2339" spans="1:7" x14ac:dyDescent="0.25">
      <c r="A2339" s="19"/>
      <c r="F2339" s="20"/>
    </row>
    <row r="2340" spans="1:7" x14ac:dyDescent="0.25">
      <c r="A2340" s="19"/>
      <c r="F2340" s="20"/>
    </row>
    <row r="2341" spans="1:7" x14ac:dyDescent="0.25">
      <c r="A2341" s="19"/>
      <c r="F2341" s="20"/>
    </row>
    <row r="2342" spans="1:7" x14ac:dyDescent="0.25">
      <c r="A2342" s="19"/>
      <c r="D2342" s="20"/>
      <c r="F2342" s="20"/>
    </row>
    <row r="2343" spans="1:7" x14ac:dyDescent="0.25">
      <c r="A2343" s="19"/>
      <c r="C2343" s="20"/>
      <c r="D2343" s="20"/>
      <c r="F2343" s="20"/>
    </row>
    <row r="2344" spans="1:7" x14ac:dyDescent="0.25">
      <c r="A2344" s="19"/>
      <c r="C2344" s="20"/>
      <c r="D2344" s="20"/>
      <c r="E2344" s="20"/>
      <c r="F2344" s="20"/>
    </row>
    <row r="2345" spans="1:7" x14ac:dyDescent="0.25">
      <c r="A2345" s="19"/>
      <c r="C2345" s="20"/>
      <c r="D2345" s="20"/>
      <c r="E2345" s="20"/>
      <c r="F2345" s="20"/>
      <c r="G2345" s="20"/>
    </row>
    <row r="2346" spans="1:7" x14ac:dyDescent="0.25">
      <c r="A2346" s="19"/>
    </row>
    <row r="2347" spans="1:7" x14ac:dyDescent="0.25">
      <c r="A2347" s="19"/>
    </row>
    <row r="2348" spans="1:7" x14ac:dyDescent="0.25">
      <c r="A2348" s="19"/>
    </row>
    <row r="2349" spans="1:7" x14ac:dyDescent="0.25">
      <c r="A2349" s="19"/>
      <c r="F2349" s="20"/>
    </row>
    <row r="2350" spans="1:7" x14ac:dyDescent="0.25">
      <c r="A2350" s="19"/>
    </row>
    <row r="2351" spans="1:7" x14ac:dyDescent="0.25">
      <c r="A2351" s="19"/>
    </row>
    <row r="2352" spans="1:7" x14ac:dyDescent="0.25">
      <c r="A2352" s="19"/>
    </row>
    <row r="2353" spans="1:1" x14ac:dyDescent="0.25">
      <c r="A2353" s="19"/>
    </row>
    <row r="2354" spans="1:1" x14ac:dyDescent="0.25">
      <c r="A2354" s="19"/>
    </row>
    <row r="2355" spans="1:1" x14ac:dyDescent="0.25">
      <c r="A2355" s="19"/>
    </row>
    <row r="2356" spans="1:1" x14ac:dyDescent="0.25">
      <c r="A2356" s="19"/>
    </row>
    <row r="2357" spans="1:1" x14ac:dyDescent="0.25">
      <c r="A2357" s="19"/>
    </row>
    <row r="2358" spans="1:1" x14ac:dyDescent="0.25">
      <c r="A2358" s="19"/>
    </row>
    <row r="2359" spans="1:1" x14ac:dyDescent="0.25">
      <c r="A2359" s="19"/>
    </row>
    <row r="2360" spans="1:1" x14ac:dyDescent="0.25">
      <c r="A2360" s="19"/>
    </row>
    <row r="2361" spans="1:1" x14ac:dyDescent="0.25">
      <c r="A2361" s="19"/>
    </row>
    <row r="2362" spans="1:1" x14ac:dyDescent="0.25">
      <c r="A2362" s="19"/>
    </row>
    <row r="2363" spans="1:1" x14ac:dyDescent="0.25">
      <c r="A2363" s="19"/>
    </row>
    <row r="2364" spans="1:1" x14ac:dyDescent="0.25">
      <c r="A2364" s="19"/>
    </row>
    <row r="2365" spans="1:1" x14ac:dyDescent="0.25">
      <c r="A2365" s="19"/>
    </row>
    <row r="2366" spans="1:1" x14ac:dyDescent="0.25">
      <c r="A2366" s="19"/>
    </row>
    <row r="2367" spans="1:1" x14ac:dyDescent="0.25">
      <c r="A2367" s="19"/>
    </row>
    <row r="2368" spans="1:1" x14ac:dyDescent="0.25">
      <c r="A2368" s="19"/>
    </row>
    <row r="2369" spans="1:1" x14ac:dyDescent="0.25">
      <c r="A2369" s="19"/>
    </row>
    <row r="2370" spans="1:1" x14ac:dyDescent="0.25">
      <c r="A2370" s="19"/>
    </row>
    <row r="2371" spans="1:1" x14ac:dyDescent="0.25">
      <c r="A2371" s="19"/>
    </row>
    <row r="2372" spans="1:1" x14ac:dyDescent="0.25">
      <c r="A2372" s="19"/>
    </row>
    <row r="2373" spans="1:1" x14ac:dyDescent="0.25">
      <c r="A2373" s="19"/>
    </row>
    <row r="2374" spans="1:1" x14ac:dyDescent="0.25">
      <c r="A2374" s="19"/>
    </row>
    <row r="2375" spans="1:1" x14ac:dyDescent="0.25">
      <c r="A2375" s="19"/>
    </row>
    <row r="2376" spans="1:1" x14ac:dyDescent="0.25">
      <c r="A2376" s="19"/>
    </row>
    <row r="2377" spans="1:1" x14ac:dyDescent="0.25">
      <c r="A2377" s="19"/>
    </row>
    <row r="2378" spans="1:1" x14ac:dyDescent="0.25">
      <c r="A2378" s="19"/>
    </row>
    <row r="2379" spans="1:1" x14ac:dyDescent="0.25">
      <c r="A2379" s="19"/>
    </row>
    <row r="2380" spans="1:1" x14ac:dyDescent="0.25">
      <c r="A2380" s="19"/>
    </row>
    <row r="2381" spans="1:1" x14ac:dyDescent="0.25">
      <c r="A2381" s="19"/>
    </row>
    <row r="2382" spans="1:1" x14ac:dyDescent="0.25">
      <c r="A2382" s="19"/>
    </row>
    <row r="2383" spans="1:1" x14ac:dyDescent="0.25">
      <c r="A2383" s="19"/>
    </row>
    <row r="2384" spans="1:1" x14ac:dyDescent="0.25">
      <c r="A2384" s="19"/>
    </row>
    <row r="2385" spans="1:6" x14ac:dyDescent="0.25">
      <c r="A2385" s="19"/>
    </row>
    <row r="2386" spans="1:6" x14ac:dyDescent="0.25">
      <c r="A2386" s="19"/>
    </row>
    <row r="2387" spans="1:6" x14ac:dyDescent="0.25">
      <c r="A2387" s="19"/>
    </row>
    <row r="2388" spans="1:6" x14ac:dyDescent="0.25">
      <c r="A2388" s="19"/>
    </row>
    <row r="2389" spans="1:6" x14ac:dyDescent="0.25">
      <c r="A2389" s="19"/>
    </row>
    <row r="2390" spans="1:6" x14ac:dyDescent="0.25">
      <c r="A2390" s="19"/>
    </row>
    <row r="2391" spans="1:6" x14ac:dyDescent="0.25">
      <c r="A2391" s="19"/>
    </row>
    <row r="2392" spans="1:6" x14ac:dyDescent="0.25">
      <c r="A2392" s="19"/>
      <c r="F2392" s="20"/>
    </row>
    <row r="2393" spans="1:6" x14ac:dyDescent="0.25">
      <c r="A2393" s="19"/>
    </row>
    <row r="2394" spans="1:6" x14ac:dyDescent="0.25">
      <c r="A2394" s="19"/>
    </row>
    <row r="2395" spans="1:6" x14ac:dyDescent="0.25">
      <c r="A2395" s="19"/>
    </row>
    <row r="2396" spans="1:6" x14ac:dyDescent="0.25">
      <c r="A2396" s="19"/>
    </row>
    <row r="2397" spans="1:6" x14ac:dyDescent="0.25">
      <c r="A2397" s="19"/>
    </row>
    <row r="2398" spans="1:6" x14ac:dyDescent="0.25">
      <c r="A2398" s="19"/>
    </row>
    <row r="2399" spans="1:6" x14ac:dyDescent="0.25">
      <c r="A2399" s="19"/>
    </row>
    <row r="2400" spans="1:6" x14ac:dyDescent="0.25">
      <c r="A2400" s="19"/>
    </row>
    <row r="2401" spans="1:1" x14ac:dyDescent="0.25">
      <c r="A2401" s="19"/>
    </row>
    <row r="2402" spans="1:1" x14ac:dyDescent="0.25">
      <c r="A2402" s="19"/>
    </row>
    <row r="2403" spans="1:1" x14ac:dyDescent="0.25">
      <c r="A2403" s="19"/>
    </row>
    <row r="2404" spans="1:1" x14ac:dyDescent="0.25">
      <c r="A2404" s="19"/>
    </row>
    <row r="2405" spans="1:1" x14ac:dyDescent="0.25">
      <c r="A2405" s="19"/>
    </row>
    <row r="2406" spans="1:1" x14ac:dyDescent="0.25">
      <c r="A2406" s="19"/>
    </row>
    <row r="2407" spans="1:1" x14ac:dyDescent="0.25">
      <c r="A2407" s="19"/>
    </row>
    <row r="2408" spans="1:1" x14ac:dyDescent="0.25">
      <c r="A2408" s="19"/>
    </row>
    <row r="2409" spans="1:1" x14ac:dyDescent="0.25">
      <c r="A2409" s="19"/>
    </row>
    <row r="2410" spans="1:1" x14ac:dyDescent="0.25">
      <c r="A2410" s="19"/>
    </row>
    <row r="2411" spans="1:1" x14ac:dyDescent="0.25">
      <c r="A2411" s="19"/>
    </row>
    <row r="2412" spans="1:1" x14ac:dyDescent="0.25">
      <c r="A2412" s="19"/>
    </row>
    <row r="2413" spans="1:1" x14ac:dyDescent="0.25">
      <c r="A2413" s="19"/>
    </row>
    <row r="2414" spans="1:1" x14ac:dyDescent="0.25">
      <c r="A2414" s="19"/>
    </row>
    <row r="2415" spans="1:1" x14ac:dyDescent="0.25">
      <c r="A2415" s="19"/>
    </row>
    <row r="2416" spans="1:1" x14ac:dyDescent="0.25">
      <c r="A2416" s="19"/>
    </row>
    <row r="2417" spans="1:1" x14ac:dyDescent="0.25">
      <c r="A2417" s="19"/>
    </row>
    <row r="2418" spans="1:1" x14ac:dyDescent="0.25">
      <c r="A2418" s="19"/>
    </row>
    <row r="2419" spans="1:1" x14ac:dyDescent="0.25">
      <c r="A2419" s="19"/>
    </row>
    <row r="2420" spans="1:1" x14ac:dyDescent="0.25">
      <c r="A2420" s="19"/>
    </row>
    <row r="2421" spans="1:1" x14ac:dyDescent="0.25">
      <c r="A2421" s="19"/>
    </row>
    <row r="2422" spans="1:1" x14ac:dyDescent="0.25">
      <c r="A2422" s="19"/>
    </row>
    <row r="2423" spans="1:1" x14ac:dyDescent="0.25">
      <c r="A2423" s="19"/>
    </row>
    <row r="2424" spans="1:1" x14ac:dyDescent="0.25">
      <c r="A2424" s="19"/>
    </row>
    <row r="2425" spans="1:1" x14ac:dyDescent="0.25">
      <c r="A2425" s="19"/>
    </row>
    <row r="2426" spans="1:1" x14ac:dyDescent="0.25">
      <c r="A2426" s="19"/>
    </row>
    <row r="2427" spans="1:1" x14ac:dyDescent="0.25">
      <c r="A2427" s="19"/>
    </row>
    <row r="2428" spans="1:1" x14ac:dyDescent="0.25">
      <c r="A2428" s="19"/>
    </row>
    <row r="2429" spans="1:1" x14ac:dyDescent="0.25">
      <c r="A2429" s="19"/>
    </row>
    <row r="2430" spans="1:1" x14ac:dyDescent="0.25">
      <c r="A2430" s="19"/>
    </row>
    <row r="2431" spans="1:1" x14ac:dyDescent="0.25">
      <c r="A2431" s="19"/>
    </row>
    <row r="2432" spans="1:1" x14ac:dyDescent="0.25">
      <c r="A2432" s="19"/>
    </row>
    <row r="2433" spans="1:1" x14ac:dyDescent="0.25">
      <c r="A2433" s="19"/>
    </row>
    <row r="2434" spans="1:1" x14ac:dyDescent="0.25">
      <c r="A2434" s="19"/>
    </row>
    <row r="2435" spans="1:1" x14ac:dyDescent="0.25">
      <c r="A2435" s="19"/>
    </row>
    <row r="2436" spans="1:1" x14ac:dyDescent="0.25">
      <c r="A2436" s="19"/>
    </row>
    <row r="2437" spans="1:1" x14ac:dyDescent="0.25">
      <c r="A2437" s="19"/>
    </row>
    <row r="2438" spans="1:1" x14ac:dyDescent="0.25">
      <c r="A2438" s="19"/>
    </row>
    <row r="2439" spans="1:1" x14ac:dyDescent="0.25">
      <c r="A2439" s="19"/>
    </row>
    <row r="2440" spans="1:1" x14ac:dyDescent="0.25">
      <c r="A2440" s="19"/>
    </row>
    <row r="2441" spans="1:1" x14ac:dyDescent="0.25">
      <c r="A2441" s="19"/>
    </row>
    <row r="2442" spans="1:1" x14ac:dyDescent="0.25">
      <c r="A2442" s="19"/>
    </row>
    <row r="2443" spans="1:1" x14ac:dyDescent="0.25">
      <c r="A2443" s="19"/>
    </row>
    <row r="2444" spans="1:1" x14ac:dyDescent="0.25">
      <c r="A2444" s="19"/>
    </row>
    <row r="2445" spans="1:1" x14ac:dyDescent="0.25">
      <c r="A2445" s="19"/>
    </row>
    <row r="2446" spans="1:1" x14ac:dyDescent="0.25">
      <c r="A2446" s="19"/>
    </row>
    <row r="2447" spans="1:1" x14ac:dyDescent="0.25">
      <c r="A2447" s="19"/>
    </row>
    <row r="2448" spans="1:1" x14ac:dyDescent="0.25">
      <c r="A2448" s="19"/>
    </row>
    <row r="2449" spans="1:1" x14ac:dyDescent="0.25">
      <c r="A2449" s="19"/>
    </row>
    <row r="2450" spans="1:1" x14ac:dyDescent="0.25">
      <c r="A2450" s="19"/>
    </row>
    <row r="2451" spans="1:1" x14ac:dyDescent="0.25">
      <c r="A2451" s="19"/>
    </row>
    <row r="2452" spans="1:1" x14ac:dyDescent="0.25">
      <c r="A2452" s="19"/>
    </row>
    <row r="2453" spans="1:1" x14ac:dyDescent="0.25">
      <c r="A2453" s="19"/>
    </row>
    <row r="2454" spans="1:1" x14ac:dyDescent="0.25">
      <c r="A2454" s="19"/>
    </row>
    <row r="2455" spans="1:1" x14ac:dyDescent="0.25">
      <c r="A2455" s="19"/>
    </row>
    <row r="2456" spans="1:1" x14ac:dyDescent="0.25">
      <c r="A2456" s="19"/>
    </row>
    <row r="2457" spans="1:1" x14ac:dyDescent="0.25">
      <c r="A2457" s="19"/>
    </row>
    <row r="2458" spans="1:1" x14ac:dyDescent="0.25">
      <c r="A2458" s="19"/>
    </row>
    <row r="2459" spans="1:1" x14ac:dyDescent="0.25">
      <c r="A2459" s="19"/>
    </row>
    <row r="2460" spans="1:1" x14ac:dyDescent="0.25">
      <c r="A2460" s="19"/>
    </row>
    <row r="2461" spans="1:1" x14ac:dyDescent="0.25">
      <c r="A2461" s="19"/>
    </row>
    <row r="2462" spans="1:1" x14ac:dyDescent="0.25">
      <c r="A2462" s="19"/>
    </row>
    <row r="2463" spans="1:1" x14ac:dyDescent="0.25">
      <c r="A2463" s="19"/>
    </row>
    <row r="2464" spans="1:1" x14ac:dyDescent="0.25">
      <c r="A2464" s="19"/>
    </row>
    <row r="2465" spans="1:1" x14ac:dyDescent="0.25">
      <c r="A2465" s="19"/>
    </row>
    <row r="2466" spans="1:1" x14ac:dyDescent="0.25">
      <c r="A2466" s="19"/>
    </row>
    <row r="2467" spans="1:1" x14ac:dyDescent="0.25">
      <c r="A2467" s="19"/>
    </row>
    <row r="2468" spans="1:1" x14ac:dyDescent="0.25">
      <c r="A2468" s="19"/>
    </row>
    <row r="2469" spans="1:1" x14ac:dyDescent="0.25">
      <c r="A2469" s="19"/>
    </row>
    <row r="2470" spans="1:1" x14ac:dyDescent="0.25">
      <c r="A2470" s="19"/>
    </row>
    <row r="2471" spans="1:1" x14ac:dyDescent="0.25">
      <c r="A2471" s="19"/>
    </row>
    <row r="2472" spans="1:1" x14ac:dyDescent="0.25">
      <c r="A2472" s="19"/>
    </row>
    <row r="2473" spans="1:1" x14ac:dyDescent="0.25">
      <c r="A2473" s="19"/>
    </row>
    <row r="2474" spans="1:1" x14ac:dyDescent="0.25">
      <c r="A2474" s="19"/>
    </row>
    <row r="2475" spans="1:1" x14ac:dyDescent="0.25">
      <c r="A2475" s="19"/>
    </row>
    <row r="2476" spans="1:1" x14ac:dyDescent="0.25">
      <c r="A2476" s="19"/>
    </row>
    <row r="2477" spans="1:1" x14ac:dyDescent="0.25">
      <c r="A2477" s="19"/>
    </row>
    <row r="2478" spans="1:1" x14ac:dyDescent="0.25">
      <c r="A2478" s="19"/>
    </row>
    <row r="2479" spans="1:1" x14ac:dyDescent="0.25">
      <c r="A2479" s="19"/>
    </row>
    <row r="2480" spans="1:1" x14ac:dyDescent="0.25">
      <c r="A2480" s="19"/>
    </row>
    <row r="2481" spans="1:7" x14ac:dyDescent="0.25">
      <c r="A2481" s="19"/>
    </row>
    <row r="2482" spans="1:7" x14ac:dyDescent="0.25">
      <c r="A2482" s="19"/>
    </row>
    <row r="2483" spans="1:7" x14ac:dyDescent="0.25">
      <c r="A2483" s="19"/>
    </row>
    <row r="2484" spans="1:7" x14ac:dyDescent="0.25">
      <c r="A2484" s="19"/>
    </row>
    <row r="2485" spans="1:7" x14ac:dyDescent="0.25">
      <c r="A2485" s="19"/>
    </row>
    <row r="2486" spans="1:7" x14ac:dyDescent="0.25">
      <c r="A2486" s="19"/>
    </row>
    <row r="2487" spans="1:7" x14ac:dyDescent="0.25">
      <c r="A2487" s="19"/>
    </row>
    <row r="2488" spans="1:7" x14ac:dyDescent="0.25">
      <c r="A2488" s="19"/>
    </row>
    <row r="2489" spans="1:7" x14ac:dyDescent="0.25">
      <c r="A2489" s="19"/>
      <c r="C2489" s="20"/>
      <c r="D2489" s="20"/>
      <c r="F2489" s="20"/>
    </row>
    <row r="2490" spans="1:7" x14ac:dyDescent="0.25">
      <c r="A2490" s="19"/>
      <c r="F2490" s="20"/>
    </row>
    <row r="2491" spans="1:7" x14ac:dyDescent="0.25">
      <c r="A2491" s="19"/>
      <c r="C2491" s="20"/>
      <c r="D2491" s="20"/>
      <c r="E2491" s="20"/>
      <c r="F2491" s="20"/>
      <c r="G2491" s="20"/>
    </row>
    <row r="2492" spans="1:7" x14ac:dyDescent="0.25">
      <c r="A2492" s="19"/>
    </row>
    <row r="2493" spans="1:7" x14ac:dyDescent="0.25">
      <c r="A2493" s="19"/>
    </row>
    <row r="2494" spans="1:7" x14ac:dyDescent="0.25">
      <c r="A2494" s="19"/>
    </row>
    <row r="2495" spans="1:7" x14ac:dyDescent="0.25">
      <c r="A2495" s="19"/>
    </row>
    <row r="2496" spans="1:7" x14ac:dyDescent="0.25">
      <c r="A2496" s="19"/>
    </row>
    <row r="2497" spans="1:1" x14ac:dyDescent="0.25">
      <c r="A2497" s="19"/>
    </row>
    <row r="2498" spans="1:1" x14ac:dyDescent="0.25">
      <c r="A2498" s="19"/>
    </row>
    <row r="2499" spans="1:1" x14ac:dyDescent="0.25">
      <c r="A2499" s="19"/>
    </row>
    <row r="2500" spans="1:1" x14ac:dyDescent="0.25">
      <c r="A2500" s="19"/>
    </row>
    <row r="2501" spans="1:1" x14ac:dyDescent="0.25">
      <c r="A2501" s="19"/>
    </row>
    <row r="2502" spans="1:1" x14ac:dyDescent="0.25">
      <c r="A2502" s="19"/>
    </row>
    <row r="2503" spans="1:1" x14ac:dyDescent="0.25">
      <c r="A2503" s="19"/>
    </row>
    <row r="2504" spans="1:1" x14ac:dyDescent="0.25">
      <c r="A2504" s="19"/>
    </row>
    <row r="2505" spans="1:1" x14ac:dyDescent="0.25">
      <c r="A2505" s="19"/>
    </row>
    <row r="2506" spans="1:1" x14ac:dyDescent="0.25">
      <c r="A2506" s="19"/>
    </row>
    <row r="2507" spans="1:1" x14ac:dyDescent="0.25">
      <c r="A2507" s="19"/>
    </row>
    <row r="2508" spans="1:1" x14ac:dyDescent="0.25">
      <c r="A2508" s="19"/>
    </row>
    <row r="2509" spans="1:1" x14ac:dyDescent="0.25">
      <c r="A2509" s="19"/>
    </row>
    <row r="2510" spans="1:1" x14ac:dyDescent="0.25">
      <c r="A2510" s="19"/>
    </row>
    <row r="2511" spans="1:1" x14ac:dyDescent="0.25">
      <c r="A2511" s="19"/>
    </row>
    <row r="2512" spans="1:1" x14ac:dyDescent="0.25">
      <c r="A2512" s="19"/>
    </row>
    <row r="2513" spans="1:7" x14ac:dyDescent="0.25">
      <c r="A2513" s="19"/>
    </row>
    <row r="2514" spans="1:7" x14ac:dyDescent="0.25">
      <c r="A2514" s="19"/>
    </row>
    <row r="2515" spans="1:7" x14ac:dyDescent="0.25">
      <c r="A2515" s="19"/>
    </row>
    <row r="2516" spans="1:7" x14ac:dyDescent="0.25">
      <c r="A2516" s="19"/>
    </row>
    <row r="2517" spans="1:7" x14ac:dyDescent="0.25">
      <c r="A2517" s="19"/>
    </row>
    <row r="2518" spans="1:7" x14ac:dyDescent="0.25">
      <c r="A2518" s="19"/>
    </row>
    <row r="2519" spans="1:7" x14ac:dyDescent="0.25">
      <c r="A2519" s="19"/>
    </row>
    <row r="2520" spans="1:7" x14ac:dyDescent="0.25">
      <c r="A2520" s="19"/>
    </row>
    <row r="2521" spans="1:7" x14ac:dyDescent="0.25">
      <c r="A2521" s="19"/>
    </row>
    <row r="2522" spans="1:7" x14ac:dyDescent="0.25">
      <c r="A2522" s="19"/>
    </row>
    <row r="2523" spans="1:7" x14ac:dyDescent="0.25">
      <c r="A2523" s="19"/>
    </row>
    <row r="2524" spans="1:7" x14ac:dyDescent="0.25">
      <c r="A2524" s="19"/>
    </row>
    <row r="2525" spans="1:7" x14ac:dyDescent="0.25">
      <c r="A2525" s="19"/>
    </row>
    <row r="2526" spans="1:7" x14ac:dyDescent="0.25">
      <c r="A2526" s="19"/>
      <c r="C2526" s="20"/>
      <c r="D2526" s="20"/>
      <c r="E2526" s="20"/>
      <c r="F2526" s="20"/>
      <c r="G2526" s="20"/>
    </row>
    <row r="2527" spans="1:7" x14ac:dyDescent="0.25">
      <c r="A2527" s="19"/>
    </row>
    <row r="2528" spans="1:7" x14ac:dyDescent="0.25">
      <c r="A2528" s="19"/>
    </row>
    <row r="2529" spans="1:1" x14ac:dyDescent="0.25">
      <c r="A2529" s="19"/>
    </row>
    <row r="2530" spans="1:1" x14ac:dyDescent="0.25">
      <c r="A2530" s="19"/>
    </row>
    <row r="2531" spans="1:1" x14ac:dyDescent="0.25">
      <c r="A2531" s="19"/>
    </row>
    <row r="2532" spans="1:1" x14ac:dyDescent="0.25">
      <c r="A2532" s="19"/>
    </row>
    <row r="2533" spans="1:1" x14ac:dyDescent="0.25">
      <c r="A2533" s="19"/>
    </row>
    <row r="2534" spans="1:1" x14ac:dyDescent="0.25">
      <c r="A2534" s="19"/>
    </row>
    <row r="2535" spans="1:1" x14ac:dyDescent="0.25">
      <c r="A2535" s="19"/>
    </row>
    <row r="2536" spans="1:1" x14ac:dyDescent="0.25">
      <c r="A2536" s="19"/>
    </row>
    <row r="2537" spans="1:1" x14ac:dyDescent="0.25">
      <c r="A2537" s="19"/>
    </row>
    <row r="2538" spans="1:1" x14ac:dyDescent="0.25">
      <c r="A2538" s="19"/>
    </row>
    <row r="2539" spans="1:1" x14ac:dyDescent="0.25">
      <c r="A2539" s="19"/>
    </row>
    <row r="2540" spans="1:1" x14ac:dyDescent="0.25">
      <c r="A2540" s="19"/>
    </row>
    <row r="2541" spans="1:1" x14ac:dyDescent="0.25">
      <c r="A2541" s="19"/>
    </row>
    <row r="2542" spans="1:1" x14ac:dyDescent="0.25">
      <c r="A2542" s="19"/>
    </row>
    <row r="2543" spans="1:1" x14ac:dyDescent="0.25">
      <c r="A2543" s="19"/>
    </row>
    <row r="2544" spans="1:1" x14ac:dyDescent="0.25">
      <c r="A2544" s="19"/>
    </row>
    <row r="2545" spans="1:7" x14ac:dyDescent="0.25">
      <c r="A2545" s="19"/>
    </row>
    <row r="2546" spans="1:7" x14ac:dyDescent="0.25">
      <c r="A2546" s="19"/>
    </row>
    <row r="2547" spans="1:7" x14ac:dyDescent="0.25">
      <c r="A2547" s="19"/>
    </row>
    <row r="2548" spans="1:7" x14ac:dyDescent="0.25">
      <c r="A2548" s="19"/>
    </row>
    <row r="2549" spans="1:7" x14ac:dyDescent="0.25">
      <c r="A2549" s="19"/>
    </row>
    <row r="2550" spans="1:7" x14ac:dyDescent="0.25">
      <c r="A2550" s="19"/>
    </row>
    <row r="2551" spans="1:7" x14ac:dyDescent="0.25">
      <c r="A2551" s="19"/>
    </row>
    <row r="2552" spans="1:7" x14ac:dyDescent="0.25">
      <c r="A2552" s="19"/>
    </row>
    <row r="2553" spans="1:7" x14ac:dyDescent="0.25">
      <c r="A2553" s="19"/>
      <c r="C2553" s="20"/>
      <c r="D2553" s="20"/>
      <c r="E2553" s="20"/>
      <c r="F2553" s="20"/>
      <c r="G2553" s="20"/>
    </row>
    <row r="2554" spans="1:7" x14ac:dyDescent="0.25">
      <c r="A2554" s="19"/>
      <c r="F2554" s="20"/>
    </row>
    <row r="2555" spans="1:7" x14ac:dyDescent="0.25">
      <c r="A2555" s="19"/>
    </row>
    <row r="2556" spans="1:7" x14ac:dyDescent="0.25">
      <c r="A2556" s="19"/>
    </row>
    <row r="2557" spans="1:7" x14ac:dyDescent="0.25">
      <c r="A2557" s="19"/>
    </row>
    <row r="2558" spans="1:7" x14ac:dyDescent="0.25">
      <c r="A2558" s="19"/>
    </row>
    <row r="2559" spans="1:7" x14ac:dyDescent="0.25">
      <c r="A2559" s="19"/>
    </row>
    <row r="2560" spans="1:7" x14ac:dyDescent="0.25">
      <c r="A2560" s="19"/>
    </row>
    <row r="2561" spans="1:7" x14ac:dyDescent="0.25">
      <c r="A2561" s="19"/>
    </row>
    <row r="2562" spans="1:7" x14ac:dyDescent="0.25">
      <c r="A2562" s="19"/>
      <c r="F2562" s="20"/>
    </row>
    <row r="2563" spans="1:7" x14ac:dyDescent="0.25">
      <c r="A2563" s="19"/>
      <c r="C2563" s="20"/>
      <c r="D2563" s="20"/>
      <c r="E2563" s="20"/>
      <c r="F2563" s="20"/>
      <c r="G2563" s="20"/>
    </row>
    <row r="2564" spans="1:7" x14ac:dyDescent="0.25">
      <c r="A2564" s="19"/>
    </row>
    <row r="2565" spans="1:7" x14ac:dyDescent="0.25">
      <c r="A2565" s="19"/>
    </row>
    <row r="2566" spans="1:7" x14ac:dyDescent="0.25">
      <c r="A2566" s="19"/>
    </row>
    <row r="2567" spans="1:7" x14ac:dyDescent="0.25">
      <c r="A2567" s="19"/>
    </row>
    <row r="2568" spans="1:7" x14ac:dyDescent="0.25">
      <c r="A2568" s="19"/>
    </row>
    <row r="2569" spans="1:7" x14ac:dyDescent="0.25">
      <c r="A2569" s="19"/>
    </row>
    <row r="2570" spans="1:7" x14ac:dyDescent="0.25">
      <c r="A2570" s="19"/>
    </row>
    <row r="2571" spans="1:7" x14ac:dyDescent="0.25">
      <c r="A2571" s="19"/>
    </row>
    <row r="2572" spans="1:7" x14ac:dyDescent="0.25">
      <c r="A2572" s="19"/>
    </row>
    <row r="2573" spans="1:7" x14ac:dyDescent="0.25">
      <c r="A2573" s="19"/>
    </row>
    <row r="2574" spans="1:7" x14ac:dyDescent="0.25">
      <c r="A2574" s="19"/>
    </row>
    <row r="2575" spans="1:7" x14ac:dyDescent="0.25">
      <c r="A2575" s="19"/>
    </row>
    <row r="2576" spans="1:7" x14ac:dyDescent="0.25">
      <c r="A2576" s="19"/>
    </row>
    <row r="2577" spans="1:1" x14ac:dyDescent="0.25">
      <c r="A2577" s="19"/>
    </row>
    <row r="2578" spans="1:1" x14ac:dyDescent="0.25">
      <c r="A2578" s="19"/>
    </row>
    <row r="2579" spans="1:1" x14ac:dyDescent="0.25">
      <c r="A2579" s="19"/>
    </row>
    <row r="2580" spans="1:1" x14ac:dyDescent="0.25">
      <c r="A2580" s="19"/>
    </row>
    <row r="2581" spans="1:1" x14ac:dyDescent="0.25">
      <c r="A2581" s="19"/>
    </row>
    <row r="2582" spans="1:1" x14ac:dyDescent="0.25">
      <c r="A2582" s="19"/>
    </row>
    <row r="2583" spans="1:1" x14ac:dyDescent="0.25">
      <c r="A2583" s="19"/>
    </row>
    <row r="2584" spans="1:1" x14ac:dyDescent="0.25">
      <c r="A2584" s="19"/>
    </row>
    <row r="2585" spans="1:1" x14ac:dyDescent="0.25">
      <c r="A2585" s="19"/>
    </row>
    <row r="2586" spans="1:1" x14ac:dyDescent="0.25">
      <c r="A2586" s="19"/>
    </row>
    <row r="2587" spans="1:1" x14ac:dyDescent="0.25">
      <c r="A2587" s="19"/>
    </row>
    <row r="2588" spans="1:1" x14ac:dyDescent="0.25">
      <c r="A2588" s="19"/>
    </row>
    <row r="2589" spans="1:1" x14ac:dyDescent="0.25">
      <c r="A2589" s="19"/>
    </row>
    <row r="2590" spans="1:1" x14ac:dyDescent="0.25">
      <c r="A2590" s="19"/>
    </row>
    <row r="2591" spans="1:1" x14ac:dyDescent="0.25">
      <c r="A2591" s="19"/>
    </row>
    <row r="2592" spans="1:1" x14ac:dyDescent="0.25">
      <c r="A2592" s="19"/>
    </row>
    <row r="2593" spans="1:1" x14ac:dyDescent="0.25">
      <c r="A2593" s="19"/>
    </row>
    <row r="2594" spans="1:1" x14ac:dyDescent="0.25">
      <c r="A2594" s="19"/>
    </row>
    <row r="2595" spans="1:1" x14ac:dyDescent="0.25">
      <c r="A2595" s="19"/>
    </row>
    <row r="2596" spans="1:1" x14ac:dyDescent="0.25">
      <c r="A2596" s="19"/>
    </row>
    <row r="2597" spans="1:1" x14ac:dyDescent="0.25">
      <c r="A2597" s="19"/>
    </row>
    <row r="2598" spans="1:1" x14ac:dyDescent="0.25">
      <c r="A2598" s="19"/>
    </row>
    <row r="2599" spans="1:1" x14ac:dyDescent="0.25">
      <c r="A2599" s="19"/>
    </row>
    <row r="2600" spans="1:1" x14ac:dyDescent="0.25">
      <c r="A2600" s="19"/>
    </row>
    <row r="2601" spans="1:1" x14ac:dyDescent="0.25">
      <c r="A2601" s="19"/>
    </row>
    <row r="2602" spans="1:1" x14ac:dyDescent="0.25">
      <c r="A2602" s="19"/>
    </row>
    <row r="2603" spans="1:1" x14ac:dyDescent="0.25">
      <c r="A2603" s="19"/>
    </row>
    <row r="2604" spans="1:1" x14ac:dyDescent="0.25">
      <c r="A2604" s="19"/>
    </row>
    <row r="2605" spans="1:1" x14ac:dyDescent="0.25">
      <c r="A2605" s="19"/>
    </row>
    <row r="2606" spans="1:1" x14ac:dyDescent="0.25">
      <c r="A2606" s="19"/>
    </row>
    <row r="2607" spans="1:1" x14ac:dyDescent="0.25">
      <c r="A2607" s="19"/>
    </row>
    <row r="2608" spans="1:1" x14ac:dyDescent="0.25">
      <c r="A2608" s="19"/>
    </row>
    <row r="2609" spans="1:1" x14ac:dyDescent="0.25">
      <c r="A2609" s="19"/>
    </row>
    <row r="2610" spans="1:1" x14ac:dyDescent="0.25">
      <c r="A2610" s="19"/>
    </row>
    <row r="2611" spans="1:1" x14ac:dyDescent="0.25">
      <c r="A2611" s="19"/>
    </row>
    <row r="2612" spans="1:1" x14ac:dyDescent="0.25">
      <c r="A2612" s="19"/>
    </row>
    <row r="2613" spans="1:1" x14ac:dyDescent="0.25">
      <c r="A2613" s="19"/>
    </row>
    <row r="2614" spans="1:1" x14ac:dyDescent="0.25">
      <c r="A2614" s="19"/>
    </row>
    <row r="2615" spans="1:1" x14ac:dyDescent="0.25">
      <c r="A2615" s="19"/>
    </row>
    <row r="2616" spans="1:1" x14ac:dyDescent="0.25">
      <c r="A2616" s="19"/>
    </row>
    <row r="2617" spans="1:1" x14ac:dyDescent="0.25">
      <c r="A2617" s="19"/>
    </row>
    <row r="2618" spans="1:1" x14ac:dyDescent="0.25">
      <c r="A2618" s="19"/>
    </row>
    <row r="2619" spans="1:1" x14ac:dyDescent="0.25">
      <c r="A2619" s="19"/>
    </row>
    <row r="2620" spans="1:1" x14ac:dyDescent="0.25">
      <c r="A2620" s="19"/>
    </row>
    <row r="2621" spans="1:1" x14ac:dyDescent="0.25">
      <c r="A2621" s="19"/>
    </row>
    <row r="2622" spans="1:1" x14ac:dyDescent="0.25">
      <c r="A2622" s="19"/>
    </row>
    <row r="2623" spans="1:1" x14ac:dyDescent="0.25">
      <c r="A2623" s="19"/>
    </row>
    <row r="2624" spans="1:1" x14ac:dyDescent="0.25">
      <c r="A2624" s="19"/>
    </row>
    <row r="2625" spans="1:6" x14ac:dyDescent="0.25">
      <c r="A2625" s="19"/>
    </row>
    <row r="2626" spans="1:6" x14ac:dyDescent="0.25">
      <c r="A2626" s="19"/>
    </row>
    <row r="2627" spans="1:6" x14ac:dyDescent="0.25">
      <c r="A2627" s="19"/>
    </row>
    <row r="2628" spans="1:6" x14ac:dyDescent="0.25">
      <c r="A2628" s="19"/>
    </row>
    <row r="2629" spans="1:6" x14ac:dyDescent="0.25">
      <c r="A2629" s="19"/>
    </row>
    <row r="2630" spans="1:6" x14ac:dyDescent="0.25">
      <c r="A2630" s="19"/>
    </row>
    <row r="2631" spans="1:6" x14ac:dyDescent="0.25">
      <c r="A2631" s="19"/>
    </row>
    <row r="2632" spans="1:6" x14ac:dyDescent="0.25">
      <c r="A2632" s="19"/>
    </row>
    <row r="2633" spans="1:6" x14ac:dyDescent="0.25">
      <c r="A2633" s="19"/>
      <c r="F2633" s="20"/>
    </row>
    <row r="2634" spans="1:6" x14ac:dyDescent="0.25">
      <c r="A2634" s="19"/>
      <c r="F2634" s="20"/>
    </row>
    <row r="2635" spans="1:6" x14ac:dyDescent="0.25">
      <c r="A2635" s="19"/>
    </row>
    <row r="2636" spans="1:6" x14ac:dyDescent="0.25">
      <c r="A2636" s="19"/>
    </row>
    <row r="2637" spans="1:6" x14ac:dyDescent="0.25">
      <c r="A2637" s="19"/>
    </row>
    <row r="2638" spans="1:6" x14ac:dyDescent="0.25">
      <c r="A2638" s="19"/>
    </row>
    <row r="2639" spans="1:6" x14ac:dyDescent="0.25">
      <c r="A2639" s="19"/>
    </row>
    <row r="2640" spans="1:6" x14ac:dyDescent="0.25">
      <c r="A2640" s="19"/>
    </row>
    <row r="2641" spans="1:6" x14ac:dyDescent="0.25">
      <c r="A2641" s="19"/>
    </row>
    <row r="2642" spans="1:6" x14ac:dyDescent="0.25">
      <c r="A2642" s="19"/>
      <c r="F2642" s="20"/>
    </row>
    <row r="2643" spans="1:6" x14ac:dyDescent="0.25">
      <c r="A2643" s="19"/>
    </row>
    <row r="2644" spans="1:6" x14ac:dyDescent="0.25">
      <c r="A2644" s="19"/>
    </row>
    <row r="2645" spans="1:6" x14ac:dyDescent="0.25">
      <c r="A2645" s="19"/>
    </row>
    <row r="2646" spans="1:6" x14ac:dyDescent="0.25">
      <c r="A2646" s="19"/>
      <c r="F2646" s="20"/>
    </row>
    <row r="2647" spans="1:6" x14ac:dyDescent="0.25">
      <c r="A2647" s="19"/>
      <c r="F2647" s="20"/>
    </row>
    <row r="2648" spans="1:6" x14ac:dyDescent="0.25">
      <c r="A2648" s="19"/>
      <c r="F2648" s="20"/>
    </row>
    <row r="2649" spans="1:6" x14ac:dyDescent="0.25">
      <c r="A2649" s="19"/>
      <c r="F2649" s="20"/>
    </row>
    <row r="2650" spans="1:6" x14ac:dyDescent="0.25">
      <c r="A2650" s="19"/>
      <c r="D2650" s="20"/>
      <c r="F2650" s="20"/>
    </row>
    <row r="2651" spans="1:6" x14ac:dyDescent="0.25">
      <c r="A2651" s="19"/>
      <c r="C2651" s="20"/>
      <c r="D2651" s="20"/>
      <c r="E2651" s="20"/>
      <c r="F2651" s="20"/>
    </row>
    <row r="2652" spans="1:6" x14ac:dyDescent="0.25">
      <c r="A2652" s="19"/>
      <c r="C2652" s="20"/>
      <c r="D2652" s="20"/>
      <c r="E2652" s="20"/>
      <c r="F2652" s="20"/>
    </row>
    <row r="2653" spans="1:6" x14ac:dyDescent="0.25">
      <c r="A2653" s="19"/>
      <c r="C2653" s="20"/>
      <c r="D2653" s="20"/>
      <c r="E2653" s="20"/>
      <c r="F2653" s="20"/>
    </row>
    <row r="2654" spans="1:6" x14ac:dyDescent="0.25">
      <c r="A2654" s="19"/>
    </row>
    <row r="2655" spans="1:6" x14ac:dyDescent="0.25">
      <c r="A2655" s="19"/>
    </row>
    <row r="2656" spans="1:6" x14ac:dyDescent="0.25">
      <c r="A2656" s="19"/>
    </row>
    <row r="2657" spans="1:1" x14ac:dyDescent="0.25">
      <c r="A2657" s="19"/>
    </row>
    <row r="2658" spans="1:1" x14ac:dyDescent="0.25">
      <c r="A2658" s="19"/>
    </row>
    <row r="2659" spans="1:1" x14ac:dyDescent="0.25">
      <c r="A2659" s="19"/>
    </row>
    <row r="2660" spans="1:1" x14ac:dyDescent="0.25">
      <c r="A2660" s="19"/>
    </row>
    <row r="2661" spans="1:1" x14ac:dyDescent="0.25">
      <c r="A2661" s="19"/>
    </row>
    <row r="2662" spans="1:1" x14ac:dyDescent="0.25">
      <c r="A2662" s="19"/>
    </row>
    <row r="2663" spans="1:1" x14ac:dyDescent="0.25">
      <c r="A2663" s="19"/>
    </row>
    <row r="2664" spans="1:1" x14ac:dyDescent="0.25">
      <c r="A2664" s="19"/>
    </row>
    <row r="2665" spans="1:1" x14ac:dyDescent="0.25">
      <c r="A2665" s="19"/>
    </row>
    <row r="2666" spans="1:1" x14ac:dyDescent="0.25">
      <c r="A2666" s="19"/>
    </row>
    <row r="2667" spans="1:1" x14ac:dyDescent="0.25">
      <c r="A2667" s="19"/>
    </row>
    <row r="2668" spans="1:1" x14ac:dyDescent="0.25">
      <c r="A2668" s="19"/>
    </row>
    <row r="2669" spans="1:1" x14ac:dyDescent="0.25">
      <c r="A2669" s="19"/>
    </row>
    <row r="2670" spans="1:1" x14ac:dyDescent="0.25">
      <c r="A2670" s="19"/>
    </row>
    <row r="2671" spans="1:1" x14ac:dyDescent="0.25">
      <c r="A2671" s="19"/>
    </row>
    <row r="2672" spans="1:1" x14ac:dyDescent="0.25">
      <c r="A2672" s="19"/>
    </row>
    <row r="2673" spans="1:1" x14ac:dyDescent="0.25">
      <c r="A2673" s="19"/>
    </row>
    <row r="2674" spans="1:1" x14ac:dyDescent="0.25">
      <c r="A2674" s="19"/>
    </row>
    <row r="2675" spans="1:1" x14ac:dyDescent="0.25">
      <c r="A2675" s="19"/>
    </row>
    <row r="2676" spans="1:1" x14ac:dyDescent="0.25">
      <c r="A2676" s="19"/>
    </row>
    <row r="2677" spans="1:1" x14ac:dyDescent="0.25">
      <c r="A2677" s="19"/>
    </row>
    <row r="2678" spans="1:1" x14ac:dyDescent="0.25">
      <c r="A2678" s="19"/>
    </row>
    <row r="2679" spans="1:1" x14ac:dyDescent="0.25">
      <c r="A2679" s="19"/>
    </row>
    <row r="2680" spans="1:1" x14ac:dyDescent="0.25">
      <c r="A2680" s="19"/>
    </row>
    <row r="2681" spans="1:1" x14ac:dyDescent="0.25">
      <c r="A2681" s="19"/>
    </row>
    <row r="2682" spans="1:1" x14ac:dyDescent="0.25">
      <c r="A2682" s="19"/>
    </row>
    <row r="2683" spans="1:1" x14ac:dyDescent="0.25">
      <c r="A2683" s="19"/>
    </row>
    <row r="2684" spans="1:1" x14ac:dyDescent="0.25">
      <c r="A2684" s="19"/>
    </row>
    <row r="2685" spans="1:1" x14ac:dyDescent="0.25">
      <c r="A2685" s="19"/>
    </row>
    <row r="2686" spans="1:1" x14ac:dyDescent="0.25">
      <c r="A2686" s="19"/>
    </row>
    <row r="2687" spans="1:1" x14ac:dyDescent="0.25">
      <c r="A2687" s="19"/>
    </row>
    <row r="2688" spans="1:1" x14ac:dyDescent="0.25">
      <c r="A2688" s="19"/>
    </row>
    <row r="2689" spans="1:1" x14ac:dyDescent="0.25">
      <c r="A2689" s="19"/>
    </row>
    <row r="2690" spans="1:1" x14ac:dyDescent="0.25">
      <c r="A2690" s="19"/>
    </row>
    <row r="2691" spans="1:1" x14ac:dyDescent="0.25">
      <c r="A2691" s="19"/>
    </row>
    <row r="2692" spans="1:1" x14ac:dyDescent="0.25">
      <c r="A2692" s="19"/>
    </row>
    <row r="2693" spans="1:1" x14ac:dyDescent="0.25">
      <c r="A2693" s="19"/>
    </row>
    <row r="2694" spans="1:1" x14ac:dyDescent="0.25">
      <c r="A2694" s="19"/>
    </row>
    <row r="2695" spans="1:1" x14ac:dyDescent="0.25">
      <c r="A2695" s="19"/>
    </row>
    <row r="2696" spans="1:1" x14ac:dyDescent="0.25">
      <c r="A2696" s="19"/>
    </row>
    <row r="2697" spans="1:1" x14ac:dyDescent="0.25">
      <c r="A2697" s="19"/>
    </row>
    <row r="2698" spans="1:1" x14ac:dyDescent="0.25">
      <c r="A2698" s="19"/>
    </row>
    <row r="2699" spans="1:1" x14ac:dyDescent="0.25">
      <c r="A2699" s="19"/>
    </row>
    <row r="2700" spans="1:1" x14ac:dyDescent="0.25">
      <c r="A2700" s="19"/>
    </row>
    <row r="2701" spans="1:1" x14ac:dyDescent="0.25">
      <c r="A2701" s="19"/>
    </row>
    <row r="2702" spans="1:1" x14ac:dyDescent="0.25">
      <c r="A2702" s="19"/>
    </row>
    <row r="2703" spans="1:1" x14ac:dyDescent="0.25">
      <c r="A2703" s="19"/>
    </row>
    <row r="2704" spans="1:1" x14ac:dyDescent="0.25">
      <c r="A2704" s="19"/>
    </row>
    <row r="2705" spans="1:1" x14ac:dyDescent="0.25">
      <c r="A2705" s="19"/>
    </row>
    <row r="2706" spans="1:1" x14ac:dyDescent="0.25">
      <c r="A2706" s="19"/>
    </row>
    <row r="2707" spans="1:1" x14ac:dyDescent="0.25">
      <c r="A2707" s="19"/>
    </row>
    <row r="2708" spans="1:1" x14ac:dyDescent="0.25">
      <c r="A2708" s="19"/>
    </row>
    <row r="2709" spans="1:1" x14ac:dyDescent="0.25">
      <c r="A2709" s="19"/>
    </row>
    <row r="2710" spans="1:1" x14ac:dyDescent="0.25">
      <c r="A2710" s="19"/>
    </row>
    <row r="2711" spans="1:1" x14ac:dyDescent="0.25">
      <c r="A2711" s="19"/>
    </row>
    <row r="2712" spans="1:1" x14ac:dyDescent="0.25">
      <c r="A2712" s="19"/>
    </row>
    <row r="2713" spans="1:1" x14ac:dyDescent="0.25">
      <c r="A2713" s="19"/>
    </row>
    <row r="2714" spans="1:1" x14ac:dyDescent="0.25">
      <c r="A2714" s="19"/>
    </row>
    <row r="2715" spans="1:1" x14ac:dyDescent="0.25">
      <c r="A2715" s="19"/>
    </row>
    <row r="2716" spans="1:1" x14ac:dyDescent="0.25">
      <c r="A2716" s="19"/>
    </row>
    <row r="2717" spans="1:1" x14ac:dyDescent="0.25">
      <c r="A2717" s="19"/>
    </row>
    <row r="2718" spans="1:1" x14ac:dyDescent="0.25">
      <c r="A2718" s="19"/>
    </row>
    <row r="2719" spans="1:1" x14ac:dyDescent="0.25">
      <c r="A2719" s="19"/>
    </row>
    <row r="2720" spans="1:1" x14ac:dyDescent="0.25">
      <c r="A2720" s="19"/>
    </row>
    <row r="2721" spans="1:1" x14ac:dyDescent="0.25">
      <c r="A2721" s="19"/>
    </row>
    <row r="2722" spans="1:1" x14ac:dyDescent="0.25">
      <c r="A2722" s="19"/>
    </row>
    <row r="2723" spans="1:1" x14ac:dyDescent="0.25">
      <c r="A2723" s="19"/>
    </row>
    <row r="2724" spans="1:1" x14ac:dyDescent="0.25">
      <c r="A2724" s="19"/>
    </row>
    <row r="2725" spans="1:1" x14ac:dyDescent="0.25">
      <c r="A2725" s="19"/>
    </row>
    <row r="2726" spans="1:1" x14ac:dyDescent="0.25">
      <c r="A2726" s="19"/>
    </row>
    <row r="2727" spans="1:1" x14ac:dyDescent="0.25">
      <c r="A2727" s="19"/>
    </row>
    <row r="2728" spans="1:1" x14ac:dyDescent="0.25">
      <c r="A2728" s="19"/>
    </row>
    <row r="2729" spans="1:1" x14ac:dyDescent="0.25">
      <c r="A2729" s="19"/>
    </row>
    <row r="2730" spans="1:1" x14ac:dyDescent="0.25">
      <c r="A2730" s="19"/>
    </row>
    <row r="2731" spans="1:1" x14ac:dyDescent="0.25">
      <c r="A2731" s="19"/>
    </row>
    <row r="2732" spans="1:1" x14ac:dyDescent="0.25">
      <c r="A2732" s="19"/>
    </row>
    <row r="2733" spans="1:1" x14ac:dyDescent="0.25">
      <c r="A2733" s="19"/>
    </row>
    <row r="2734" spans="1:1" x14ac:dyDescent="0.25">
      <c r="A2734" s="19"/>
    </row>
    <row r="2735" spans="1:1" x14ac:dyDescent="0.25">
      <c r="A2735" s="19"/>
    </row>
    <row r="2736" spans="1:1" x14ac:dyDescent="0.25">
      <c r="A2736" s="19"/>
    </row>
    <row r="2737" spans="1:1" x14ac:dyDescent="0.25">
      <c r="A2737" s="19"/>
    </row>
    <row r="2738" spans="1:1" x14ac:dyDescent="0.25">
      <c r="A2738" s="19"/>
    </row>
    <row r="2739" spans="1:1" x14ac:dyDescent="0.25">
      <c r="A2739" s="19"/>
    </row>
    <row r="2740" spans="1:1" x14ac:dyDescent="0.25">
      <c r="A2740" s="19"/>
    </row>
    <row r="2741" spans="1:1" x14ac:dyDescent="0.25">
      <c r="A2741" s="19"/>
    </row>
    <row r="2742" spans="1:1" x14ac:dyDescent="0.25">
      <c r="A2742" s="19"/>
    </row>
    <row r="2743" spans="1:1" x14ac:dyDescent="0.25">
      <c r="A2743" s="19"/>
    </row>
    <row r="2744" spans="1:1" x14ac:dyDescent="0.25">
      <c r="A2744" s="19"/>
    </row>
    <row r="2745" spans="1:1" x14ac:dyDescent="0.25">
      <c r="A2745" s="19"/>
    </row>
    <row r="2746" spans="1:1" x14ac:dyDescent="0.25">
      <c r="A2746" s="19"/>
    </row>
    <row r="2747" spans="1:1" x14ac:dyDescent="0.25">
      <c r="A2747" s="19"/>
    </row>
    <row r="2748" spans="1:1" x14ac:dyDescent="0.25">
      <c r="A2748" s="19"/>
    </row>
    <row r="2749" spans="1:1" x14ac:dyDescent="0.25">
      <c r="A2749" s="19"/>
    </row>
    <row r="2750" spans="1:1" x14ac:dyDescent="0.25">
      <c r="A2750" s="19"/>
    </row>
    <row r="2751" spans="1:1" x14ac:dyDescent="0.25">
      <c r="A2751" s="19"/>
    </row>
    <row r="2752" spans="1:1" x14ac:dyDescent="0.25">
      <c r="A2752" s="19"/>
    </row>
    <row r="2753" spans="1:1" x14ac:dyDescent="0.25">
      <c r="A2753" s="19"/>
    </row>
    <row r="2754" spans="1:1" x14ac:dyDescent="0.25">
      <c r="A2754" s="19"/>
    </row>
    <row r="2755" spans="1:1" x14ac:dyDescent="0.25">
      <c r="A2755" s="19"/>
    </row>
    <row r="2756" spans="1:1" x14ac:dyDescent="0.25">
      <c r="A2756" s="19"/>
    </row>
    <row r="2757" spans="1:1" x14ac:dyDescent="0.25">
      <c r="A2757" s="19"/>
    </row>
    <row r="2758" spans="1:1" x14ac:dyDescent="0.25">
      <c r="A2758" s="19"/>
    </row>
    <row r="2759" spans="1:1" x14ac:dyDescent="0.25">
      <c r="A2759" s="19"/>
    </row>
    <row r="2760" spans="1:1" x14ac:dyDescent="0.25">
      <c r="A2760" s="19"/>
    </row>
    <row r="2761" spans="1:1" x14ac:dyDescent="0.25">
      <c r="A2761" s="19"/>
    </row>
    <row r="2762" spans="1:1" x14ac:dyDescent="0.25">
      <c r="A2762" s="19"/>
    </row>
    <row r="2763" spans="1:1" x14ac:dyDescent="0.25">
      <c r="A2763" s="19"/>
    </row>
    <row r="2764" spans="1:1" x14ac:dyDescent="0.25">
      <c r="A2764" s="19"/>
    </row>
    <row r="2765" spans="1:1" x14ac:dyDescent="0.25">
      <c r="A2765" s="19"/>
    </row>
    <row r="2766" spans="1:1" x14ac:dyDescent="0.25">
      <c r="A2766" s="19"/>
    </row>
    <row r="2767" spans="1:1" x14ac:dyDescent="0.25">
      <c r="A2767" s="19"/>
    </row>
    <row r="2768" spans="1:1" x14ac:dyDescent="0.25">
      <c r="A2768" s="19"/>
    </row>
    <row r="2769" spans="1:1" x14ac:dyDescent="0.25">
      <c r="A2769" s="19"/>
    </row>
    <row r="2770" spans="1:1" x14ac:dyDescent="0.25">
      <c r="A2770" s="19"/>
    </row>
    <row r="2771" spans="1:1" x14ac:dyDescent="0.25">
      <c r="A2771" s="19"/>
    </row>
    <row r="2772" spans="1:1" x14ac:dyDescent="0.25">
      <c r="A2772" s="19"/>
    </row>
    <row r="2773" spans="1:1" x14ac:dyDescent="0.25">
      <c r="A2773" s="19"/>
    </row>
    <row r="2774" spans="1:1" x14ac:dyDescent="0.25">
      <c r="A2774" s="19"/>
    </row>
    <row r="2775" spans="1:1" x14ac:dyDescent="0.25">
      <c r="A2775" s="19"/>
    </row>
    <row r="2776" spans="1:1" x14ac:dyDescent="0.25">
      <c r="A2776" s="19"/>
    </row>
    <row r="2777" spans="1:1" x14ac:dyDescent="0.25">
      <c r="A2777" s="19"/>
    </row>
    <row r="2778" spans="1:1" x14ac:dyDescent="0.25">
      <c r="A2778" s="19"/>
    </row>
    <row r="2779" spans="1:1" x14ac:dyDescent="0.25">
      <c r="A2779" s="19"/>
    </row>
    <row r="2780" spans="1:1" x14ac:dyDescent="0.25">
      <c r="A2780" s="19"/>
    </row>
    <row r="2781" spans="1:1" x14ac:dyDescent="0.25">
      <c r="A2781" s="19"/>
    </row>
    <row r="2782" spans="1:1" x14ac:dyDescent="0.25">
      <c r="A2782" s="19"/>
    </row>
    <row r="2783" spans="1:1" x14ac:dyDescent="0.25">
      <c r="A2783" s="19"/>
    </row>
    <row r="2784" spans="1:1" x14ac:dyDescent="0.25">
      <c r="A2784" s="19"/>
    </row>
    <row r="2785" spans="1:6" x14ac:dyDescent="0.25">
      <c r="A2785" s="19"/>
    </row>
    <row r="2786" spans="1:6" x14ac:dyDescent="0.25">
      <c r="A2786" s="19"/>
    </row>
    <row r="2787" spans="1:6" x14ac:dyDescent="0.25">
      <c r="A2787" s="19"/>
    </row>
    <row r="2788" spans="1:6" x14ac:dyDescent="0.25">
      <c r="A2788" s="19"/>
      <c r="F2788" s="20"/>
    </row>
    <row r="2789" spans="1:6" x14ac:dyDescent="0.25">
      <c r="A2789" s="19"/>
      <c r="F2789" s="20"/>
    </row>
    <row r="2790" spans="1:6" x14ac:dyDescent="0.25">
      <c r="A2790" s="19"/>
      <c r="F2790" s="20"/>
    </row>
    <row r="2791" spans="1:6" x14ac:dyDescent="0.25">
      <c r="A2791" s="19"/>
      <c r="F2791" s="20"/>
    </row>
    <row r="2792" spans="1:6" x14ac:dyDescent="0.25">
      <c r="A2792" s="19"/>
    </row>
    <row r="2793" spans="1:6" x14ac:dyDescent="0.25">
      <c r="A2793" s="19"/>
      <c r="F2793" s="20"/>
    </row>
    <row r="2794" spans="1:6" x14ac:dyDescent="0.25">
      <c r="A2794" s="19"/>
      <c r="F2794" s="20"/>
    </row>
    <row r="2795" spans="1:6" x14ac:dyDescent="0.25">
      <c r="A2795" s="19"/>
      <c r="F2795" s="20"/>
    </row>
    <row r="2796" spans="1:6" x14ac:dyDescent="0.25">
      <c r="A2796" s="19"/>
      <c r="F2796" s="20"/>
    </row>
    <row r="2797" spans="1:6" x14ac:dyDescent="0.25">
      <c r="A2797" s="19"/>
      <c r="F2797" s="20"/>
    </row>
    <row r="2798" spans="1:6" x14ac:dyDescent="0.25">
      <c r="A2798" s="19"/>
    </row>
    <row r="2799" spans="1:6" x14ac:dyDescent="0.25">
      <c r="A2799" s="19"/>
      <c r="F2799" s="20"/>
    </row>
    <row r="2800" spans="1:6" x14ac:dyDescent="0.25">
      <c r="A2800" s="19"/>
      <c r="F2800" s="20"/>
    </row>
    <row r="2801" spans="1:6" x14ac:dyDescent="0.25">
      <c r="A2801" s="19"/>
      <c r="F2801" s="20"/>
    </row>
    <row r="2802" spans="1:6" x14ac:dyDescent="0.25">
      <c r="A2802" s="19"/>
    </row>
    <row r="2803" spans="1:6" x14ac:dyDescent="0.25">
      <c r="A2803" s="19"/>
      <c r="F2803" s="20"/>
    </row>
    <row r="2804" spans="1:6" x14ac:dyDescent="0.25">
      <c r="A2804" s="19"/>
      <c r="F2804" s="20"/>
    </row>
    <row r="2805" spans="1:6" x14ac:dyDescent="0.25">
      <c r="A2805" s="19"/>
      <c r="F2805" s="20"/>
    </row>
    <row r="2806" spans="1:6" x14ac:dyDescent="0.25">
      <c r="A2806" s="19"/>
    </row>
    <row r="2807" spans="1:6" x14ac:dyDescent="0.25">
      <c r="A2807" s="19"/>
    </row>
    <row r="2808" spans="1:6" x14ac:dyDescent="0.25">
      <c r="A2808" s="19"/>
      <c r="F2808" s="20"/>
    </row>
    <row r="2809" spans="1:6" x14ac:dyDescent="0.25">
      <c r="A2809" s="19"/>
    </row>
    <row r="2810" spans="1:6" x14ac:dyDescent="0.25">
      <c r="A2810" s="19"/>
    </row>
    <row r="2811" spans="1:6" x14ac:dyDescent="0.25">
      <c r="A2811" s="19"/>
      <c r="F2811" s="20"/>
    </row>
    <row r="2812" spans="1:6" x14ac:dyDescent="0.25">
      <c r="A2812" s="19"/>
    </row>
    <row r="2813" spans="1:6" x14ac:dyDescent="0.25">
      <c r="A2813" s="19"/>
    </row>
    <row r="2814" spans="1:6" x14ac:dyDescent="0.25">
      <c r="A2814" s="19"/>
      <c r="F2814" s="20"/>
    </row>
    <row r="2815" spans="1:6" x14ac:dyDescent="0.25">
      <c r="A2815" s="19"/>
      <c r="F2815" s="20"/>
    </row>
    <row r="2816" spans="1:6" x14ac:dyDescent="0.25">
      <c r="A2816" s="19"/>
      <c r="F2816" s="20"/>
    </row>
    <row r="2817" spans="1:6" x14ac:dyDescent="0.25">
      <c r="A2817" s="19"/>
      <c r="F2817" s="20"/>
    </row>
    <row r="2818" spans="1:6" x14ac:dyDescent="0.25">
      <c r="A2818" s="19"/>
      <c r="F2818" s="20"/>
    </row>
    <row r="2819" spans="1:6" x14ac:dyDescent="0.25">
      <c r="A2819" s="19"/>
      <c r="F2819" s="20"/>
    </row>
    <row r="2820" spans="1:6" x14ac:dyDescent="0.25">
      <c r="A2820" s="19"/>
    </row>
    <row r="2821" spans="1:6" x14ac:dyDescent="0.25">
      <c r="A2821" s="19"/>
      <c r="F2821" s="20"/>
    </row>
    <row r="2822" spans="1:6" x14ac:dyDescent="0.25">
      <c r="A2822" s="19"/>
      <c r="F2822" s="20"/>
    </row>
    <row r="2823" spans="1:6" x14ac:dyDescent="0.25">
      <c r="A2823" s="19"/>
      <c r="D2823" s="20"/>
      <c r="F2823" s="20"/>
    </row>
    <row r="2824" spans="1:6" x14ac:dyDescent="0.25">
      <c r="A2824" s="19"/>
      <c r="D2824" s="20"/>
      <c r="F2824" s="20"/>
    </row>
    <row r="2825" spans="1:6" x14ac:dyDescent="0.25">
      <c r="A2825" s="19"/>
      <c r="F2825" s="20"/>
    </row>
    <row r="2826" spans="1:6" x14ac:dyDescent="0.25">
      <c r="A2826" s="19"/>
      <c r="F2826" s="20"/>
    </row>
    <row r="2827" spans="1:6" x14ac:dyDescent="0.25">
      <c r="A2827" s="19"/>
      <c r="F2827" s="20"/>
    </row>
    <row r="2828" spans="1:6" x14ac:dyDescent="0.25">
      <c r="A2828" s="19"/>
      <c r="F2828" s="20"/>
    </row>
    <row r="2829" spans="1:6" x14ac:dyDescent="0.25">
      <c r="A2829" s="19"/>
      <c r="F2829" s="20"/>
    </row>
    <row r="2830" spans="1:6" x14ac:dyDescent="0.25">
      <c r="A2830" s="19"/>
      <c r="F2830" s="20"/>
    </row>
    <row r="2831" spans="1:6" x14ac:dyDescent="0.25">
      <c r="A2831" s="19"/>
      <c r="F2831" s="20"/>
    </row>
    <row r="2832" spans="1:6" x14ac:dyDescent="0.25">
      <c r="A2832" s="19"/>
      <c r="F2832" s="20"/>
    </row>
    <row r="2833" spans="1:6" x14ac:dyDescent="0.25">
      <c r="A2833" s="19"/>
    </row>
    <row r="2834" spans="1:6" x14ac:dyDescent="0.25">
      <c r="A2834" s="19"/>
    </row>
    <row r="2835" spans="1:6" x14ac:dyDescent="0.25">
      <c r="A2835" s="19"/>
    </row>
    <row r="2836" spans="1:6" x14ac:dyDescent="0.25">
      <c r="A2836" s="19"/>
    </row>
    <row r="2837" spans="1:6" x14ac:dyDescent="0.25">
      <c r="A2837" s="19"/>
      <c r="F2837" s="20"/>
    </row>
    <row r="2838" spans="1:6" x14ac:dyDescent="0.25">
      <c r="A2838" s="19"/>
      <c r="F2838" s="20"/>
    </row>
    <row r="2839" spans="1:6" x14ac:dyDescent="0.25">
      <c r="A2839" s="19"/>
      <c r="F2839" s="20"/>
    </row>
    <row r="2840" spans="1:6" x14ac:dyDescent="0.25">
      <c r="A2840" s="19"/>
      <c r="F2840" s="20"/>
    </row>
    <row r="2841" spans="1:6" x14ac:dyDescent="0.25">
      <c r="A2841" s="19"/>
      <c r="F2841" s="20"/>
    </row>
    <row r="2842" spans="1:6" x14ac:dyDescent="0.25">
      <c r="A2842" s="19"/>
      <c r="F2842" s="20"/>
    </row>
    <row r="2843" spans="1:6" x14ac:dyDescent="0.25">
      <c r="A2843" s="19"/>
      <c r="F2843" s="20"/>
    </row>
    <row r="2844" spans="1:6" x14ac:dyDescent="0.25">
      <c r="A2844" s="19"/>
      <c r="F2844" s="20"/>
    </row>
    <row r="2845" spans="1:6" x14ac:dyDescent="0.25">
      <c r="A2845" s="19"/>
      <c r="F2845" s="20"/>
    </row>
    <row r="2846" spans="1:6" x14ac:dyDescent="0.25">
      <c r="A2846" s="19"/>
      <c r="F2846" s="20"/>
    </row>
    <row r="2847" spans="1:6" x14ac:dyDescent="0.25">
      <c r="A2847" s="19"/>
      <c r="F2847" s="20"/>
    </row>
    <row r="2848" spans="1:6" x14ac:dyDescent="0.25">
      <c r="A2848" s="19"/>
    </row>
    <row r="2849" spans="1:6" x14ac:dyDescent="0.25">
      <c r="A2849" s="19"/>
      <c r="F2849" s="20"/>
    </row>
    <row r="2850" spans="1:6" x14ac:dyDescent="0.25">
      <c r="A2850" s="19"/>
      <c r="F2850" s="20"/>
    </row>
    <row r="2851" spans="1:6" x14ac:dyDescent="0.25">
      <c r="A2851" s="19"/>
      <c r="F2851" s="20"/>
    </row>
    <row r="2852" spans="1:6" x14ac:dyDescent="0.25">
      <c r="A2852" s="19"/>
      <c r="F2852" s="20"/>
    </row>
    <row r="2853" spans="1:6" x14ac:dyDescent="0.25">
      <c r="A2853" s="19"/>
      <c r="F2853" s="20"/>
    </row>
    <row r="2854" spans="1:6" x14ac:dyDescent="0.25">
      <c r="A2854" s="19"/>
    </row>
    <row r="2855" spans="1:6" x14ac:dyDescent="0.25">
      <c r="A2855" s="19"/>
      <c r="F2855" s="20"/>
    </row>
    <row r="2856" spans="1:6" x14ac:dyDescent="0.25">
      <c r="A2856" s="19"/>
      <c r="F2856" s="20"/>
    </row>
    <row r="2857" spans="1:6" x14ac:dyDescent="0.25">
      <c r="A2857" s="19"/>
      <c r="F2857" s="20"/>
    </row>
    <row r="2858" spans="1:6" x14ac:dyDescent="0.25">
      <c r="A2858" s="19"/>
      <c r="F2858" s="20"/>
    </row>
    <row r="2859" spans="1:6" x14ac:dyDescent="0.25">
      <c r="A2859" s="19"/>
      <c r="F2859" s="20"/>
    </row>
    <row r="2860" spans="1:6" x14ac:dyDescent="0.25">
      <c r="A2860" s="19"/>
      <c r="F2860" s="20"/>
    </row>
    <row r="2861" spans="1:6" x14ac:dyDescent="0.25">
      <c r="A2861" s="19"/>
    </row>
    <row r="2862" spans="1:6" x14ac:dyDescent="0.25">
      <c r="A2862" s="19"/>
      <c r="F2862" s="20"/>
    </row>
    <row r="2863" spans="1:6" x14ac:dyDescent="0.25">
      <c r="A2863" s="19"/>
      <c r="F2863" s="20"/>
    </row>
    <row r="2864" spans="1:6" x14ac:dyDescent="0.25">
      <c r="A2864" s="19"/>
      <c r="F2864" s="20"/>
    </row>
    <row r="2865" spans="1:6" x14ac:dyDescent="0.25">
      <c r="A2865" s="19"/>
      <c r="F2865" s="20"/>
    </row>
    <row r="2866" spans="1:6" x14ac:dyDescent="0.25">
      <c r="A2866" s="19"/>
      <c r="F2866" s="20"/>
    </row>
    <row r="2867" spans="1:6" x14ac:dyDescent="0.25">
      <c r="A2867" s="19"/>
      <c r="F2867" s="20"/>
    </row>
    <row r="2868" spans="1:6" x14ac:dyDescent="0.25">
      <c r="A2868" s="19"/>
      <c r="F2868" s="20"/>
    </row>
    <row r="2869" spans="1:6" x14ac:dyDescent="0.25">
      <c r="A2869" s="19"/>
      <c r="F2869" s="20"/>
    </row>
    <row r="2870" spans="1:6" x14ac:dyDescent="0.25">
      <c r="A2870" s="19"/>
      <c r="F2870" s="20"/>
    </row>
    <row r="2871" spans="1:6" x14ac:dyDescent="0.25">
      <c r="A2871" s="19"/>
      <c r="F2871" s="20"/>
    </row>
    <row r="2872" spans="1:6" x14ac:dyDescent="0.25">
      <c r="A2872" s="19"/>
      <c r="F2872" s="20"/>
    </row>
    <row r="2873" spans="1:6" x14ac:dyDescent="0.25">
      <c r="A2873" s="19"/>
      <c r="F2873" s="20"/>
    </row>
    <row r="2874" spans="1:6" x14ac:dyDescent="0.25">
      <c r="A2874" s="19"/>
      <c r="F2874" s="20"/>
    </row>
    <row r="2875" spans="1:6" x14ac:dyDescent="0.25">
      <c r="A2875" s="19"/>
    </row>
    <row r="2876" spans="1:6" x14ac:dyDescent="0.25">
      <c r="A2876" s="19"/>
    </row>
    <row r="2877" spans="1:6" x14ac:dyDescent="0.25">
      <c r="A2877" s="19"/>
      <c r="F2877" s="20"/>
    </row>
    <row r="2878" spans="1:6" x14ac:dyDescent="0.25">
      <c r="A2878" s="19"/>
      <c r="F2878" s="20"/>
    </row>
    <row r="2879" spans="1:6" x14ac:dyDescent="0.25">
      <c r="A2879" s="19"/>
      <c r="F2879" s="20"/>
    </row>
    <row r="2880" spans="1:6" x14ac:dyDescent="0.25">
      <c r="A2880" s="19"/>
      <c r="F2880" s="20"/>
    </row>
    <row r="2881" spans="1:6" x14ac:dyDescent="0.25">
      <c r="A2881" s="19"/>
    </row>
    <row r="2882" spans="1:6" x14ac:dyDescent="0.25">
      <c r="A2882" s="19"/>
    </row>
    <row r="2883" spans="1:6" x14ac:dyDescent="0.25">
      <c r="A2883" s="19"/>
    </row>
    <row r="2884" spans="1:6" x14ac:dyDescent="0.25">
      <c r="A2884" s="19"/>
      <c r="F2884" s="20"/>
    </row>
    <row r="2885" spans="1:6" x14ac:dyDescent="0.25">
      <c r="A2885" s="19"/>
      <c r="F2885" s="20"/>
    </row>
    <row r="2886" spans="1:6" x14ac:dyDescent="0.25">
      <c r="A2886" s="19"/>
      <c r="F2886" s="20"/>
    </row>
    <row r="2887" spans="1:6" x14ac:dyDescent="0.25">
      <c r="A2887" s="19"/>
      <c r="F2887" s="20"/>
    </row>
    <row r="2888" spans="1:6" x14ac:dyDescent="0.25">
      <c r="A2888" s="19"/>
    </row>
    <row r="2889" spans="1:6" x14ac:dyDescent="0.25">
      <c r="A2889" s="19"/>
    </row>
    <row r="2890" spans="1:6" x14ac:dyDescent="0.25">
      <c r="A2890" s="19"/>
    </row>
    <row r="2891" spans="1:6" x14ac:dyDescent="0.25">
      <c r="A2891" s="19"/>
      <c r="F2891" s="20"/>
    </row>
    <row r="2892" spans="1:6" x14ac:dyDescent="0.25">
      <c r="A2892" s="19"/>
      <c r="F2892" s="20"/>
    </row>
    <row r="2893" spans="1:6" x14ac:dyDescent="0.25">
      <c r="A2893" s="19"/>
      <c r="F2893" s="20"/>
    </row>
    <row r="2894" spans="1:6" x14ac:dyDescent="0.25">
      <c r="A2894" s="19"/>
      <c r="F2894" s="20"/>
    </row>
    <row r="2895" spans="1:6" x14ac:dyDescent="0.25">
      <c r="A2895" s="19"/>
      <c r="F2895" s="20"/>
    </row>
    <row r="2896" spans="1:6" x14ac:dyDescent="0.25">
      <c r="A2896" s="19"/>
    </row>
    <row r="2897" spans="1:6" x14ac:dyDescent="0.25">
      <c r="A2897" s="19"/>
    </row>
    <row r="2898" spans="1:6" x14ac:dyDescent="0.25">
      <c r="A2898" s="19"/>
    </row>
    <row r="2899" spans="1:6" x14ac:dyDescent="0.25">
      <c r="A2899" s="19"/>
    </row>
    <row r="2900" spans="1:6" x14ac:dyDescent="0.25">
      <c r="A2900" s="19"/>
    </row>
    <row r="2901" spans="1:6" x14ac:dyDescent="0.25">
      <c r="A2901" s="19"/>
    </row>
    <row r="2902" spans="1:6" x14ac:dyDescent="0.25">
      <c r="A2902" s="19"/>
    </row>
    <row r="2903" spans="1:6" x14ac:dyDescent="0.25">
      <c r="A2903" s="19"/>
    </row>
    <row r="2904" spans="1:6" x14ac:dyDescent="0.25">
      <c r="A2904" s="19"/>
    </row>
    <row r="2905" spans="1:6" x14ac:dyDescent="0.25">
      <c r="A2905" s="19"/>
      <c r="F2905" s="20"/>
    </row>
    <row r="2906" spans="1:6" x14ac:dyDescent="0.25">
      <c r="A2906" s="19"/>
      <c r="F2906" s="20"/>
    </row>
    <row r="2907" spans="1:6" x14ac:dyDescent="0.25">
      <c r="A2907" s="19"/>
      <c r="F2907" s="20"/>
    </row>
    <row r="2908" spans="1:6" x14ac:dyDescent="0.25">
      <c r="A2908" s="19"/>
    </row>
    <row r="2909" spans="1:6" x14ac:dyDescent="0.25">
      <c r="A2909" s="19"/>
    </row>
    <row r="2910" spans="1:6" x14ac:dyDescent="0.25">
      <c r="A2910" s="19"/>
    </row>
    <row r="2911" spans="1:6" x14ac:dyDescent="0.25">
      <c r="A2911" s="19"/>
    </row>
    <row r="2912" spans="1:6" x14ac:dyDescent="0.25">
      <c r="A2912" s="19"/>
    </row>
    <row r="2913" spans="1:6" x14ac:dyDescent="0.25">
      <c r="A2913" s="19"/>
    </row>
    <row r="2914" spans="1:6" x14ac:dyDescent="0.25">
      <c r="A2914" s="19"/>
      <c r="F2914" s="20"/>
    </row>
    <row r="2915" spans="1:6" x14ac:dyDescent="0.25">
      <c r="A2915" s="19"/>
      <c r="F2915" s="20"/>
    </row>
    <row r="2916" spans="1:6" x14ac:dyDescent="0.25">
      <c r="A2916" s="19"/>
      <c r="F2916" s="20"/>
    </row>
    <row r="2917" spans="1:6" x14ac:dyDescent="0.25">
      <c r="A2917" s="19"/>
      <c r="F2917" s="20"/>
    </row>
    <row r="2918" spans="1:6" x14ac:dyDescent="0.25">
      <c r="A2918" s="19"/>
      <c r="F2918" s="20"/>
    </row>
    <row r="2919" spans="1:6" x14ac:dyDescent="0.25">
      <c r="A2919" s="19"/>
      <c r="F2919" s="20"/>
    </row>
    <row r="2920" spans="1:6" x14ac:dyDescent="0.25">
      <c r="A2920" s="19"/>
      <c r="F2920" s="20"/>
    </row>
    <row r="2921" spans="1:6" x14ac:dyDescent="0.25">
      <c r="A2921" s="19"/>
      <c r="F2921" s="20"/>
    </row>
    <row r="2922" spans="1:6" x14ac:dyDescent="0.25">
      <c r="A2922" s="19"/>
      <c r="F2922" s="20"/>
    </row>
    <row r="2923" spans="1:6" x14ac:dyDescent="0.25">
      <c r="A2923" s="19"/>
      <c r="F29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2013-2019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2020-07-13T15:53:39Z</dcterms:modified>
</cp:coreProperties>
</file>