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4_N&amp;S_Abutment\fTHg\"/>
    </mc:Choice>
  </mc:AlternateContent>
  <xr:revisionPtr revIDLastSave="0" documentId="13_ncr:1_{B6AB0163-1D40-4FD5-9E02-A2D49AD72930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Concentrations 2013-2019" sheetId="4" r:id="rId1"/>
    <sheet name="Annual Flux" sheetId="1" r:id="rId2"/>
    <sheet name="Daily Flux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3" i="1"/>
  <c r="J3" i="1" l="1"/>
  <c r="J9" i="1" l="1"/>
  <c r="I9" i="1"/>
  <c r="H9" i="1"/>
  <c r="J8" i="1"/>
  <c r="J7" i="1"/>
  <c r="I7" i="1"/>
  <c r="H7" i="1"/>
  <c r="J6" i="1"/>
  <c r="I6" i="1"/>
  <c r="H6" i="1"/>
  <c r="J5" i="1"/>
  <c r="I5" i="1"/>
  <c r="H5" i="1"/>
  <c r="J4" i="1"/>
  <c r="I3" i="1"/>
  <c r="H3" i="1"/>
</calcChain>
</file>

<file path=xl/sharedStrings.xml><?xml version="1.0" encoding="utf-8"?>
<sst xmlns="http://schemas.openxmlformats.org/spreadsheetml/2006/main" count="36" uniqueCount="25">
  <si>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</si>
  <si>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</si>
  <si>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</si>
  <si>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</si>
  <si>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</si>
  <si>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</si>
  <si>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</si>
  <si>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</si>
  <si>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2013</t>
  </si>
  <si>
    <t>WY 2014</t>
  </si>
  <si>
    <t>WY 2015</t>
  </si>
  <si>
    <t>%SE/Flux</t>
  </si>
  <si>
    <t>%SEP/Flux</t>
  </si>
  <si>
    <t>Date</t>
  </si>
  <si>
    <t>Flow</t>
  </si>
  <si>
    <t>Dates</t>
  </si>
  <si>
    <t>NA</t>
  </si>
  <si>
    <t>WY 2018</t>
  </si>
  <si>
    <t>WY 2019</t>
  </si>
  <si>
    <t>fTHg Flux, kg/day</t>
  </si>
  <si>
    <t>fTHg Flux (kg/Year) Rloadest</t>
  </si>
  <si>
    <t>Observed  fTHg Con, ng/L</t>
  </si>
  <si>
    <t>Estimated fTHg Conc, ng/L</t>
  </si>
  <si>
    <t>fTHg SE g/Year</t>
  </si>
  <si>
    <t>Daily time step Model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</si>
</sst>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16" fillId="33" borderId="0" xfId="0" applyFont="1" applyFill="1"/>
    <xf numFmtId="14" fontId="0" fillId="0" borderId="0" xfId="0" applyNumberFormat="1" applyAlignment="1">
      <alignment vertical="center"/>
    </xf>
    <xf numFmtId="0" fontId="16" fillId="0" borderId="0" xfId="0" applyFont="1"/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vertical="center"/>
    </xf>
    <xf numFmtId="0" fontId="0" fillId="0" borderId="0" xfId="0" applyFill="1"/>
    <xf numFmtId="14" fontId="14" fillId="0" borderId="0" xfId="0" applyNumberFormat="1" applyFont="1" applyFill="1" applyAlignment="1">
      <alignment vertical="center"/>
    </xf>
    <xf numFmtId="0" fontId="14" fillId="0" borderId="0" xfId="0" applyFont="1" applyFill="1"/>
    <xf numFmtId="0" fontId="18" fillId="33" borderId="0" xfId="0" applyFont="1" applyFill="1"/>
    <xf numFmtId="0" fontId="19" fillId="33" borderId="0" xfId="0" applyFont="1" applyFill="1"/>
    <xf numFmtId="164" fontId="18" fillId="33" borderId="0" xfId="0" applyNumberFormat="1" applyFont="1" applyFill="1"/>
    <xf numFmtId="2" fontId="19" fillId="33" borderId="0" xfId="0" applyNumberFormat="1" applyFont="1" applyFill="1"/>
    <xf numFmtId="2" fontId="18" fillId="33" borderId="0" xfId="0" applyNumberFormat="1" applyFont="1" applyFill="1"/>
    <xf numFmtId="14" fontId="0" fillId="0" borderId="0" xfId="0" applyNumberFormat="1" applyFill="1"/>
    <xf numFmtId="11" fontId="0" fillId="0" borderId="0" xfId="0" applyNumberFormat="1" applyFill="1"/>
    <xf numFmtId="14" fontId="0" fillId="0" borderId="0" xfId="0" applyNumberFormat="1"/>
    <xf numFmtId="165" fontId="0" fillId="0" borderId="0" xfId="0" applyNumberFormat="1" applyFill="1" applyAlignment="1">
      <alignment wrapText="1"/>
    </xf>
    <xf numFmtId="165" fontId="0" fillId="0" borderId="0" xfId="0" applyNumberFormat="1"/>
    <xf numFmtId="165" fontId="0" fillId="0" borderId="0" xfId="0" applyNumberFormat="1" applyFill="1"/>
    <xf numFmtId="165" fontId="14" fillId="0" borderId="0" xfId="0" applyNumberFormat="1" applyFont="1" applyFill="1"/>
    <xf numFmtId="166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for Combined</a:t>
            </a:r>
            <a:r>
              <a:rPr lang="en-US" baseline="0"/>
              <a:t> Spillway </a:t>
            </a:r>
            <a:r>
              <a:rPr lang="en-US"/>
              <a:t>fTHg Concentrations</a:t>
            </a:r>
          </a:p>
          <a:p>
            <a:pPr>
              <a:defRPr/>
            </a:pPr>
            <a:r>
              <a:rPr lang="en-US"/>
              <a:t>2013-2019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2013-2019'!$D$1</c:f>
              <c:strCache>
                <c:ptCount val="1"/>
                <c:pt idx="0">
                  <c:v>Estimated fTHg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2013-2019'!$C$2:$C$47</c:f>
              <c:numCache>
                <c:formatCode>General</c:formatCode>
                <c:ptCount val="46"/>
                <c:pt idx="0">
                  <c:v>9.2485280728376296</c:v>
                </c:pt>
                <c:pt idx="1">
                  <c:v>10.365306122449001</c:v>
                </c:pt>
                <c:pt idx="2">
                  <c:v>7.7750000000000004</c:v>
                </c:pt>
                <c:pt idx="3">
                  <c:v>11.1460721868365</c:v>
                </c:pt>
                <c:pt idx="4">
                  <c:v>8.0749999999999993</c:v>
                </c:pt>
                <c:pt idx="5">
                  <c:v>15.7</c:v>
                </c:pt>
                <c:pt idx="6">
                  <c:v>16.370459770114898</c:v>
                </c:pt>
                <c:pt idx="7">
                  <c:v>11.6</c:v>
                </c:pt>
                <c:pt idx="8">
                  <c:v>9.7466666666666697</c:v>
                </c:pt>
                <c:pt idx="9">
                  <c:v>10.1074418604651</c:v>
                </c:pt>
                <c:pt idx="10">
                  <c:v>11.05</c:v>
                </c:pt>
                <c:pt idx="11">
                  <c:v>8.7050000000000001</c:v>
                </c:pt>
                <c:pt idx="12">
                  <c:v>8.91</c:v>
                </c:pt>
                <c:pt idx="13">
                  <c:v>7.6106161137440802</c:v>
                </c:pt>
                <c:pt idx="14">
                  <c:v>6.4950724637681203</c:v>
                </c:pt>
                <c:pt idx="15">
                  <c:v>4.3</c:v>
                </c:pt>
                <c:pt idx="16">
                  <c:v>4.29</c:v>
                </c:pt>
                <c:pt idx="17">
                  <c:v>7.15533665835411</c:v>
                </c:pt>
                <c:pt idx="18">
                  <c:v>7.7140066592674801</c:v>
                </c:pt>
                <c:pt idx="19">
                  <c:v>7.3550000000000004</c:v>
                </c:pt>
                <c:pt idx="20">
                  <c:v>5.4450000000000003</c:v>
                </c:pt>
                <c:pt idx="21">
                  <c:v>2.5</c:v>
                </c:pt>
                <c:pt idx="22">
                  <c:v>5.0373803526448402</c:v>
                </c:pt>
                <c:pt idx="23">
                  <c:v>5.6333739837398404</c:v>
                </c:pt>
                <c:pt idx="24">
                  <c:v>5.5591416309012898</c:v>
                </c:pt>
                <c:pt idx="25">
                  <c:v>2.1921766072811799</c:v>
                </c:pt>
                <c:pt idx="26">
                  <c:v>1.40333333333333</c:v>
                </c:pt>
                <c:pt idx="27">
                  <c:v>5.23</c:v>
                </c:pt>
                <c:pt idx="28">
                  <c:v>5.6349999999999998</c:v>
                </c:pt>
                <c:pt idx="29">
                  <c:v>3.6265638766519799</c:v>
                </c:pt>
                <c:pt idx="30">
                  <c:v>1.6850000000000001</c:v>
                </c:pt>
                <c:pt idx="31">
                  <c:v>1.87530303030303</c:v>
                </c:pt>
                <c:pt idx="32">
                  <c:v>5.4412724306688398</c:v>
                </c:pt>
                <c:pt idx="33">
                  <c:v>7.67837041491281</c:v>
                </c:pt>
                <c:pt idx="34">
                  <c:v>7.6555635987590502</c:v>
                </c:pt>
                <c:pt idx="35">
                  <c:v>11.7604705882353</c:v>
                </c:pt>
                <c:pt idx="36">
                  <c:v>13.827500000000001</c:v>
                </c:pt>
                <c:pt idx="37">
                  <c:v>7.2725966850828696</c:v>
                </c:pt>
                <c:pt idx="38">
                  <c:v>7.7810971786833898</c:v>
                </c:pt>
                <c:pt idx="39">
                  <c:v>4.6163247325361896</c:v>
                </c:pt>
                <c:pt idx="40">
                  <c:v>2.0550000000000002</c:v>
                </c:pt>
                <c:pt idx="41">
                  <c:v>2.8676933895921199</c:v>
                </c:pt>
                <c:pt idx="42">
                  <c:v>1.81</c:v>
                </c:pt>
                <c:pt idx="43">
                  <c:v>1.405</c:v>
                </c:pt>
              </c:numCache>
            </c:numRef>
          </c:xVal>
          <c:yVal>
            <c:numRef>
              <c:f>'Concentrations 2013-2019'!$D$2:$D$47</c:f>
              <c:numCache>
                <c:formatCode>General</c:formatCode>
                <c:ptCount val="46"/>
                <c:pt idx="0">
                  <c:v>11.651389023588701</c:v>
                </c:pt>
                <c:pt idx="1">
                  <c:v>9.1912828310790307</c:v>
                </c:pt>
                <c:pt idx="2">
                  <c:v>12.6761984009563</c:v>
                </c:pt>
                <c:pt idx="3">
                  <c:v>15.547668718391099</c:v>
                </c:pt>
                <c:pt idx="4">
                  <c:v>10.9377576196052</c:v>
                </c:pt>
                <c:pt idx="5">
                  <c:v>8.8631622203671192</c:v>
                </c:pt>
                <c:pt idx="6">
                  <c:v>9.2758783525713593</c:v>
                </c:pt>
                <c:pt idx="7">
                  <c:v>7.3420496334304097</c:v>
                </c:pt>
                <c:pt idx="8">
                  <c:v>8.3167136679934703</c:v>
                </c:pt>
                <c:pt idx="9">
                  <c:v>7.1361271364203498</c:v>
                </c:pt>
                <c:pt idx="10">
                  <c:v>7.6193730581172501</c:v>
                </c:pt>
                <c:pt idx="11">
                  <c:v>7.5412958416673597</c:v>
                </c:pt>
                <c:pt idx="12">
                  <c:v>7.3897311909331602</c:v>
                </c:pt>
                <c:pt idx="13">
                  <c:v>7.1420003098478304</c:v>
                </c:pt>
                <c:pt idx="14">
                  <c:v>6.7344240437460803</c:v>
                </c:pt>
                <c:pt idx="15">
                  <c:v>6.7269736127437501</c:v>
                </c:pt>
                <c:pt idx="16">
                  <c:v>3.7225977840929598</c:v>
                </c:pt>
                <c:pt idx="17">
                  <c:v>8.09537568293924</c:v>
                </c:pt>
                <c:pt idx="18">
                  <c:v>6.7847813763198301</c:v>
                </c:pt>
                <c:pt idx="19">
                  <c:v>8.1213293626867298</c:v>
                </c:pt>
                <c:pt idx="20">
                  <c:v>6.4696709923234801</c:v>
                </c:pt>
                <c:pt idx="21">
                  <c:v>7.1969410426679596</c:v>
                </c:pt>
                <c:pt idx="22">
                  <c:v>7.4151526428686703</c:v>
                </c:pt>
                <c:pt idx="23">
                  <c:v>7.7622947509208604</c:v>
                </c:pt>
                <c:pt idx="24">
                  <c:v>7.8767737956682504</c:v>
                </c:pt>
                <c:pt idx="25">
                  <c:v>6.3881749280341698</c:v>
                </c:pt>
                <c:pt idx="26">
                  <c:v>6.0592248259958899</c:v>
                </c:pt>
                <c:pt idx="27">
                  <c:v>8.1136754343662201</c:v>
                </c:pt>
                <c:pt idx="28">
                  <c:v>7.88345931425029</c:v>
                </c:pt>
                <c:pt idx="29">
                  <c:v>8.1981233819503991</c:v>
                </c:pt>
                <c:pt idx="30">
                  <c:v>5.7505297065592202</c:v>
                </c:pt>
                <c:pt idx="31">
                  <c:v>2.9150358639173199</c:v>
                </c:pt>
                <c:pt idx="32">
                  <c:v>4.4819144082531803</c:v>
                </c:pt>
                <c:pt idx="33">
                  <c:v>4.7516512878519102</c:v>
                </c:pt>
                <c:pt idx="34">
                  <c:v>3.04636937768</c:v>
                </c:pt>
                <c:pt idx="35">
                  <c:v>5.3874386518054704</c:v>
                </c:pt>
                <c:pt idx="36">
                  <c:v>5.4061885542894599</c:v>
                </c:pt>
                <c:pt idx="37">
                  <c:v>5.6495480526181598</c:v>
                </c:pt>
                <c:pt idx="38">
                  <c:v>5.4914622633408303</c:v>
                </c:pt>
                <c:pt idx="39">
                  <c:v>4.66070458181186</c:v>
                </c:pt>
                <c:pt idx="40">
                  <c:v>4.3050686410652697</c:v>
                </c:pt>
                <c:pt idx="41">
                  <c:v>4.8819184730911802</c:v>
                </c:pt>
                <c:pt idx="42">
                  <c:v>4.1058123051685103</c:v>
                </c:pt>
                <c:pt idx="43">
                  <c:v>2.40994297165311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fTHg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fTHg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for </a:t>
            </a:r>
            <a:r>
              <a:rPr lang="en-US" sz="1400" b="0" i="0" u="none" strike="noStrike" baseline="0">
                <a:effectLst/>
              </a:rPr>
              <a:t>Combined Spillway </a:t>
            </a:r>
            <a:r>
              <a:rPr lang="en-US"/>
              <a:t>Abutment fTHg Concentrations</a:t>
            </a:r>
          </a:p>
          <a:p>
            <a:pPr>
              <a:defRPr/>
            </a:pPr>
            <a:r>
              <a:rPr lang="en-US"/>
              <a:t>2013-2019 </a:t>
            </a:r>
          </a:p>
          <a:p>
            <a:pPr>
              <a:defRPr/>
            </a:pPr>
            <a:r>
              <a:rPr lang="en-US"/>
              <a:t>Model #5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2013-2019'!$C$1</c:f>
              <c:strCache>
                <c:ptCount val="1"/>
                <c:pt idx="0">
                  <c:v>Observed  fTHg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2013-2019'!$B$2:$B$47</c:f>
              <c:numCache>
                <c:formatCode>General</c:formatCode>
                <c:ptCount val="46"/>
                <c:pt idx="0">
                  <c:v>1210</c:v>
                </c:pt>
                <c:pt idx="1">
                  <c:v>281</c:v>
                </c:pt>
                <c:pt idx="2">
                  <c:v>2020</c:v>
                </c:pt>
                <c:pt idx="3">
                  <c:v>5570</c:v>
                </c:pt>
                <c:pt idx="4">
                  <c:v>909</c:v>
                </c:pt>
                <c:pt idx="5">
                  <c:v>2360</c:v>
                </c:pt>
                <c:pt idx="6">
                  <c:v>2970</c:v>
                </c:pt>
                <c:pt idx="7">
                  <c:v>867</c:v>
                </c:pt>
                <c:pt idx="8">
                  <c:v>1740</c:v>
                </c:pt>
                <c:pt idx="9">
                  <c:v>879</c:v>
                </c:pt>
                <c:pt idx="10">
                  <c:v>1270</c:v>
                </c:pt>
                <c:pt idx="11">
                  <c:v>3650</c:v>
                </c:pt>
                <c:pt idx="12">
                  <c:v>3320</c:v>
                </c:pt>
                <c:pt idx="13">
                  <c:v>2820</c:v>
                </c:pt>
                <c:pt idx="14">
                  <c:v>2110</c:v>
                </c:pt>
                <c:pt idx="15">
                  <c:v>2110</c:v>
                </c:pt>
                <c:pt idx="16">
                  <c:v>163</c:v>
                </c:pt>
                <c:pt idx="17">
                  <c:v>10700</c:v>
                </c:pt>
                <c:pt idx="18">
                  <c:v>4890</c:v>
                </c:pt>
                <c:pt idx="19">
                  <c:v>10900</c:v>
                </c:pt>
                <c:pt idx="20">
                  <c:v>3960</c:v>
                </c:pt>
                <c:pt idx="21">
                  <c:v>6540</c:v>
                </c:pt>
                <c:pt idx="22">
                  <c:v>7490</c:v>
                </c:pt>
                <c:pt idx="23">
                  <c:v>9180</c:v>
                </c:pt>
                <c:pt idx="24">
                  <c:v>9830</c:v>
                </c:pt>
                <c:pt idx="25">
                  <c:v>3850</c:v>
                </c:pt>
                <c:pt idx="26">
                  <c:v>3040</c:v>
                </c:pt>
                <c:pt idx="27">
                  <c:v>11600</c:v>
                </c:pt>
                <c:pt idx="28">
                  <c:v>10300</c:v>
                </c:pt>
                <c:pt idx="29">
                  <c:v>12500</c:v>
                </c:pt>
                <c:pt idx="30">
                  <c:v>2650</c:v>
                </c:pt>
                <c:pt idx="31">
                  <c:v>27.1</c:v>
                </c:pt>
                <c:pt idx="32">
                  <c:v>4900</c:v>
                </c:pt>
                <c:pt idx="33">
                  <c:v>6380</c:v>
                </c:pt>
                <c:pt idx="34">
                  <c:v>748</c:v>
                </c:pt>
                <c:pt idx="35">
                  <c:v>11700</c:v>
                </c:pt>
                <c:pt idx="36">
                  <c:v>11900</c:v>
                </c:pt>
                <c:pt idx="37">
                  <c:v>14700</c:v>
                </c:pt>
                <c:pt idx="38">
                  <c:v>13100</c:v>
                </c:pt>
                <c:pt idx="39">
                  <c:v>6510</c:v>
                </c:pt>
                <c:pt idx="40">
                  <c:v>4610</c:v>
                </c:pt>
                <c:pt idx="41">
                  <c:v>8090</c:v>
                </c:pt>
                <c:pt idx="42">
                  <c:v>3940</c:v>
                </c:pt>
                <c:pt idx="43">
                  <c:v>226</c:v>
                </c:pt>
              </c:numCache>
            </c:numRef>
          </c:xVal>
          <c:yVal>
            <c:numRef>
              <c:f>'Concentrations 2013-2019'!$C$2:$C$47</c:f>
              <c:numCache>
                <c:formatCode>General</c:formatCode>
                <c:ptCount val="46"/>
                <c:pt idx="0">
                  <c:v>9.2485280728376296</c:v>
                </c:pt>
                <c:pt idx="1">
                  <c:v>10.365306122449001</c:v>
                </c:pt>
                <c:pt idx="2">
                  <c:v>7.7750000000000004</c:v>
                </c:pt>
                <c:pt idx="3">
                  <c:v>11.1460721868365</c:v>
                </c:pt>
                <c:pt idx="4">
                  <c:v>8.0749999999999993</c:v>
                </c:pt>
                <c:pt idx="5">
                  <c:v>15.7</c:v>
                </c:pt>
                <c:pt idx="6">
                  <c:v>16.370459770114898</c:v>
                </c:pt>
                <c:pt idx="7">
                  <c:v>11.6</c:v>
                </c:pt>
                <c:pt idx="8">
                  <c:v>9.7466666666666697</c:v>
                </c:pt>
                <c:pt idx="9">
                  <c:v>10.1074418604651</c:v>
                </c:pt>
                <c:pt idx="10">
                  <c:v>11.05</c:v>
                </c:pt>
                <c:pt idx="11">
                  <c:v>8.7050000000000001</c:v>
                </c:pt>
                <c:pt idx="12">
                  <c:v>8.91</c:v>
                </c:pt>
                <c:pt idx="13">
                  <c:v>7.6106161137440802</c:v>
                </c:pt>
                <c:pt idx="14">
                  <c:v>6.4950724637681203</c:v>
                </c:pt>
                <c:pt idx="15">
                  <c:v>4.3</c:v>
                </c:pt>
                <c:pt idx="16">
                  <c:v>4.29</c:v>
                </c:pt>
                <c:pt idx="17">
                  <c:v>7.15533665835411</c:v>
                </c:pt>
                <c:pt idx="18">
                  <c:v>7.7140066592674801</c:v>
                </c:pt>
                <c:pt idx="19">
                  <c:v>7.3550000000000004</c:v>
                </c:pt>
                <c:pt idx="20">
                  <c:v>5.4450000000000003</c:v>
                </c:pt>
                <c:pt idx="21">
                  <c:v>2.5</c:v>
                </c:pt>
                <c:pt idx="22">
                  <c:v>5.0373803526448402</c:v>
                </c:pt>
                <c:pt idx="23">
                  <c:v>5.6333739837398404</c:v>
                </c:pt>
                <c:pt idx="24">
                  <c:v>5.5591416309012898</c:v>
                </c:pt>
                <c:pt idx="25">
                  <c:v>2.1921766072811799</c:v>
                </c:pt>
                <c:pt idx="26">
                  <c:v>1.40333333333333</c:v>
                </c:pt>
                <c:pt idx="27">
                  <c:v>5.23</c:v>
                </c:pt>
                <c:pt idx="28">
                  <c:v>5.6349999999999998</c:v>
                </c:pt>
                <c:pt idx="29">
                  <c:v>3.6265638766519799</c:v>
                </c:pt>
                <c:pt idx="30">
                  <c:v>1.6850000000000001</c:v>
                </c:pt>
                <c:pt idx="31">
                  <c:v>1.87530303030303</c:v>
                </c:pt>
                <c:pt idx="32">
                  <c:v>5.4412724306688398</c:v>
                </c:pt>
                <c:pt idx="33">
                  <c:v>7.67837041491281</c:v>
                </c:pt>
                <c:pt idx="34">
                  <c:v>7.6555635987590502</c:v>
                </c:pt>
                <c:pt idx="35">
                  <c:v>11.7604705882353</c:v>
                </c:pt>
                <c:pt idx="36">
                  <c:v>13.827500000000001</c:v>
                </c:pt>
                <c:pt idx="37">
                  <c:v>7.2725966850828696</c:v>
                </c:pt>
                <c:pt idx="38">
                  <c:v>7.7810971786833898</c:v>
                </c:pt>
                <c:pt idx="39">
                  <c:v>4.6163247325361896</c:v>
                </c:pt>
                <c:pt idx="40">
                  <c:v>2.0550000000000002</c:v>
                </c:pt>
                <c:pt idx="41">
                  <c:v>2.8676933895921199</c:v>
                </c:pt>
                <c:pt idx="42">
                  <c:v>1.81</c:v>
                </c:pt>
                <c:pt idx="43">
                  <c:v>1.405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2013-2019'!$D$1</c:f>
              <c:strCache>
                <c:ptCount val="1"/>
                <c:pt idx="0">
                  <c:v>Estimated fTHg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2013-2019'!$B$2:$B$47</c:f>
              <c:numCache>
                <c:formatCode>General</c:formatCode>
                <c:ptCount val="46"/>
                <c:pt idx="0">
                  <c:v>1210</c:v>
                </c:pt>
                <c:pt idx="1">
                  <c:v>281</c:v>
                </c:pt>
                <c:pt idx="2">
                  <c:v>2020</c:v>
                </c:pt>
                <c:pt idx="3">
                  <c:v>5570</c:v>
                </c:pt>
                <c:pt idx="4">
                  <c:v>909</c:v>
                </c:pt>
                <c:pt idx="5">
                  <c:v>2360</c:v>
                </c:pt>
                <c:pt idx="6">
                  <c:v>2970</c:v>
                </c:pt>
                <c:pt idx="7">
                  <c:v>867</c:v>
                </c:pt>
                <c:pt idx="8">
                  <c:v>1740</c:v>
                </c:pt>
                <c:pt idx="9">
                  <c:v>879</c:v>
                </c:pt>
                <c:pt idx="10">
                  <c:v>1270</c:v>
                </c:pt>
                <c:pt idx="11">
                  <c:v>3650</c:v>
                </c:pt>
                <c:pt idx="12">
                  <c:v>3320</c:v>
                </c:pt>
                <c:pt idx="13">
                  <c:v>2820</c:v>
                </c:pt>
                <c:pt idx="14">
                  <c:v>2110</c:v>
                </c:pt>
                <c:pt idx="15">
                  <c:v>2110</c:v>
                </c:pt>
                <c:pt idx="16">
                  <c:v>163</c:v>
                </c:pt>
                <c:pt idx="17">
                  <c:v>10700</c:v>
                </c:pt>
                <c:pt idx="18">
                  <c:v>4890</c:v>
                </c:pt>
                <c:pt idx="19">
                  <c:v>10900</c:v>
                </c:pt>
                <c:pt idx="20">
                  <c:v>3960</c:v>
                </c:pt>
                <c:pt idx="21">
                  <c:v>6540</c:v>
                </c:pt>
                <c:pt idx="22">
                  <c:v>7490</c:v>
                </c:pt>
                <c:pt idx="23">
                  <c:v>9180</c:v>
                </c:pt>
                <c:pt idx="24">
                  <c:v>9830</c:v>
                </c:pt>
                <c:pt idx="25">
                  <c:v>3850</c:v>
                </c:pt>
                <c:pt idx="26">
                  <c:v>3040</c:v>
                </c:pt>
                <c:pt idx="27">
                  <c:v>11600</c:v>
                </c:pt>
                <c:pt idx="28">
                  <c:v>10300</c:v>
                </c:pt>
                <c:pt idx="29">
                  <c:v>12500</c:v>
                </c:pt>
                <c:pt idx="30">
                  <c:v>2650</c:v>
                </c:pt>
                <c:pt idx="31">
                  <c:v>27.1</c:v>
                </c:pt>
                <c:pt idx="32">
                  <c:v>4900</c:v>
                </c:pt>
                <c:pt idx="33">
                  <c:v>6380</c:v>
                </c:pt>
                <c:pt idx="34">
                  <c:v>748</c:v>
                </c:pt>
                <c:pt idx="35">
                  <c:v>11700</c:v>
                </c:pt>
                <c:pt idx="36">
                  <c:v>11900</c:v>
                </c:pt>
                <c:pt idx="37">
                  <c:v>14700</c:v>
                </c:pt>
                <c:pt idx="38">
                  <c:v>13100</c:v>
                </c:pt>
                <c:pt idx="39">
                  <c:v>6510</c:v>
                </c:pt>
                <c:pt idx="40">
                  <c:v>4610</c:v>
                </c:pt>
                <c:pt idx="41">
                  <c:v>8090</c:v>
                </c:pt>
                <c:pt idx="42">
                  <c:v>3940</c:v>
                </c:pt>
                <c:pt idx="43">
                  <c:v>226</c:v>
                </c:pt>
              </c:numCache>
            </c:numRef>
          </c:xVal>
          <c:yVal>
            <c:numRef>
              <c:f>'Concentrations 2013-2019'!$D$2:$D$47</c:f>
              <c:numCache>
                <c:formatCode>General</c:formatCode>
                <c:ptCount val="46"/>
                <c:pt idx="0">
                  <c:v>11.651389023588701</c:v>
                </c:pt>
                <c:pt idx="1">
                  <c:v>9.1912828310790307</c:v>
                </c:pt>
                <c:pt idx="2">
                  <c:v>12.6761984009563</c:v>
                </c:pt>
                <c:pt idx="3">
                  <c:v>15.547668718391099</c:v>
                </c:pt>
                <c:pt idx="4">
                  <c:v>10.9377576196052</c:v>
                </c:pt>
                <c:pt idx="5">
                  <c:v>8.8631622203671192</c:v>
                </c:pt>
                <c:pt idx="6">
                  <c:v>9.2758783525713593</c:v>
                </c:pt>
                <c:pt idx="7">
                  <c:v>7.3420496334304097</c:v>
                </c:pt>
                <c:pt idx="8">
                  <c:v>8.3167136679934703</c:v>
                </c:pt>
                <c:pt idx="9">
                  <c:v>7.1361271364203498</c:v>
                </c:pt>
                <c:pt idx="10">
                  <c:v>7.6193730581172501</c:v>
                </c:pt>
                <c:pt idx="11">
                  <c:v>7.5412958416673597</c:v>
                </c:pt>
                <c:pt idx="12">
                  <c:v>7.3897311909331602</c:v>
                </c:pt>
                <c:pt idx="13">
                  <c:v>7.1420003098478304</c:v>
                </c:pt>
                <c:pt idx="14">
                  <c:v>6.7344240437460803</c:v>
                </c:pt>
                <c:pt idx="15">
                  <c:v>6.7269736127437501</c:v>
                </c:pt>
                <c:pt idx="16">
                  <c:v>3.7225977840929598</c:v>
                </c:pt>
                <c:pt idx="17">
                  <c:v>8.09537568293924</c:v>
                </c:pt>
                <c:pt idx="18">
                  <c:v>6.7847813763198301</c:v>
                </c:pt>
                <c:pt idx="19">
                  <c:v>8.1213293626867298</c:v>
                </c:pt>
                <c:pt idx="20">
                  <c:v>6.4696709923234801</c:v>
                </c:pt>
                <c:pt idx="21">
                  <c:v>7.1969410426679596</c:v>
                </c:pt>
                <c:pt idx="22">
                  <c:v>7.4151526428686703</c:v>
                </c:pt>
                <c:pt idx="23">
                  <c:v>7.7622947509208604</c:v>
                </c:pt>
                <c:pt idx="24">
                  <c:v>7.8767737956682504</c:v>
                </c:pt>
                <c:pt idx="25">
                  <c:v>6.3881749280341698</c:v>
                </c:pt>
                <c:pt idx="26">
                  <c:v>6.0592248259958899</c:v>
                </c:pt>
                <c:pt idx="27">
                  <c:v>8.1136754343662201</c:v>
                </c:pt>
                <c:pt idx="28">
                  <c:v>7.88345931425029</c:v>
                </c:pt>
                <c:pt idx="29">
                  <c:v>8.1981233819503991</c:v>
                </c:pt>
                <c:pt idx="30">
                  <c:v>5.7505297065592202</c:v>
                </c:pt>
                <c:pt idx="31">
                  <c:v>2.9150358639173199</c:v>
                </c:pt>
                <c:pt idx="32">
                  <c:v>4.4819144082531803</c:v>
                </c:pt>
                <c:pt idx="33">
                  <c:v>4.7516512878519102</c:v>
                </c:pt>
                <c:pt idx="34">
                  <c:v>3.04636937768</c:v>
                </c:pt>
                <c:pt idx="35">
                  <c:v>5.3874386518054704</c:v>
                </c:pt>
                <c:pt idx="36">
                  <c:v>5.4061885542894599</c:v>
                </c:pt>
                <c:pt idx="37">
                  <c:v>5.6495480526181598</c:v>
                </c:pt>
                <c:pt idx="38">
                  <c:v>5.4914622633408303</c:v>
                </c:pt>
                <c:pt idx="39">
                  <c:v>4.66070458181186</c:v>
                </c:pt>
                <c:pt idx="40">
                  <c:v>4.3050686410652697</c:v>
                </c:pt>
                <c:pt idx="41">
                  <c:v>4.8819184730911802</c:v>
                </c:pt>
                <c:pt idx="42">
                  <c:v>4.1058123051685103</c:v>
                </c:pt>
                <c:pt idx="43">
                  <c:v>2.40994297165311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At val="1.0000000000000002E-2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4761</xdr:rowOff>
    </xdr:from>
    <xdr:to>
      <xdr:col>15</xdr:col>
      <xdr:colOff>600074</xdr:colOff>
      <xdr:row>23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24</xdr:row>
      <xdr:rowOff>4761</xdr:rowOff>
    </xdr:from>
    <xdr:to>
      <xdr:col>16</xdr:col>
      <xdr:colOff>19050</xdr:colOff>
      <xdr:row>44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93"/>
  <sheetViews>
    <sheetView tabSelected="1" workbookViewId="0">
      <selection activeCell="V29" sqref="V29"/>
    </sheetView>
  </sheetViews>
  <sheetFormatPr defaultRowHeight="15" x14ac:dyDescent="0.25"/>
  <cols>
    <col min="1" max="1" width="13.7109375" style="11" customWidth="1"/>
    <col min="2" max="2" width="6" style="11" bestFit="1" customWidth="1"/>
    <col min="3" max="3" width="18.140625" style="11" customWidth="1"/>
    <col min="4" max="4" width="17.7109375" style="24" customWidth="1"/>
  </cols>
  <sheetData>
    <row r="1" spans="1:4" s="2" customFormat="1" ht="30" x14ac:dyDescent="0.25">
      <c r="A1" s="9" t="s">
        <v>15</v>
      </c>
      <c r="B1" s="9" t="s">
        <v>14</v>
      </c>
      <c r="C1" s="9" t="s">
        <v>21</v>
      </c>
      <c r="D1" s="22" t="s">
        <v>22</v>
      </c>
    </row>
    <row r="2" spans="1:4" x14ac:dyDescent="0.25">
      <c r="A2" s="7">
        <v>41246</v>
      </c>
      <c r="B2">
        <v>1210</v>
      </c>
      <c r="C2">
        <v>9.2485280728376296</v>
      </c>
      <c r="D2">
        <v>11.651389023588701</v>
      </c>
    </row>
    <row r="3" spans="1:4" x14ac:dyDescent="0.25">
      <c r="A3" s="7">
        <v>41248</v>
      </c>
      <c r="B3">
        <v>281</v>
      </c>
      <c r="C3">
        <v>10.365306122449001</v>
      </c>
      <c r="D3">
        <v>9.1912828310790307</v>
      </c>
    </row>
    <row r="4" spans="1:4" x14ac:dyDescent="0.25">
      <c r="A4" s="7">
        <v>41266</v>
      </c>
      <c r="B4">
        <v>2020</v>
      </c>
      <c r="C4">
        <v>7.7750000000000004</v>
      </c>
      <c r="D4">
        <v>12.6761984009563</v>
      </c>
    </row>
    <row r="5" spans="1:4" x14ac:dyDescent="0.25">
      <c r="A5" s="7">
        <v>41267</v>
      </c>
      <c r="B5">
        <v>5570</v>
      </c>
      <c r="C5">
        <v>11.1460721868365</v>
      </c>
      <c r="D5">
        <v>15.547668718391099</v>
      </c>
    </row>
    <row r="6" spans="1:4" x14ac:dyDescent="0.25">
      <c r="A6" s="7">
        <v>41270</v>
      </c>
      <c r="B6">
        <v>909</v>
      </c>
      <c r="C6">
        <v>8.0749999999999993</v>
      </c>
      <c r="D6">
        <v>10.9377576196052</v>
      </c>
    </row>
    <row r="7" spans="1:4" x14ac:dyDescent="0.25">
      <c r="A7" s="7">
        <v>41985</v>
      </c>
      <c r="B7">
        <v>2360</v>
      </c>
      <c r="C7">
        <v>15.7</v>
      </c>
      <c r="D7">
        <v>8.8631622203671192</v>
      </c>
    </row>
    <row r="8" spans="1:4" x14ac:dyDescent="0.25">
      <c r="A8" s="7">
        <v>41986</v>
      </c>
      <c r="B8">
        <v>2970</v>
      </c>
      <c r="C8">
        <v>16.370459770114898</v>
      </c>
      <c r="D8">
        <v>9.2758783525713593</v>
      </c>
    </row>
    <row r="9" spans="1:4" x14ac:dyDescent="0.25">
      <c r="A9" s="7">
        <v>41988</v>
      </c>
      <c r="B9">
        <v>867</v>
      </c>
      <c r="C9">
        <v>11.6</v>
      </c>
      <c r="D9">
        <v>7.3420496334304097</v>
      </c>
    </row>
    <row r="10" spans="1:4" x14ac:dyDescent="0.25">
      <c r="A10" s="7">
        <v>41993</v>
      </c>
      <c r="B10">
        <v>1740</v>
      </c>
      <c r="C10">
        <v>9.7466666666666697</v>
      </c>
      <c r="D10">
        <v>8.3167136679934703</v>
      </c>
    </row>
    <row r="11" spans="1:4" x14ac:dyDescent="0.25">
      <c r="A11" s="7">
        <v>42044</v>
      </c>
      <c r="B11">
        <v>879</v>
      </c>
      <c r="C11">
        <v>10.1074418604651</v>
      </c>
      <c r="D11">
        <v>7.1361271364203498</v>
      </c>
    </row>
    <row r="12" spans="1:4" x14ac:dyDescent="0.25">
      <c r="A12" s="7">
        <v>42045</v>
      </c>
      <c r="B12">
        <v>1270</v>
      </c>
      <c r="C12">
        <v>11.05</v>
      </c>
      <c r="D12">
        <v>7.6193730581172501</v>
      </c>
    </row>
    <row r="13" spans="1:4" x14ac:dyDescent="0.25">
      <c r="A13" s="7">
        <v>42441</v>
      </c>
      <c r="B13">
        <v>3650</v>
      </c>
      <c r="C13">
        <v>8.7050000000000001</v>
      </c>
      <c r="D13">
        <v>7.5412958416673597</v>
      </c>
    </row>
    <row r="14" spans="1:4" x14ac:dyDescent="0.25">
      <c r="A14" s="7">
        <v>42442</v>
      </c>
      <c r="B14">
        <v>3320</v>
      </c>
      <c r="C14">
        <v>8.91</v>
      </c>
      <c r="D14">
        <v>7.3897311909331602</v>
      </c>
    </row>
    <row r="15" spans="1:4" x14ac:dyDescent="0.25">
      <c r="A15" s="7">
        <v>42443</v>
      </c>
      <c r="B15">
        <v>2820</v>
      </c>
      <c r="C15">
        <v>7.6106161137440802</v>
      </c>
      <c r="D15">
        <v>7.1420003098478304</v>
      </c>
    </row>
    <row r="16" spans="1:4" x14ac:dyDescent="0.25">
      <c r="A16" s="7">
        <v>42444</v>
      </c>
      <c r="B16">
        <v>2110</v>
      </c>
      <c r="C16">
        <v>6.4950724637681203</v>
      </c>
      <c r="D16">
        <v>6.7344240437460803</v>
      </c>
    </row>
    <row r="17" spans="1:4" x14ac:dyDescent="0.25">
      <c r="A17" s="7">
        <v>42446</v>
      </c>
      <c r="B17">
        <v>2110</v>
      </c>
      <c r="C17">
        <v>4.3</v>
      </c>
      <c r="D17">
        <v>6.7269736127437501</v>
      </c>
    </row>
    <row r="18" spans="1:4" x14ac:dyDescent="0.25">
      <c r="A18" s="7">
        <v>42740</v>
      </c>
      <c r="B18">
        <v>163</v>
      </c>
      <c r="C18">
        <v>4.29</v>
      </c>
      <c r="D18">
        <v>3.7225977840929598</v>
      </c>
    </row>
    <row r="19" spans="1:4" x14ac:dyDescent="0.25">
      <c r="A19" s="7">
        <v>42744</v>
      </c>
      <c r="B19">
        <v>10700</v>
      </c>
      <c r="C19">
        <v>7.15533665835411</v>
      </c>
      <c r="D19">
        <v>8.09537568293924</v>
      </c>
    </row>
    <row r="20" spans="1:4" x14ac:dyDescent="0.25">
      <c r="A20" s="7">
        <v>42745</v>
      </c>
      <c r="B20">
        <v>4890</v>
      </c>
      <c r="C20">
        <v>7.7140066592674801</v>
      </c>
      <c r="D20">
        <v>6.7847813763198301</v>
      </c>
    </row>
    <row r="21" spans="1:4" x14ac:dyDescent="0.25">
      <c r="A21" s="7">
        <v>42746</v>
      </c>
      <c r="B21">
        <v>10900</v>
      </c>
      <c r="C21">
        <v>7.3550000000000004</v>
      </c>
      <c r="D21">
        <v>8.1213293626867298</v>
      </c>
    </row>
    <row r="22" spans="1:4" x14ac:dyDescent="0.25">
      <c r="A22" s="7">
        <v>42749</v>
      </c>
      <c r="B22">
        <v>3960</v>
      </c>
      <c r="C22">
        <v>5.4450000000000003</v>
      </c>
      <c r="D22">
        <v>6.4696709923234801</v>
      </c>
    </row>
    <row r="23" spans="1:4" x14ac:dyDescent="0.25">
      <c r="A23" s="7">
        <v>42754</v>
      </c>
      <c r="B23">
        <v>6540</v>
      </c>
      <c r="C23">
        <v>2.5</v>
      </c>
      <c r="D23">
        <v>7.1969410426679596</v>
      </c>
    </row>
    <row r="24" spans="1:4" x14ac:dyDescent="0.25">
      <c r="A24" s="7">
        <v>42755</v>
      </c>
      <c r="B24">
        <v>7490</v>
      </c>
      <c r="C24">
        <v>5.0373803526448402</v>
      </c>
      <c r="D24">
        <v>7.4151526428686703</v>
      </c>
    </row>
    <row r="25" spans="1:4" x14ac:dyDescent="0.25">
      <c r="A25" s="7">
        <v>42756</v>
      </c>
      <c r="B25">
        <v>9180</v>
      </c>
      <c r="C25">
        <v>5.6333739837398404</v>
      </c>
      <c r="D25">
        <v>7.7622947509208604</v>
      </c>
    </row>
    <row r="26" spans="1:4" x14ac:dyDescent="0.25">
      <c r="A26" s="7">
        <v>42758</v>
      </c>
      <c r="B26">
        <v>9830</v>
      </c>
      <c r="C26">
        <v>5.5591416309012898</v>
      </c>
      <c r="D26">
        <v>7.8767737956682504</v>
      </c>
    </row>
    <row r="27" spans="1:4" x14ac:dyDescent="0.25">
      <c r="A27" s="7">
        <v>42761</v>
      </c>
      <c r="B27">
        <v>3850</v>
      </c>
      <c r="C27">
        <v>2.1921766072811799</v>
      </c>
      <c r="D27">
        <v>6.3881749280341698</v>
      </c>
    </row>
    <row r="28" spans="1:4" x14ac:dyDescent="0.25">
      <c r="A28" s="7">
        <v>42767</v>
      </c>
      <c r="B28">
        <v>3040</v>
      </c>
      <c r="C28">
        <v>1.40333333333333</v>
      </c>
      <c r="D28">
        <v>6.0592248259958899</v>
      </c>
    </row>
    <row r="29" spans="1:4" x14ac:dyDescent="0.25">
      <c r="A29" s="7">
        <v>42774</v>
      </c>
      <c r="B29">
        <v>11600</v>
      </c>
      <c r="C29">
        <v>5.23</v>
      </c>
      <c r="D29">
        <v>8.1136754343662201</v>
      </c>
    </row>
    <row r="30" spans="1:4" x14ac:dyDescent="0.25">
      <c r="A30" s="7">
        <v>42776</v>
      </c>
      <c r="B30">
        <v>10300</v>
      </c>
      <c r="C30">
        <v>5.6349999999999998</v>
      </c>
      <c r="D30">
        <v>7.88345931425029</v>
      </c>
    </row>
    <row r="31" spans="1:4" x14ac:dyDescent="0.25">
      <c r="A31" s="7">
        <v>42787</v>
      </c>
      <c r="B31">
        <v>12500</v>
      </c>
      <c r="C31">
        <v>3.6265638766519799</v>
      </c>
      <c r="D31">
        <v>8.1981233819503991</v>
      </c>
    </row>
    <row r="32" spans="1:4" x14ac:dyDescent="0.25">
      <c r="A32" s="7">
        <v>42810</v>
      </c>
      <c r="B32">
        <v>2650</v>
      </c>
      <c r="C32">
        <v>1.6850000000000001</v>
      </c>
      <c r="D32">
        <v>5.7505297065592202</v>
      </c>
    </row>
    <row r="33" spans="1:4" x14ac:dyDescent="0.25">
      <c r="A33" s="7">
        <v>42829</v>
      </c>
      <c r="B33">
        <v>27.1</v>
      </c>
      <c r="C33">
        <v>1.87530303030303</v>
      </c>
      <c r="D33">
        <v>2.9150358639173199</v>
      </c>
    </row>
    <row r="34" spans="1:4" x14ac:dyDescent="0.25">
      <c r="A34" s="7">
        <v>43482</v>
      </c>
      <c r="B34">
        <v>4900</v>
      </c>
      <c r="C34">
        <v>5.4412724306688398</v>
      </c>
      <c r="D34">
        <v>4.4819144082531803</v>
      </c>
    </row>
    <row r="35" spans="1:4" x14ac:dyDescent="0.25">
      <c r="A35" s="7">
        <v>43483</v>
      </c>
      <c r="B35">
        <v>6380</v>
      </c>
      <c r="C35">
        <v>7.67837041491281</v>
      </c>
      <c r="D35">
        <v>4.7516512878519102</v>
      </c>
    </row>
    <row r="36" spans="1:4" x14ac:dyDescent="0.25">
      <c r="A36" s="7">
        <v>43501</v>
      </c>
      <c r="B36">
        <v>748</v>
      </c>
      <c r="C36">
        <v>7.6555635987590502</v>
      </c>
      <c r="D36">
        <v>3.04636937768</v>
      </c>
    </row>
    <row r="37" spans="1:4" x14ac:dyDescent="0.25">
      <c r="A37" s="7">
        <v>43510</v>
      </c>
      <c r="B37">
        <v>11700</v>
      </c>
      <c r="C37">
        <v>11.7604705882353</v>
      </c>
      <c r="D37">
        <v>5.3874386518054704</v>
      </c>
    </row>
    <row r="38" spans="1:4" x14ac:dyDescent="0.25">
      <c r="A38" s="7">
        <v>43511</v>
      </c>
      <c r="B38">
        <v>11900</v>
      </c>
      <c r="C38">
        <v>13.827500000000001</v>
      </c>
      <c r="D38">
        <v>5.4061885542894599</v>
      </c>
    </row>
    <row r="39" spans="1:4" x14ac:dyDescent="0.25">
      <c r="A39" s="7">
        <v>43523</v>
      </c>
      <c r="B39">
        <v>14700</v>
      </c>
      <c r="C39">
        <v>7.2725966850828696</v>
      </c>
      <c r="D39">
        <v>5.6495480526181598</v>
      </c>
    </row>
    <row r="40" spans="1:4" x14ac:dyDescent="0.25">
      <c r="A40" s="7">
        <v>43524</v>
      </c>
      <c r="B40">
        <v>13100</v>
      </c>
      <c r="C40">
        <v>7.7810971786833898</v>
      </c>
      <c r="D40">
        <v>5.4914622633408303</v>
      </c>
    </row>
    <row r="41" spans="1:4" x14ac:dyDescent="0.25">
      <c r="A41" s="7">
        <v>43525</v>
      </c>
      <c r="B41">
        <v>6510</v>
      </c>
      <c r="C41">
        <v>4.6163247325361896</v>
      </c>
      <c r="D41">
        <v>4.66070458181186</v>
      </c>
    </row>
    <row r="42" spans="1:4" x14ac:dyDescent="0.25">
      <c r="A42" s="7">
        <v>43529</v>
      </c>
      <c r="B42">
        <v>4610</v>
      </c>
      <c r="C42">
        <v>2.0550000000000002</v>
      </c>
      <c r="D42">
        <v>4.3050686410652697</v>
      </c>
    </row>
    <row r="43" spans="1:4" x14ac:dyDescent="0.25">
      <c r="A43" s="7">
        <v>43531</v>
      </c>
      <c r="B43">
        <v>8090</v>
      </c>
      <c r="C43">
        <v>2.8676933895921199</v>
      </c>
      <c r="D43">
        <v>4.8819184730911802</v>
      </c>
    </row>
    <row r="44" spans="1:4" x14ac:dyDescent="0.25">
      <c r="A44" s="7">
        <v>43552</v>
      </c>
      <c r="B44">
        <v>3940</v>
      </c>
      <c r="C44">
        <v>1.81</v>
      </c>
      <c r="D44">
        <v>4.1058123051685103</v>
      </c>
    </row>
    <row r="45" spans="1:4" x14ac:dyDescent="0.25">
      <c r="A45" s="7">
        <v>43572</v>
      </c>
      <c r="B45">
        <v>226</v>
      </c>
      <c r="C45">
        <v>1.405</v>
      </c>
      <c r="D45">
        <v>2.40994297165311</v>
      </c>
    </row>
    <row r="46" spans="1:4" x14ac:dyDescent="0.25">
      <c r="A46" s="7"/>
      <c r="B46"/>
      <c r="C46"/>
      <c r="D46" s="23"/>
    </row>
    <row r="47" spans="1:4" x14ac:dyDescent="0.25">
      <c r="A47" s="7"/>
      <c r="B47"/>
      <c r="C47"/>
      <c r="D47" s="23"/>
    </row>
    <row r="48" spans="1:4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4" x14ac:dyDescent="0.25">
      <c r="A65" s="10"/>
    </row>
    <row r="66" spans="1:4" x14ac:dyDescent="0.25">
      <c r="A66" s="10"/>
    </row>
    <row r="67" spans="1:4" x14ac:dyDescent="0.25">
      <c r="A67" s="10"/>
    </row>
    <row r="68" spans="1:4" x14ac:dyDescent="0.25">
      <c r="A68" s="12"/>
      <c r="B68" s="13"/>
      <c r="C68" s="13"/>
      <c r="D68" s="25"/>
    </row>
    <row r="69" spans="1:4" x14ac:dyDescent="0.25">
      <c r="A69" s="10"/>
    </row>
    <row r="70" spans="1:4" x14ac:dyDescent="0.25">
      <c r="A70" s="10"/>
    </row>
    <row r="71" spans="1:4" x14ac:dyDescent="0.25">
      <c r="A71" s="10"/>
    </row>
    <row r="72" spans="1:4" x14ac:dyDescent="0.25">
      <c r="A72" s="10"/>
    </row>
    <row r="73" spans="1:4" x14ac:dyDescent="0.25">
      <c r="A73" s="10"/>
    </row>
    <row r="74" spans="1:4" x14ac:dyDescent="0.25">
      <c r="A74" s="10"/>
    </row>
    <row r="75" spans="1:4" x14ac:dyDescent="0.25">
      <c r="A75" s="10"/>
    </row>
    <row r="76" spans="1:4" x14ac:dyDescent="0.25">
      <c r="A76" s="10"/>
    </row>
    <row r="77" spans="1:4" x14ac:dyDescent="0.25">
      <c r="A77" s="10"/>
    </row>
    <row r="78" spans="1:4" x14ac:dyDescent="0.25">
      <c r="A78" s="10"/>
    </row>
    <row r="79" spans="1:4" x14ac:dyDescent="0.25">
      <c r="A79" s="10"/>
    </row>
    <row r="80" spans="1:4" x14ac:dyDescent="0.25">
      <c r="A80" s="10"/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  <row r="85" spans="1:1" x14ac:dyDescent="0.25">
      <c r="A85" s="10"/>
    </row>
    <row r="86" spans="1:1" x14ac:dyDescent="0.25">
      <c r="A86" s="10"/>
    </row>
    <row r="87" spans="1:1" x14ac:dyDescent="0.25">
      <c r="A87" s="10"/>
    </row>
    <row r="88" spans="1:1" x14ac:dyDescent="0.25">
      <c r="A88" s="10"/>
    </row>
    <row r="89" spans="1:1" x14ac:dyDescent="0.25">
      <c r="A89" s="10"/>
    </row>
    <row r="90" spans="1:1" x14ac:dyDescent="0.25">
      <c r="A90" s="10"/>
    </row>
    <row r="91" spans="1:1" x14ac:dyDescent="0.25">
      <c r="A91" s="10"/>
    </row>
    <row r="92" spans="1:1" x14ac:dyDescent="0.25">
      <c r="A92" s="10"/>
    </row>
    <row r="93" spans="1:1" x14ac:dyDescent="0.25">
      <c r="A93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workbookViewId="0">
      <selection activeCell="G19" sqref="G19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8" max="8" width="9.140625" style="8"/>
    <col min="9" max="9" width="10.85546875" customWidth="1"/>
    <col min="10" max="10" width="14.5703125" customWidth="1"/>
  </cols>
  <sheetData>
    <row r="1" spans="1:11" x14ac:dyDescent="0.25">
      <c r="A1" s="14" t="s">
        <v>24</v>
      </c>
      <c r="B1" s="15"/>
      <c r="C1" s="15"/>
      <c r="D1" s="15"/>
      <c r="E1" s="15"/>
      <c r="F1" s="15"/>
      <c r="G1" s="15"/>
      <c r="H1" s="14"/>
      <c r="I1" s="15"/>
      <c r="J1" s="15"/>
      <c r="K1" s="5"/>
    </row>
    <row r="2" spans="1:11" s="2" customFormat="1" ht="45" x14ac:dyDescent="0.25">
      <c r="A2" s="4" t="s">
        <v>0</v>
      </c>
      <c r="B2" s="4" t="s">
        <v>1</v>
      </c>
      <c r="C2" s="4" t="s">
        <v>19</v>
      </c>
      <c r="D2" s="4" t="s">
        <v>2</v>
      </c>
      <c r="E2" s="4" t="s">
        <v>3</v>
      </c>
      <c r="F2" s="4" t="s">
        <v>4</v>
      </c>
      <c r="G2" s="4" t="s">
        <v>5</v>
      </c>
      <c r="H2" s="3" t="s">
        <v>11</v>
      </c>
      <c r="I2" s="3" t="s">
        <v>12</v>
      </c>
      <c r="J2" s="3" t="s">
        <v>20</v>
      </c>
      <c r="K2" s="3" t="s">
        <v>23</v>
      </c>
    </row>
    <row r="3" spans="1:11" x14ac:dyDescent="0.25">
      <c r="A3" s="5" t="s">
        <v>8</v>
      </c>
      <c r="B3" s="5">
        <v>164</v>
      </c>
      <c r="C3" s="5">
        <v>4.6392339836799504E-3</v>
      </c>
      <c r="D3" s="5">
        <v>9.4596429493168605E-4</v>
      </c>
      <c r="E3" s="5">
        <v>5.2183913744769297E-3</v>
      </c>
      <c r="F3" s="5">
        <v>5.2379715243573699E-4</v>
      </c>
      <c r="G3" s="5">
        <v>1.8138895009449901E-2</v>
      </c>
      <c r="H3" s="16">
        <f t="shared" ref="H3:H9" si="0">(D3/C3)*100</f>
        <v>20.390527795309101</v>
      </c>
      <c r="I3" s="17">
        <f t="shared" ref="I3:I9" si="1">(E3/C3)*100</f>
        <v>112.48390128271947</v>
      </c>
      <c r="J3" s="17">
        <f>C3*B3</f>
        <v>0.76083437332351189</v>
      </c>
      <c r="K3" s="26">
        <f>D3*B3</f>
        <v>0.1551381443687965</v>
      </c>
    </row>
    <row r="4" spans="1:11" x14ac:dyDescent="0.25">
      <c r="A4" s="5" t="s">
        <v>9</v>
      </c>
      <c r="B4" s="5">
        <v>91</v>
      </c>
      <c r="C4" s="5">
        <v>0</v>
      </c>
      <c r="D4" s="5">
        <v>0</v>
      </c>
      <c r="E4" s="5" t="s">
        <v>16</v>
      </c>
      <c r="F4" s="5" t="s">
        <v>16</v>
      </c>
      <c r="G4" s="5" t="s">
        <v>16</v>
      </c>
      <c r="H4" s="16"/>
      <c r="I4" s="17"/>
      <c r="J4" s="17">
        <f t="shared" ref="J4:J9" si="2">C4*B4</f>
        <v>0</v>
      </c>
      <c r="K4" s="26">
        <f t="shared" ref="K4:K9" si="3">D4*B4</f>
        <v>0</v>
      </c>
    </row>
    <row r="5" spans="1:11" x14ac:dyDescent="0.25">
      <c r="A5" s="5" t="s">
        <v>10</v>
      </c>
      <c r="B5" s="5">
        <v>305</v>
      </c>
      <c r="C5" s="5">
        <v>1.7317314021119399E-3</v>
      </c>
      <c r="D5" s="5">
        <v>2.2948844621113699E-4</v>
      </c>
      <c r="E5" s="5">
        <v>2.72074843315568E-3</v>
      </c>
      <c r="F5" s="5">
        <v>1.0450325556709099E-4</v>
      </c>
      <c r="G5" s="5">
        <v>8.2737414153324206E-3</v>
      </c>
      <c r="H5" s="16">
        <f t="shared" si="0"/>
        <v>13.251965398979509</v>
      </c>
      <c r="I5" s="17">
        <f t="shared" si="1"/>
        <v>157.11145676734745</v>
      </c>
      <c r="J5" s="17">
        <f t="shared" si="2"/>
        <v>0.52817807764414171</v>
      </c>
      <c r="K5" s="26">
        <f t="shared" si="3"/>
        <v>6.9993976094396781E-2</v>
      </c>
    </row>
    <row r="6" spans="1:11" x14ac:dyDescent="0.25">
      <c r="A6" s="6" t="s">
        <v>6</v>
      </c>
      <c r="B6" s="5">
        <v>213</v>
      </c>
      <c r="C6" s="5">
        <v>1.87273187329832E-3</v>
      </c>
      <c r="D6" s="5">
        <v>2.03673648057399E-4</v>
      </c>
      <c r="E6" s="5">
        <v>2.4613094808295399E-3</v>
      </c>
      <c r="F6" s="5">
        <v>1.59210180272927E-4</v>
      </c>
      <c r="G6" s="5">
        <v>8.0767924943090097E-3</v>
      </c>
      <c r="H6" s="16">
        <f t="shared" si="0"/>
        <v>10.875750605914659</v>
      </c>
      <c r="I6" s="18">
        <f t="shared" si="1"/>
        <v>131.42882416448634</v>
      </c>
      <c r="J6" s="18">
        <f t="shared" si="2"/>
        <v>0.39889188901254219</v>
      </c>
      <c r="K6" s="26">
        <f t="shared" si="3"/>
        <v>4.3382487036225985E-2</v>
      </c>
    </row>
    <row r="7" spans="1:11" x14ac:dyDescent="0.25">
      <c r="A7" s="6" t="s">
        <v>7</v>
      </c>
      <c r="B7" s="5">
        <v>216</v>
      </c>
      <c r="C7" s="5">
        <v>3.2924656885084301E-2</v>
      </c>
      <c r="D7" s="5">
        <v>3.4465217489403101E-3</v>
      </c>
      <c r="E7" s="5">
        <v>8.5973096711675703E-3</v>
      </c>
      <c r="F7" s="5">
        <v>1.9256740768190499E-2</v>
      </c>
      <c r="G7" s="5">
        <v>5.2700368685268499E-2</v>
      </c>
      <c r="H7" s="16">
        <f t="shared" si="0"/>
        <v>10.467904831839482</v>
      </c>
      <c r="I7" s="18">
        <f t="shared" si="1"/>
        <v>26.112070662344149</v>
      </c>
      <c r="J7" s="18">
        <f t="shared" si="2"/>
        <v>7.111725887178209</v>
      </c>
      <c r="K7" s="26">
        <f t="shared" si="3"/>
        <v>0.744448697771107</v>
      </c>
    </row>
    <row r="8" spans="1:11" x14ac:dyDescent="0.25">
      <c r="A8" s="6" t="s">
        <v>17</v>
      </c>
      <c r="B8" s="5">
        <v>213</v>
      </c>
      <c r="C8" s="5">
        <v>0</v>
      </c>
      <c r="D8" s="5">
        <v>0</v>
      </c>
      <c r="E8" s="5" t="s">
        <v>16</v>
      </c>
      <c r="F8" s="5" t="s">
        <v>16</v>
      </c>
      <c r="G8" s="5" t="s">
        <v>16</v>
      </c>
      <c r="H8" s="16"/>
      <c r="I8" s="18"/>
      <c r="J8" s="18">
        <f t="shared" si="2"/>
        <v>0</v>
      </c>
      <c r="K8" s="26">
        <f t="shared" si="3"/>
        <v>0</v>
      </c>
    </row>
    <row r="9" spans="1:11" x14ac:dyDescent="0.25">
      <c r="A9" s="6" t="s">
        <v>18</v>
      </c>
      <c r="B9" s="5">
        <v>212</v>
      </c>
      <c r="C9" s="5">
        <v>1.3520700286547499E-2</v>
      </c>
      <c r="D9" s="5">
        <v>1.9639431764297702E-3</v>
      </c>
      <c r="E9" s="5">
        <v>5.9455779997367097E-3</v>
      </c>
      <c r="F9" s="5">
        <v>5.4289265455256999E-3</v>
      </c>
      <c r="G9" s="5">
        <v>2.82168921311544E-2</v>
      </c>
      <c r="H9" s="16">
        <f t="shared" si="0"/>
        <v>14.525454560839627</v>
      </c>
      <c r="I9" s="18">
        <f t="shared" si="1"/>
        <v>43.973890950399202</v>
      </c>
      <c r="J9" s="18">
        <f t="shared" si="2"/>
        <v>2.8663884607480701</v>
      </c>
      <c r="K9" s="26">
        <f t="shared" si="3"/>
        <v>0.41635595340311127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A2" sqref="A2:G1415"/>
    </sheetView>
  </sheetViews>
  <sheetFormatPr defaultRowHeight="15" x14ac:dyDescent="0.25"/>
  <cols>
    <col min="1" max="1" width="10.7109375" style="11" bestFit="1" customWidth="1"/>
    <col min="2" max="16384" width="9.140625" style="11"/>
  </cols>
  <sheetData>
    <row r="1" spans="1:7" ht="45" x14ac:dyDescent="0.25">
      <c r="A1" s="11" t="s">
        <v>13</v>
      </c>
      <c r="B1" s="11" t="s">
        <v>14</v>
      </c>
      <c r="C1" s="9" t="s">
        <v>19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7" x14ac:dyDescent="0.25">
      <c r="A2" s="21">
        <v>41223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21">
        <v>41224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21">
        <v>41225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21">
        <v>41226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21">
        <v>41227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21">
        <v>41228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21">
        <v>41229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21">
        <v>41230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21">
        <v>41231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21">
        <v>41232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21">
        <v>41233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21">
        <v>41234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21">
        <v>41235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21">
        <v>41236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21">
        <v>41237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21">
        <v>41238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21">
        <v>41239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21">
        <v>41240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21">
        <v>41241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21">
        <v>41242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21">
        <v>41243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21">
        <v>41244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21">
        <v>41245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21">
        <v>41246</v>
      </c>
      <c r="B25">
        <v>1210</v>
      </c>
      <c r="C25">
        <v>3.4492451046403902E-2</v>
      </c>
      <c r="D25">
        <v>7.0754585967934E-3</v>
      </c>
      <c r="E25">
        <v>2.2467805489797599E-2</v>
      </c>
      <c r="F25">
        <v>8.6880232969743596E-3</v>
      </c>
      <c r="G25">
        <v>9.6144758450824E-2</v>
      </c>
    </row>
    <row r="26" spans="1:7" x14ac:dyDescent="0.25">
      <c r="A26" s="21">
        <v>41247</v>
      </c>
      <c r="B26">
        <v>369</v>
      </c>
      <c r="C26">
        <v>8.6411547552377593E-3</v>
      </c>
      <c r="D26">
        <v>1.9107778174001001E-3</v>
      </c>
      <c r="E26">
        <v>5.6737454568332197E-3</v>
      </c>
      <c r="F26">
        <v>2.15387031415987E-3</v>
      </c>
      <c r="G26">
        <v>2.4224151788337499E-2</v>
      </c>
    </row>
    <row r="27" spans="1:7" x14ac:dyDescent="0.25">
      <c r="A27" s="21">
        <v>41248</v>
      </c>
      <c r="B27">
        <v>281</v>
      </c>
      <c r="C27">
        <v>6.3189283866529099E-3</v>
      </c>
      <c r="D27">
        <v>1.43995480445483E-3</v>
      </c>
      <c r="E27">
        <v>4.1635490071299103E-3</v>
      </c>
      <c r="F27">
        <v>1.5677690382313899E-3</v>
      </c>
      <c r="G27">
        <v>1.77586520315017E-2</v>
      </c>
    </row>
    <row r="28" spans="1:7" x14ac:dyDescent="0.25">
      <c r="A28" s="21">
        <v>41249</v>
      </c>
      <c r="B28">
        <v>386</v>
      </c>
      <c r="C28">
        <v>9.0911191951339905E-3</v>
      </c>
      <c r="D28">
        <v>1.9991383089074202E-3</v>
      </c>
      <c r="E28">
        <v>5.9654484003472197E-3</v>
      </c>
      <c r="F28">
        <v>2.2679005248926101E-3</v>
      </c>
      <c r="G28">
        <v>2.5474124470632201E-2</v>
      </c>
    </row>
    <row r="29" spans="1:7" x14ac:dyDescent="0.25">
      <c r="A29" s="21">
        <v>41250</v>
      </c>
      <c r="B29">
        <v>321</v>
      </c>
      <c r="C29">
        <v>7.3511789651539497E-3</v>
      </c>
      <c r="D29">
        <v>1.64872558610236E-3</v>
      </c>
      <c r="E29">
        <v>4.8346133466007401E-3</v>
      </c>
      <c r="F29">
        <v>1.8284061317610999E-3</v>
      </c>
      <c r="G29">
        <v>2.0631919276729999E-2</v>
      </c>
    </row>
    <row r="30" spans="1:7" x14ac:dyDescent="0.25">
      <c r="A30" s="21">
        <v>41251</v>
      </c>
      <c r="B30">
        <v>157</v>
      </c>
      <c r="C30">
        <v>3.2572185986944301E-3</v>
      </c>
      <c r="D30">
        <v>7.9542604261909598E-4</v>
      </c>
      <c r="E30">
        <v>2.1651494509043398E-3</v>
      </c>
      <c r="F30">
        <v>7.9876567575506898E-4</v>
      </c>
      <c r="G30">
        <v>9.2119625558306599E-3</v>
      </c>
    </row>
    <row r="31" spans="1:7" x14ac:dyDescent="0.25">
      <c r="A31" s="21">
        <v>41252</v>
      </c>
      <c r="B31">
        <v>87.3</v>
      </c>
      <c r="C31">
        <v>1.68726900593203E-3</v>
      </c>
      <c r="D31">
        <v>4.4210011501304202E-4</v>
      </c>
      <c r="E31">
        <v>1.13295641022512E-3</v>
      </c>
      <c r="F31">
        <v>4.08223158498017E-4</v>
      </c>
      <c r="G31">
        <v>4.8066281760394299E-3</v>
      </c>
    </row>
    <row r="32" spans="1:7" x14ac:dyDescent="0.25">
      <c r="A32" s="21">
        <v>41253</v>
      </c>
      <c r="B32">
        <v>58.9</v>
      </c>
      <c r="C32">
        <v>1.0911812707917301E-3</v>
      </c>
      <c r="D32">
        <v>2.98922470085151E-4</v>
      </c>
      <c r="E32">
        <v>7.3787324377275101E-4</v>
      </c>
      <c r="F32">
        <v>2.6151925348572101E-4</v>
      </c>
      <c r="G32">
        <v>3.1242879392464101E-3</v>
      </c>
    </row>
    <row r="33" spans="1:7" x14ac:dyDescent="0.25">
      <c r="A33" s="21">
        <v>41254</v>
      </c>
      <c r="B33">
        <v>39.200000000000003</v>
      </c>
      <c r="C33">
        <v>6.98319378066646E-4</v>
      </c>
      <c r="D33">
        <v>1.9965035040926801E-4</v>
      </c>
      <c r="E33">
        <v>4.7565806970756199E-4</v>
      </c>
      <c r="F33">
        <v>1.65728705094027E-4</v>
      </c>
      <c r="G33">
        <v>2.00992993914629E-3</v>
      </c>
    </row>
    <row r="34" spans="1:7" x14ac:dyDescent="0.25">
      <c r="A34" s="21">
        <v>41255</v>
      </c>
      <c r="B34">
        <v>24</v>
      </c>
      <c r="C34">
        <v>4.1046782110783702E-4</v>
      </c>
      <c r="D34">
        <v>1.2291322558097501E-4</v>
      </c>
      <c r="E34">
        <v>2.8196776041898602E-4</v>
      </c>
      <c r="F34" s="1">
        <v>9.6299421281587097E-5</v>
      </c>
      <c r="G34">
        <v>1.1886643315584999E-3</v>
      </c>
    </row>
    <row r="35" spans="1:7" x14ac:dyDescent="0.25">
      <c r="A35" s="21">
        <v>41256</v>
      </c>
      <c r="B35">
        <v>9.8699999999999992</v>
      </c>
      <c r="C35">
        <v>1.59703490009054E-4</v>
      </c>
      <c r="D35" s="1">
        <v>5.1202568016699501E-5</v>
      </c>
      <c r="E35">
        <v>1.11222042205999E-4</v>
      </c>
      <c r="F35" s="1">
        <v>3.67706839024743E-5</v>
      </c>
      <c r="G35">
        <v>4.6708616311351599E-4</v>
      </c>
    </row>
    <row r="36" spans="1:7" x14ac:dyDescent="0.25">
      <c r="A36" s="21">
        <v>41257</v>
      </c>
      <c r="B36">
        <v>0.18</v>
      </c>
      <c r="C36" s="1">
        <v>3.0454613332299802E-6</v>
      </c>
      <c r="D36" s="1">
        <v>1.0672127655516399E-6</v>
      </c>
      <c r="E36" s="1">
        <v>2.1642516240646498E-6</v>
      </c>
      <c r="F36" s="1">
        <v>6.8182235029771096E-7</v>
      </c>
      <c r="G36" s="1">
        <v>9.0384180438998497E-6</v>
      </c>
    </row>
    <row r="37" spans="1:7" x14ac:dyDescent="0.25">
      <c r="A37" s="21">
        <v>41258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21">
        <v>41259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21">
        <v>41260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21">
        <v>41261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21">
        <v>41262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21">
        <v>41263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21">
        <v>41264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21">
        <v>41265</v>
      </c>
      <c r="B44">
        <v>268</v>
      </c>
      <c r="C44">
        <v>5.9313130886154801E-3</v>
      </c>
      <c r="D44">
        <v>1.3513403618100599E-3</v>
      </c>
      <c r="E44">
        <v>3.9080503541811598E-3</v>
      </c>
      <c r="F44">
        <v>1.4716480696115E-3</v>
      </c>
      <c r="G44">
        <v>1.66690010617483E-2</v>
      </c>
    </row>
    <row r="45" spans="1:7" x14ac:dyDescent="0.25">
      <c r="A45" s="21">
        <v>41266</v>
      </c>
      <c r="B45">
        <v>2020</v>
      </c>
      <c r="C45">
        <v>6.2647158969435998E-2</v>
      </c>
      <c r="D45">
        <v>1.2927380112599101E-2</v>
      </c>
      <c r="E45">
        <v>4.0831475675332699E-2</v>
      </c>
      <c r="F45">
        <v>1.5767446069773601E-2</v>
      </c>
      <c r="G45">
        <v>0.17469748035125299</v>
      </c>
    </row>
    <row r="46" spans="1:7" x14ac:dyDescent="0.25">
      <c r="A46" s="21">
        <v>41267</v>
      </c>
      <c r="B46">
        <v>5570</v>
      </c>
      <c r="C46">
        <v>0.21187584948935201</v>
      </c>
      <c r="D46">
        <v>5.0710696335282898E-2</v>
      </c>
      <c r="E46">
        <v>0.14046361567075399</v>
      </c>
      <c r="F46">
        <v>5.2142722366757502E-2</v>
      </c>
      <c r="G46">
        <v>0.59807512955932396</v>
      </c>
    </row>
    <row r="47" spans="1:7" x14ac:dyDescent="0.25">
      <c r="A47" s="21">
        <v>41268</v>
      </c>
      <c r="B47">
        <v>1860</v>
      </c>
      <c r="C47">
        <v>5.6726345905714501E-2</v>
      </c>
      <c r="D47">
        <v>1.16276847770382E-2</v>
      </c>
      <c r="E47">
        <v>3.6947876742335697E-2</v>
      </c>
      <c r="F47">
        <v>1.42897145842368E-2</v>
      </c>
      <c r="G47">
        <v>0.15811153591569899</v>
      </c>
    </row>
    <row r="48" spans="1:7" x14ac:dyDescent="0.25">
      <c r="A48" s="21">
        <v>41269</v>
      </c>
      <c r="B48">
        <v>1110</v>
      </c>
      <c r="C48">
        <v>3.0777929103939301E-2</v>
      </c>
      <c r="D48">
        <v>6.2370699498209602E-3</v>
      </c>
      <c r="E48">
        <v>2.0024291585284199E-2</v>
      </c>
      <c r="F48">
        <v>7.7645418004820103E-3</v>
      </c>
      <c r="G48">
        <v>8.57176579208134E-2</v>
      </c>
    </row>
    <row r="49" spans="1:7" x14ac:dyDescent="0.25">
      <c r="A49" s="21">
        <v>41270</v>
      </c>
      <c r="B49">
        <v>909</v>
      </c>
      <c r="C49">
        <v>2.4325017517959398E-2</v>
      </c>
      <c r="D49">
        <v>4.9547649923164204E-3</v>
      </c>
      <c r="E49">
        <v>1.5833909246240101E-2</v>
      </c>
      <c r="F49">
        <v>6.13260756917777E-3</v>
      </c>
      <c r="G49">
        <v>6.7770273230677303E-2</v>
      </c>
    </row>
    <row r="50" spans="1:7" x14ac:dyDescent="0.25">
      <c r="A50" s="21">
        <v>41271</v>
      </c>
      <c r="B50">
        <v>763</v>
      </c>
      <c r="C50">
        <v>1.98062947738664E-2</v>
      </c>
      <c r="D50">
        <v>4.0680376488512002E-3</v>
      </c>
      <c r="E50">
        <v>1.29031148197847E-2</v>
      </c>
      <c r="F50">
        <v>4.9880230259486498E-3</v>
      </c>
      <c r="G50">
        <v>5.5213324199320901E-2</v>
      </c>
    </row>
    <row r="51" spans="1:7" x14ac:dyDescent="0.25">
      <c r="A51" s="21">
        <v>41272</v>
      </c>
      <c r="B51">
        <v>1080</v>
      </c>
      <c r="C51">
        <v>2.9753301208722702E-2</v>
      </c>
      <c r="D51">
        <v>6.0223152495637198E-3</v>
      </c>
      <c r="E51">
        <v>1.9355447575779301E-2</v>
      </c>
      <c r="F51">
        <v>7.5071771550553803E-3</v>
      </c>
      <c r="G51">
        <v>8.2857257593415695E-2</v>
      </c>
    </row>
    <row r="52" spans="1:7" x14ac:dyDescent="0.25">
      <c r="A52" s="21">
        <v>41273</v>
      </c>
      <c r="B52">
        <v>1170</v>
      </c>
      <c r="C52">
        <v>3.2677265308106399E-2</v>
      </c>
      <c r="D52">
        <v>6.6028207064841799E-3</v>
      </c>
      <c r="E52">
        <v>2.1254054876011501E-2</v>
      </c>
      <c r="F52">
        <v>8.2467230076671907E-3</v>
      </c>
      <c r="G52">
        <v>9.0989168485920993E-2</v>
      </c>
    </row>
    <row r="53" spans="1:7" x14ac:dyDescent="0.25">
      <c r="A53" s="21">
        <v>41274</v>
      </c>
      <c r="B53">
        <v>1090</v>
      </c>
      <c r="C53">
        <v>3.0045655530300999E-2</v>
      </c>
      <c r="D53">
        <v>6.0736817680214503E-3</v>
      </c>
      <c r="E53">
        <v>1.9543205023444199E-2</v>
      </c>
      <c r="F53">
        <v>7.5821751671688699E-3</v>
      </c>
      <c r="G53">
        <v>8.3663983828034E-2</v>
      </c>
    </row>
    <row r="54" spans="1:7" x14ac:dyDescent="0.25">
      <c r="A54" s="21">
        <v>41275</v>
      </c>
      <c r="B54">
        <v>1130</v>
      </c>
      <c r="C54">
        <v>3.1331393914570203E-2</v>
      </c>
      <c r="D54">
        <v>6.3263216869294302E-3</v>
      </c>
      <c r="E54">
        <v>2.0377255679166002E-2</v>
      </c>
      <c r="F54">
        <v>7.9077846803580799E-3</v>
      </c>
      <c r="G54">
        <v>8.72372965423589E-2</v>
      </c>
    </row>
    <row r="55" spans="1:7" x14ac:dyDescent="0.25">
      <c r="A55" s="21">
        <v>41276</v>
      </c>
      <c r="B55">
        <v>1140</v>
      </c>
      <c r="C55">
        <v>3.1641313259349699E-2</v>
      </c>
      <c r="D55">
        <v>6.3845500408220698E-3</v>
      </c>
      <c r="E55">
        <v>2.0577470554614001E-2</v>
      </c>
      <c r="F55">
        <v>7.9866914044520905E-3</v>
      </c>
      <c r="G55">
        <v>8.8096090007667396E-2</v>
      </c>
    </row>
    <row r="56" spans="1:7" x14ac:dyDescent="0.25">
      <c r="A56" s="21">
        <v>41277</v>
      </c>
      <c r="B56">
        <v>1150</v>
      </c>
      <c r="C56">
        <v>3.19514606821866E-2</v>
      </c>
      <c r="D56">
        <v>6.4428002874055302E-3</v>
      </c>
      <c r="E56">
        <v>2.0777827090202702E-2</v>
      </c>
      <c r="F56">
        <v>8.0656591539368903E-3</v>
      </c>
      <c r="G56">
        <v>8.8955498083823095E-2</v>
      </c>
    </row>
    <row r="57" spans="1:7" x14ac:dyDescent="0.25">
      <c r="A57" s="21">
        <v>41278</v>
      </c>
      <c r="B57">
        <v>1040</v>
      </c>
      <c r="C57">
        <v>2.8369846450515001E-2</v>
      </c>
      <c r="D57">
        <v>5.7281818786565899E-3</v>
      </c>
      <c r="E57">
        <v>1.8451081683239501E-2</v>
      </c>
      <c r="F57">
        <v>7.1603390137791999E-3</v>
      </c>
      <c r="G57">
        <v>7.8991190379898907E-2</v>
      </c>
    </row>
    <row r="58" spans="1:7" x14ac:dyDescent="0.25">
      <c r="A58" s="21">
        <v>41279</v>
      </c>
      <c r="B58">
        <v>703</v>
      </c>
      <c r="C58">
        <v>1.7922828734867901E-2</v>
      </c>
      <c r="D58">
        <v>3.6860488187127E-3</v>
      </c>
      <c r="E58">
        <v>1.1677634604543999E-2</v>
      </c>
      <c r="F58">
        <v>4.5129140681867599E-3</v>
      </c>
      <c r="G58">
        <v>4.9967536909988002E-2</v>
      </c>
    </row>
    <row r="59" spans="1:7" x14ac:dyDescent="0.25">
      <c r="A59" s="21">
        <v>41280</v>
      </c>
      <c r="B59">
        <v>465</v>
      </c>
      <c r="C59">
        <v>1.10835642768194E-2</v>
      </c>
      <c r="D59">
        <v>2.36101239658331E-3</v>
      </c>
      <c r="E59">
        <v>7.2476576605945298E-3</v>
      </c>
      <c r="F59">
        <v>2.7776001381216E-3</v>
      </c>
      <c r="G59">
        <v>3.0980112897934901E-2</v>
      </c>
    </row>
    <row r="60" spans="1:7" x14ac:dyDescent="0.25">
      <c r="A60" s="21">
        <v>41281</v>
      </c>
      <c r="B60">
        <v>344</v>
      </c>
      <c r="C60">
        <v>7.8268264245522495E-3</v>
      </c>
      <c r="D60">
        <v>1.7219231861122801E-3</v>
      </c>
      <c r="E60">
        <v>5.1361086771544596E-3</v>
      </c>
      <c r="F60">
        <v>1.9523710705087901E-3</v>
      </c>
      <c r="G60">
        <v>2.19322861836465E-2</v>
      </c>
    </row>
    <row r="61" spans="1:7" x14ac:dyDescent="0.25">
      <c r="A61" s="21">
        <v>41282</v>
      </c>
      <c r="B61">
        <v>283</v>
      </c>
      <c r="C61">
        <v>6.2544580424405598E-3</v>
      </c>
      <c r="D61">
        <v>1.4075650695921E-3</v>
      </c>
      <c r="E61">
        <v>4.1149820259320704E-3</v>
      </c>
      <c r="F61">
        <v>1.55480644263115E-3</v>
      </c>
      <c r="G61">
        <v>1.7558868984980901E-2</v>
      </c>
    </row>
    <row r="62" spans="1:7" x14ac:dyDescent="0.25">
      <c r="A62" s="21">
        <v>41283</v>
      </c>
      <c r="B62">
        <v>206</v>
      </c>
      <c r="C62">
        <v>4.3531564061979203E-3</v>
      </c>
      <c r="D62">
        <v>1.01858280745607E-3</v>
      </c>
      <c r="E62">
        <v>2.8776029463165901E-3</v>
      </c>
      <c r="F62">
        <v>1.0754296501023E-3</v>
      </c>
      <c r="G62">
        <v>1.2262481256936599E-2</v>
      </c>
    </row>
    <row r="63" spans="1:7" x14ac:dyDescent="0.25">
      <c r="A63" s="21">
        <v>41284</v>
      </c>
      <c r="B63">
        <v>153</v>
      </c>
      <c r="C63">
        <v>3.10769406579206E-3</v>
      </c>
      <c r="D63">
        <v>7.5476095994018999E-4</v>
      </c>
      <c r="E63">
        <v>2.06423577468618E-3</v>
      </c>
      <c r="F63">
        <v>7.6284488637677595E-4</v>
      </c>
      <c r="G63">
        <v>8.7844385631346E-3</v>
      </c>
    </row>
    <row r="64" spans="1:7" x14ac:dyDescent="0.25">
      <c r="A64" s="21">
        <v>41285</v>
      </c>
      <c r="B64">
        <v>120</v>
      </c>
      <c r="C64">
        <v>2.3638231982813299E-3</v>
      </c>
      <c r="D64">
        <v>5.9171782832342402E-4</v>
      </c>
      <c r="E64">
        <v>1.5766592139819101E-3</v>
      </c>
      <c r="F64">
        <v>5.7705024595456299E-4</v>
      </c>
      <c r="G64">
        <v>6.7016803221794903E-3</v>
      </c>
    </row>
    <row r="65" spans="1:7" x14ac:dyDescent="0.25">
      <c r="A65" s="21">
        <v>41286</v>
      </c>
      <c r="B65">
        <v>103</v>
      </c>
      <c r="C65">
        <v>1.99145913307752E-3</v>
      </c>
      <c r="D65">
        <v>5.0789274957837595E-4</v>
      </c>
      <c r="E65">
        <v>1.33184505127413E-3</v>
      </c>
      <c r="F65">
        <v>4.8442010143393699E-4</v>
      </c>
      <c r="G65">
        <v>5.6568241336906501E-3</v>
      </c>
    </row>
    <row r="66" spans="1:7" x14ac:dyDescent="0.25">
      <c r="A66" s="21">
        <v>41287</v>
      </c>
      <c r="B66">
        <v>87.4</v>
      </c>
      <c r="C66">
        <v>1.65755496470365E-3</v>
      </c>
      <c r="D66">
        <v>4.3115921241499003E-4</v>
      </c>
      <c r="E66">
        <v>1.11177679994477E-3</v>
      </c>
      <c r="F66">
        <v>4.0162733270906299E-4</v>
      </c>
      <c r="G66">
        <v>4.7182368102747698E-3</v>
      </c>
    </row>
    <row r="67" spans="1:7" x14ac:dyDescent="0.25">
      <c r="A67" s="21">
        <v>41288</v>
      </c>
      <c r="B67">
        <v>66</v>
      </c>
      <c r="C67">
        <v>1.2136681616952401E-3</v>
      </c>
      <c r="D67">
        <v>3.2623020697904003E-4</v>
      </c>
      <c r="E67">
        <v>8.1818999728523701E-4</v>
      </c>
      <c r="F67">
        <v>2.9207704552292502E-4</v>
      </c>
      <c r="G67">
        <v>3.4673423648419301E-3</v>
      </c>
    </row>
    <row r="68" spans="1:7" x14ac:dyDescent="0.25">
      <c r="A68" s="21">
        <v>41289</v>
      </c>
      <c r="B68">
        <v>40.299999999999997</v>
      </c>
      <c r="C68">
        <v>7.0607003852102203E-4</v>
      </c>
      <c r="D68">
        <v>2.0026628647883799E-4</v>
      </c>
      <c r="E68">
        <v>4.80268032930588E-4</v>
      </c>
      <c r="F68">
        <v>1.6788437226107901E-4</v>
      </c>
      <c r="G68">
        <v>2.0301998763688602E-3</v>
      </c>
    </row>
    <row r="69" spans="1:7" x14ac:dyDescent="0.25">
      <c r="A69" s="21">
        <v>41290</v>
      </c>
      <c r="B69">
        <v>32.200000000000003</v>
      </c>
      <c r="C69">
        <v>5.5298419086981796E-4</v>
      </c>
      <c r="D69">
        <v>1.6040401264024099E-4</v>
      </c>
      <c r="E69">
        <v>3.77636815035306E-4</v>
      </c>
      <c r="F69">
        <v>1.3077864839862799E-4</v>
      </c>
      <c r="G69">
        <v>1.5945838755237101E-3</v>
      </c>
    </row>
    <row r="70" spans="1:7" x14ac:dyDescent="0.25">
      <c r="A70" s="21">
        <v>41291</v>
      </c>
      <c r="B70">
        <v>22.9</v>
      </c>
      <c r="C70">
        <v>3.8267932209889598E-4</v>
      </c>
      <c r="D70">
        <v>1.14576707144475E-4</v>
      </c>
      <c r="E70">
        <v>2.6287197293542702E-4</v>
      </c>
      <c r="F70" s="1">
        <v>8.9783104052853103E-5</v>
      </c>
      <c r="G70">
        <v>1.10817190955821E-3</v>
      </c>
    </row>
    <row r="71" spans="1:7" x14ac:dyDescent="0.25">
      <c r="A71" s="21">
        <v>41292</v>
      </c>
      <c r="B71">
        <v>14.4</v>
      </c>
      <c r="C71">
        <v>2.3317518874852E-4</v>
      </c>
      <c r="D71" s="1">
        <v>7.2535908172977097E-5</v>
      </c>
      <c r="E71">
        <v>1.61378750045971E-4</v>
      </c>
      <c r="F71" s="1">
        <v>5.4149505434407401E-5</v>
      </c>
      <c r="G71">
        <v>6.7889784823859701E-4</v>
      </c>
    </row>
    <row r="72" spans="1:7" x14ac:dyDescent="0.25">
      <c r="A72" s="21">
        <v>41293</v>
      </c>
      <c r="B72">
        <v>6.98</v>
      </c>
      <c r="C72">
        <v>1.09015699913522E-4</v>
      </c>
      <c r="D72" s="1">
        <v>3.5593777612611898E-5</v>
      </c>
      <c r="E72" s="1">
        <v>7.6219419445337495E-5</v>
      </c>
      <c r="F72" s="1">
        <v>2.4965089615887901E-5</v>
      </c>
      <c r="G72">
        <v>3.1974325262199802E-4</v>
      </c>
    </row>
    <row r="73" spans="1:7" x14ac:dyDescent="0.25">
      <c r="A73" s="21">
        <v>41294</v>
      </c>
      <c r="B73">
        <v>0.86</v>
      </c>
      <c r="C73" s="1">
        <v>1.32328977813762E-5</v>
      </c>
      <c r="D73" s="1">
        <v>4.6280073144050398E-6</v>
      </c>
      <c r="E73" s="1">
        <v>9.3994209303938403E-6</v>
      </c>
      <c r="F73" s="1">
        <v>2.964587001313E-6</v>
      </c>
      <c r="G73" s="1">
        <v>3.9259348705937103E-5</v>
      </c>
    </row>
    <row r="74" spans="1:7" x14ac:dyDescent="0.25">
      <c r="A74" s="21">
        <v>41295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21">
        <v>41296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21">
        <v>41297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21">
        <v>41298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21">
        <v>41299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21">
        <v>41300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21">
        <v>41301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21">
        <v>41302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21">
        <v>41303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21">
        <v>41304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21">
        <v>41305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21">
        <v>41306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21">
        <v>41307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21">
        <v>41308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21">
        <v>41309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21">
        <v>41310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21">
        <v>41311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21">
        <v>41312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21">
        <v>41313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21">
        <v>41314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21">
        <v>41315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21">
        <v>41316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21">
        <v>41317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21">
        <v>41318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21">
        <v>41319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21">
        <v>41320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21">
        <v>41321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21">
        <v>41322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21">
        <v>41323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21">
        <v>41324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21">
        <v>41325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21">
        <v>41326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21">
        <v>41327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s="21">
        <v>41328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s="21">
        <v>41329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s="21">
        <v>41330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s="21">
        <v>41331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s="21">
        <v>41332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s="21">
        <v>41333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 s="21">
        <v>41334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 s="21">
        <v>41335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 s="21">
        <v>41336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 s="21">
        <v>41337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 s="21">
        <v>41338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s="21">
        <v>41339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s="21">
        <v>41340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s="21">
        <v>41341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s="21">
        <v>41342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s="21">
        <v>41343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s="21">
        <v>41344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s="21">
        <v>41345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s="21">
        <v>41346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s="21">
        <v>41347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 s="21">
        <v>41348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s="21">
        <v>41349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 s="21">
        <v>41350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s="21">
        <v>41351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s="21">
        <v>41352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s="21">
        <v>41353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s="21">
        <v>41354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s="21">
        <v>41355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s="21">
        <v>41356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s="21">
        <v>41357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s="21">
        <v>41358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s="21">
        <v>41359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s="21">
        <v>41360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s="21">
        <v>41361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s="21">
        <v>41362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 s="21">
        <v>41363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s="21">
        <v>41364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s="21">
        <v>41365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s="21">
        <v>41366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 s="21">
        <v>41367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s="21">
        <v>41368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s="21">
        <v>41369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s="21">
        <v>41370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s="21">
        <v>41371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s="21">
        <v>41372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s="21">
        <v>41373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 s="21">
        <v>41374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 s="21">
        <v>41375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s="21">
        <v>41376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 s="21">
        <v>41377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 s="21">
        <v>41378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 s="21">
        <v>41379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s="21">
        <v>41380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s="21">
        <v>41381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 s="21">
        <v>41382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 s="21">
        <v>41383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 s="21">
        <v>41384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s="21">
        <v>41385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s="21">
        <v>41386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s="21">
        <v>41702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s="21">
        <v>41703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s="21">
        <v>41704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s="21">
        <v>41705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s="21">
        <v>41706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s="21">
        <v>41707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 s="21">
        <v>41708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s="21">
        <v>41709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s="21">
        <v>41710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s="21">
        <v>41711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s="21">
        <v>41712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s="21">
        <v>41713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s="21">
        <v>41714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s="21">
        <v>41715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s="21">
        <v>41716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s="21">
        <v>41717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s="21">
        <v>41718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s="21">
        <v>41719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s="21">
        <v>41720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s="21">
        <v>41721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s="21">
        <v>41722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s="21">
        <v>41723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s="21">
        <v>41724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s="21">
        <v>41725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s="21">
        <v>41726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s="21">
        <v>41727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s="21">
        <v>41728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s="21">
        <v>41729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s="21">
        <v>41730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s="21">
        <v>41731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s="21">
        <v>41732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s="21">
        <v>41733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s="21">
        <v>41734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s="21">
        <v>41735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s="21">
        <v>41736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s="21">
        <v>41737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s="21">
        <v>41738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 s="21">
        <v>41739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 s="21">
        <v>41740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 s="21">
        <v>41741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 s="21">
        <v>41742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 s="21">
        <v>41743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 s="21">
        <v>41744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 s="21">
        <v>41745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 s="21">
        <v>41746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 s="21">
        <v>41747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 s="21">
        <v>41748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 s="21">
        <v>41749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25">
      <c r="A214" s="21">
        <v>41750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 s="21">
        <v>41751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25">
      <c r="A216" s="21">
        <v>41752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 s="21">
        <v>41753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 s="21">
        <v>41754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5">
      <c r="A219" s="21">
        <v>41755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5">
      <c r="A220" s="21">
        <v>41756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 s="21">
        <v>41757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 s="21">
        <v>41758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5">
      <c r="A223" s="21">
        <v>41759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5">
      <c r="A224" s="21">
        <v>41760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 s="21">
        <v>41761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5">
      <c r="A226" s="21">
        <v>41762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 s="21">
        <v>41763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 s="21">
        <v>41764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 s="21">
        <v>41765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 s="21">
        <v>41766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 s="21">
        <v>41767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 s="21">
        <v>41768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 s="21">
        <v>41769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 s="21">
        <v>41770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 s="21">
        <v>41771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21">
        <v>41772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 s="21">
        <v>41773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 s="21">
        <v>41774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s="21">
        <v>41775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 s="21">
        <v>41776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 s="21">
        <v>41777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 s="21">
        <v>41778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s="21">
        <v>41779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 s="21">
        <v>41780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 s="21">
        <v>41781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 s="21">
        <v>41782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 s="21">
        <v>41783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21">
        <v>41784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21">
        <v>41785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21">
        <v>41786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 s="21">
        <v>41787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s="21">
        <v>41788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s="21">
        <v>41789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s="21">
        <v>41790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21">
        <v>41791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s="21">
        <v>41792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21">
        <v>41936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s="21">
        <v>41937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s="21">
        <v>41938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21">
        <v>41939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21">
        <v>41940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21">
        <v>41941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21">
        <v>41942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21">
        <v>41943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21">
        <v>41944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21">
        <v>41945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21">
        <v>41946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21">
        <v>41947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21">
        <v>41948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21">
        <v>41949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21">
        <v>41950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21">
        <v>41951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 s="21">
        <v>41952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21">
        <v>41953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21">
        <v>41954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21">
        <v>41955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21">
        <v>41956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21">
        <v>41957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21">
        <v>41958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 s="21">
        <v>41959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 s="21">
        <v>41960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21">
        <v>41961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21">
        <v>41962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21">
        <v>41963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21">
        <v>41964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21">
        <v>41965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 s="21">
        <v>41966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21">
        <v>41967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21">
        <v>41968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21">
        <v>41969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21">
        <v>41970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21">
        <v>41971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21">
        <v>41972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21">
        <v>41973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21">
        <v>41974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21">
        <v>41975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21">
        <v>41976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21">
        <v>41977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21">
        <v>41978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21">
        <v>41979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21">
        <v>41980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21">
        <v>41981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21">
        <v>41982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21">
        <v>41983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21">
        <v>41984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21">
        <v>41985</v>
      </c>
      <c r="B306">
        <v>2360</v>
      </c>
      <c r="C306">
        <v>5.1175451673457897E-2</v>
      </c>
      <c r="D306">
        <v>6.6231878279647497E-3</v>
      </c>
      <c r="E306">
        <v>3.2324556959211E-2</v>
      </c>
      <c r="F306">
        <v>1.34143206496377E-2</v>
      </c>
      <c r="G306">
        <v>0.13955514146154399</v>
      </c>
    </row>
    <row r="307" spans="1:7" x14ac:dyDescent="0.25">
      <c r="A307" s="21">
        <v>41986</v>
      </c>
      <c r="B307">
        <v>2970</v>
      </c>
      <c r="C307">
        <v>6.7401952460113601E-2</v>
      </c>
      <c r="D307">
        <v>8.8595664381026801E-3</v>
      </c>
      <c r="E307">
        <v>4.2602035524977003E-2</v>
      </c>
      <c r="F307">
        <v>1.7652737743208601E-2</v>
      </c>
      <c r="G307">
        <v>0.18389091695624099</v>
      </c>
    </row>
    <row r="308" spans="1:7" x14ac:dyDescent="0.25">
      <c r="A308" s="21">
        <v>41987</v>
      </c>
      <c r="B308">
        <v>1300</v>
      </c>
      <c r="C308">
        <v>2.5126186256737602E-2</v>
      </c>
      <c r="D308">
        <v>3.40278664850833E-3</v>
      </c>
      <c r="E308">
        <v>1.59023610650363E-2</v>
      </c>
      <c r="F308">
        <v>6.56941471514896E-3</v>
      </c>
      <c r="G308">
        <v>6.8615785473803204E-2</v>
      </c>
    </row>
    <row r="309" spans="1:7" x14ac:dyDescent="0.25">
      <c r="A309" s="21">
        <v>41988</v>
      </c>
      <c r="B309">
        <v>867</v>
      </c>
      <c r="C309">
        <v>1.5573900540741E-2</v>
      </c>
      <c r="D309">
        <v>2.2869629113081002E-3</v>
      </c>
      <c r="E309">
        <v>9.8962952520787392E-3</v>
      </c>
      <c r="F309">
        <v>4.0510097043096804E-3</v>
      </c>
      <c r="G309">
        <v>4.2651157588141003E-2</v>
      </c>
    </row>
    <row r="310" spans="1:7" x14ac:dyDescent="0.25">
      <c r="A310" s="21">
        <v>41989</v>
      </c>
      <c r="B310">
        <v>1760</v>
      </c>
      <c r="C310">
        <v>3.59687391571758E-2</v>
      </c>
      <c r="D310">
        <v>4.6840473226078799E-3</v>
      </c>
      <c r="E310">
        <v>2.2725306297735701E-2</v>
      </c>
      <c r="F310">
        <v>9.4251170657223392E-3</v>
      </c>
      <c r="G310">
        <v>9.81047430732125E-2</v>
      </c>
    </row>
    <row r="311" spans="1:7" x14ac:dyDescent="0.25">
      <c r="A311" s="21">
        <v>41990</v>
      </c>
      <c r="B311">
        <v>2190</v>
      </c>
      <c r="C311">
        <v>4.6667132179647103E-2</v>
      </c>
      <c r="D311">
        <v>6.01525991573629E-3</v>
      </c>
      <c r="E311">
        <v>2.94719124998239E-2</v>
      </c>
      <c r="F311">
        <v>1.22352381168125E-2</v>
      </c>
      <c r="G311">
        <v>0.12724566118847799</v>
      </c>
    </row>
    <row r="312" spans="1:7" x14ac:dyDescent="0.25">
      <c r="A312" s="21">
        <v>41991</v>
      </c>
      <c r="B312">
        <v>1940</v>
      </c>
      <c r="C312">
        <v>4.0352865439745797E-2</v>
      </c>
      <c r="D312">
        <v>5.2152720573295699E-3</v>
      </c>
      <c r="E312">
        <v>2.5487075330712199E-2</v>
      </c>
      <c r="F312">
        <v>1.0578247544483501E-2</v>
      </c>
      <c r="G312">
        <v>0.110037471689403</v>
      </c>
    </row>
    <row r="313" spans="1:7" x14ac:dyDescent="0.25">
      <c r="A313" s="21">
        <v>41992</v>
      </c>
      <c r="B313">
        <v>1330</v>
      </c>
      <c r="C313">
        <v>2.57437427132278E-2</v>
      </c>
      <c r="D313">
        <v>3.46553522149581E-3</v>
      </c>
      <c r="E313">
        <v>1.6288756125883101E-2</v>
      </c>
      <c r="F313">
        <v>6.7332395395488798E-3</v>
      </c>
      <c r="G313">
        <v>7.0288587682328096E-2</v>
      </c>
    </row>
    <row r="314" spans="1:7" x14ac:dyDescent="0.25">
      <c r="A314" s="21">
        <v>41993</v>
      </c>
      <c r="B314">
        <v>1740</v>
      </c>
      <c r="C314">
        <v>3.5404786612534198E-2</v>
      </c>
      <c r="D314">
        <v>4.6046104308230598E-3</v>
      </c>
      <c r="E314">
        <v>2.23677619742342E-2</v>
      </c>
      <c r="F314">
        <v>9.2779967944347091E-3</v>
      </c>
      <c r="G314">
        <v>9.6562778891395307E-2</v>
      </c>
    </row>
    <row r="315" spans="1:7" x14ac:dyDescent="0.25">
      <c r="A315" s="21">
        <v>41994</v>
      </c>
      <c r="B315">
        <v>1550</v>
      </c>
      <c r="C315">
        <v>3.0837571696983802E-2</v>
      </c>
      <c r="D315">
        <v>4.0575191019958396E-3</v>
      </c>
      <c r="E315">
        <v>1.9492031767829099E-2</v>
      </c>
      <c r="F315">
        <v>8.0759821266300508E-3</v>
      </c>
      <c r="G315">
        <v>8.4135930798420397E-2</v>
      </c>
    </row>
    <row r="316" spans="1:7" x14ac:dyDescent="0.25">
      <c r="A316" s="21">
        <v>41995</v>
      </c>
      <c r="B316">
        <v>1190</v>
      </c>
      <c r="C316">
        <v>2.25313768967309E-2</v>
      </c>
      <c r="D316">
        <v>3.08837549249621E-3</v>
      </c>
      <c r="E316">
        <v>1.4268069146012899E-2</v>
      </c>
      <c r="F316">
        <v>5.8867689164236398E-3</v>
      </c>
      <c r="G316">
        <v>6.1554146667044701E-2</v>
      </c>
    </row>
    <row r="317" spans="1:7" x14ac:dyDescent="0.25">
      <c r="A317" s="21">
        <v>41996</v>
      </c>
      <c r="B317">
        <v>951</v>
      </c>
      <c r="C317">
        <v>1.72863377311149E-2</v>
      </c>
      <c r="D317">
        <v>2.4799066453698201E-3</v>
      </c>
      <c r="E317">
        <v>1.09710721419462E-2</v>
      </c>
      <c r="F317">
        <v>4.5034878593373604E-3</v>
      </c>
      <c r="G317">
        <v>4.7299925962720903E-2</v>
      </c>
    </row>
    <row r="318" spans="1:7" x14ac:dyDescent="0.25">
      <c r="A318" s="21">
        <v>41997</v>
      </c>
      <c r="B318">
        <v>781</v>
      </c>
      <c r="C318">
        <v>1.3709281769139501E-2</v>
      </c>
      <c r="D318">
        <v>2.0576474230110798E-3</v>
      </c>
      <c r="E318">
        <v>8.7218301617181491E-3</v>
      </c>
      <c r="F318">
        <v>3.5605298526925899E-3</v>
      </c>
      <c r="G318">
        <v>3.7576473923930098E-2</v>
      </c>
    </row>
    <row r="319" spans="1:7" x14ac:dyDescent="0.25">
      <c r="A319" s="21">
        <v>41998</v>
      </c>
      <c r="B319">
        <v>623</v>
      </c>
      <c r="C319">
        <v>1.0519607647233101E-2</v>
      </c>
      <c r="D319">
        <v>1.6684172253471699E-3</v>
      </c>
      <c r="E319">
        <v>6.71424427624614E-3</v>
      </c>
      <c r="F319">
        <v>2.7207546648384102E-3</v>
      </c>
      <c r="G319">
        <v>2.89001191311976E-2</v>
      </c>
    </row>
    <row r="320" spans="1:7" x14ac:dyDescent="0.25">
      <c r="A320" s="21">
        <v>41999</v>
      </c>
      <c r="B320">
        <v>516</v>
      </c>
      <c r="C320">
        <v>8.4429795452086297E-3</v>
      </c>
      <c r="D320">
        <v>1.403479887129E-3</v>
      </c>
      <c r="E320">
        <v>5.40518290237122E-3</v>
      </c>
      <c r="F320">
        <v>2.1751254891700998E-3</v>
      </c>
      <c r="G320">
        <v>2.32451833457906E-2</v>
      </c>
    </row>
    <row r="321" spans="1:7" x14ac:dyDescent="0.25">
      <c r="A321" s="21">
        <v>42000</v>
      </c>
      <c r="B321">
        <v>382</v>
      </c>
      <c r="C321">
        <v>5.9574520913845096E-3</v>
      </c>
      <c r="D321">
        <v>1.0669670575372001E-3</v>
      </c>
      <c r="E321">
        <v>3.8345710133194902E-3</v>
      </c>
      <c r="F321">
        <v>1.5241046502353301E-3</v>
      </c>
      <c r="G321">
        <v>1.6465143272214801E-2</v>
      </c>
    </row>
    <row r="322" spans="1:7" x14ac:dyDescent="0.25">
      <c r="A322" s="21">
        <v>42001</v>
      </c>
      <c r="B322">
        <v>337</v>
      </c>
      <c r="C322">
        <v>5.1534264019579496E-3</v>
      </c>
      <c r="D322">
        <v>9.5138794685308795E-4</v>
      </c>
      <c r="E322">
        <v>3.3250721444751299E-3</v>
      </c>
      <c r="F322">
        <v>1.3142779173625999E-3</v>
      </c>
      <c r="G322">
        <v>1.4267524874129699E-2</v>
      </c>
    </row>
    <row r="323" spans="1:7" x14ac:dyDescent="0.25">
      <c r="A323" s="21">
        <v>42002</v>
      </c>
      <c r="B323">
        <v>290</v>
      </c>
      <c r="C323">
        <v>4.3343493114443203E-3</v>
      </c>
      <c r="D323">
        <v>8.2916440173158405E-4</v>
      </c>
      <c r="E323">
        <v>2.8050225394134799E-3</v>
      </c>
      <c r="F323">
        <v>1.10106315707E-3</v>
      </c>
      <c r="G323">
        <v>1.2025662984804999E-2</v>
      </c>
    </row>
    <row r="324" spans="1:7" x14ac:dyDescent="0.25">
      <c r="A324" s="21">
        <v>42003</v>
      </c>
      <c r="B324">
        <v>357</v>
      </c>
      <c r="C324">
        <v>5.5010359653265804E-3</v>
      </c>
      <c r="D324">
        <v>1.00134779508092E-3</v>
      </c>
      <c r="E324">
        <v>3.54531470079043E-3</v>
      </c>
      <c r="F324">
        <v>1.4050082675975499E-3</v>
      </c>
      <c r="G324">
        <v>1.52175368337088E-2</v>
      </c>
    </row>
    <row r="325" spans="1:7" x14ac:dyDescent="0.25">
      <c r="A325" s="21">
        <v>42004</v>
      </c>
      <c r="B325">
        <v>214</v>
      </c>
      <c r="C325">
        <v>3.0593430157097798E-3</v>
      </c>
      <c r="D325">
        <v>6.2700464781560695E-4</v>
      </c>
      <c r="E325">
        <v>1.9926284612764599E-3</v>
      </c>
      <c r="F325">
        <v>7.7068243861731496E-4</v>
      </c>
      <c r="G325">
        <v>8.5271177952985291E-3</v>
      </c>
    </row>
    <row r="326" spans="1:7" x14ac:dyDescent="0.25">
      <c r="A326" s="21">
        <v>42005</v>
      </c>
      <c r="B326">
        <v>73.2</v>
      </c>
      <c r="C326">
        <v>9.1579002556528295E-4</v>
      </c>
      <c r="D326">
        <v>2.3040085970714699E-4</v>
      </c>
      <c r="E326">
        <v>6.1126332658973303E-4</v>
      </c>
      <c r="F326">
        <v>2.2334773178573901E-4</v>
      </c>
      <c r="G326">
        <v>2.5976874047190998E-3</v>
      </c>
    </row>
    <row r="327" spans="1:7" x14ac:dyDescent="0.25">
      <c r="A327" s="21">
        <v>42006</v>
      </c>
      <c r="B327">
        <v>77.099999999999994</v>
      </c>
      <c r="C327">
        <v>9.6953920612602201E-4</v>
      </c>
      <c r="D327">
        <v>2.41858958142245E-4</v>
      </c>
      <c r="E327">
        <v>6.4636401524946897E-4</v>
      </c>
      <c r="F327">
        <v>2.3683475626759201E-4</v>
      </c>
      <c r="G327">
        <v>2.7477840145474202E-3</v>
      </c>
    </row>
    <row r="328" spans="1:7" x14ac:dyDescent="0.25">
      <c r="A328" s="21">
        <v>42007</v>
      </c>
      <c r="B328">
        <v>73.599999999999994</v>
      </c>
      <c r="C328">
        <v>9.2031124366559502E-4</v>
      </c>
      <c r="D328">
        <v>2.31352900396511E-4</v>
      </c>
      <c r="E328">
        <v>6.1421123606328397E-4</v>
      </c>
      <c r="F328">
        <v>2.24484461254008E-4</v>
      </c>
      <c r="G328">
        <v>2.6102988861681502E-3</v>
      </c>
    </row>
    <row r="329" spans="1:7" x14ac:dyDescent="0.25">
      <c r="A329" s="21">
        <v>42008</v>
      </c>
      <c r="B329">
        <v>69.7</v>
      </c>
      <c r="C329">
        <v>8.6594308689987996E-4</v>
      </c>
      <c r="D329">
        <v>2.1962758916413099E-4</v>
      </c>
      <c r="E329">
        <v>5.7866049726145103E-4</v>
      </c>
      <c r="F329">
        <v>2.1086512800320401E-4</v>
      </c>
      <c r="G329">
        <v>2.4583336813422201E-3</v>
      </c>
    </row>
    <row r="330" spans="1:7" x14ac:dyDescent="0.25">
      <c r="A330" s="21">
        <v>42009</v>
      </c>
      <c r="B330">
        <v>60.3</v>
      </c>
      <c r="C330">
        <v>7.3740319837636403E-4</v>
      </c>
      <c r="D330">
        <v>1.9135010292479701E-4</v>
      </c>
      <c r="E330">
        <v>4.9442188297243604E-4</v>
      </c>
      <c r="F330">
        <v>1.7876009145577601E-4</v>
      </c>
      <c r="G330">
        <v>2.0984759265277298E-3</v>
      </c>
    </row>
    <row r="331" spans="1:7" x14ac:dyDescent="0.25">
      <c r="A331" s="21">
        <v>42010</v>
      </c>
      <c r="B331">
        <v>57</v>
      </c>
      <c r="C331">
        <v>6.92653236008664E-4</v>
      </c>
      <c r="D331">
        <v>1.8129771568961599E-4</v>
      </c>
      <c r="E331">
        <v>4.65023374557925E-4</v>
      </c>
      <c r="F331">
        <v>1.6761887970891801E-4</v>
      </c>
      <c r="G331">
        <v>1.97297592007321E-3</v>
      </c>
    </row>
    <row r="332" spans="1:7" x14ac:dyDescent="0.25">
      <c r="A332" s="21">
        <v>42011</v>
      </c>
      <c r="B332">
        <v>56</v>
      </c>
      <c r="C332">
        <v>6.7890146073881796E-4</v>
      </c>
      <c r="D332">
        <v>1.78183125730411E-4</v>
      </c>
      <c r="E332">
        <v>4.5598015633105198E-4</v>
      </c>
      <c r="F332">
        <v>1.6419962732723201E-4</v>
      </c>
      <c r="G332">
        <v>1.9343820100934501E-3</v>
      </c>
    </row>
    <row r="333" spans="1:7" x14ac:dyDescent="0.25">
      <c r="A333" s="21">
        <v>42012</v>
      </c>
      <c r="B333">
        <v>54.8</v>
      </c>
      <c r="C333">
        <v>6.62533507535936E-4</v>
      </c>
      <c r="D333">
        <v>1.7446264331973601E-4</v>
      </c>
      <c r="E333">
        <v>4.4521188809465098E-4</v>
      </c>
      <c r="F333">
        <v>1.60132208113401E-4</v>
      </c>
      <c r="G333">
        <v>1.8884316959764901E-3</v>
      </c>
    </row>
    <row r="334" spans="1:7" x14ac:dyDescent="0.25">
      <c r="A334" s="21">
        <v>42013</v>
      </c>
      <c r="B334">
        <v>51</v>
      </c>
      <c r="C334">
        <v>6.1185745526212904E-4</v>
      </c>
      <c r="D334">
        <v>1.6284758812589801E-4</v>
      </c>
      <c r="E334">
        <v>4.1183911538679501E-4</v>
      </c>
      <c r="F334">
        <v>1.4755606493188899E-4</v>
      </c>
      <c r="G334">
        <v>1.74606427492139E-3</v>
      </c>
    </row>
    <row r="335" spans="1:7" x14ac:dyDescent="0.25">
      <c r="A335" s="21">
        <v>42014</v>
      </c>
      <c r="B335">
        <v>48</v>
      </c>
      <c r="C335">
        <v>5.7215000345077699E-4</v>
      </c>
      <c r="D335">
        <v>1.53630023633614E-4</v>
      </c>
      <c r="E335">
        <v>3.8564824597184699E-4</v>
      </c>
      <c r="F335">
        <v>1.37722583189365E-4</v>
      </c>
      <c r="G335">
        <v>1.63438490867426E-3</v>
      </c>
    </row>
    <row r="336" spans="1:7" x14ac:dyDescent="0.25">
      <c r="A336" s="21">
        <v>42015</v>
      </c>
      <c r="B336">
        <v>42.3</v>
      </c>
      <c r="C336">
        <v>4.9791987378213604E-4</v>
      </c>
      <c r="D336">
        <v>1.36100683128208E-4</v>
      </c>
      <c r="E336">
        <v>3.3657893010394902E-4</v>
      </c>
      <c r="F336">
        <v>1.19392830124864E-4</v>
      </c>
      <c r="G336">
        <v>1.4252804894051699E-3</v>
      </c>
    </row>
    <row r="337" spans="1:7" x14ac:dyDescent="0.25">
      <c r="A337" s="21">
        <v>42016</v>
      </c>
      <c r="B337">
        <v>35.4</v>
      </c>
      <c r="C337">
        <v>4.0981514799910798E-4</v>
      </c>
      <c r="D337">
        <v>1.14721787095199E-4</v>
      </c>
      <c r="E337">
        <v>2.7812697248315597E-4</v>
      </c>
      <c r="F337" s="1">
        <v>9.7740929818549395E-5</v>
      </c>
      <c r="G337">
        <v>1.17644758348493E-3</v>
      </c>
    </row>
    <row r="338" spans="1:7" x14ac:dyDescent="0.25">
      <c r="A338" s="21">
        <v>42017</v>
      </c>
      <c r="B338">
        <v>16.7</v>
      </c>
      <c r="C338">
        <v>1.82402471619861E-4</v>
      </c>
      <c r="D338" s="1">
        <v>5.5629063882526898E-5</v>
      </c>
      <c r="E338">
        <v>1.2574322122440801E-4</v>
      </c>
      <c r="F338" s="1">
        <v>4.2587557696495597E-5</v>
      </c>
      <c r="G338">
        <v>5.2956310311951405E-4</v>
      </c>
    </row>
    <row r="339" spans="1:7" x14ac:dyDescent="0.25">
      <c r="A339" s="21">
        <v>42018</v>
      </c>
      <c r="B339">
        <v>0.02</v>
      </c>
      <c r="C339" s="1">
        <v>2.7712672842004097E-7</v>
      </c>
      <c r="D339" s="1">
        <v>9.4579226579610195E-8</v>
      </c>
      <c r="E339" s="1">
        <v>1.9570271038687401E-7</v>
      </c>
      <c r="F339" s="1">
        <v>6.2590517576785103E-8</v>
      </c>
      <c r="G339" s="1">
        <v>8.1871814743761699E-7</v>
      </c>
    </row>
    <row r="340" spans="1:7" x14ac:dyDescent="0.25">
      <c r="A340" s="21">
        <v>42019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s="21">
        <v>42020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21">
        <v>42021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 s="21">
        <v>42022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s="21">
        <v>42023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s="21">
        <v>42024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s="21">
        <v>42025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s="21">
        <v>42026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 s="21">
        <v>42027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 s="21">
        <v>42028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s="21">
        <v>42029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s="21">
        <v>42030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 s="21">
        <v>42031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21">
        <v>42032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21">
        <v>42033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21">
        <v>42034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21">
        <v>42035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21">
        <v>42036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21">
        <v>42037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21">
        <v>42038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21">
        <v>42039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21">
        <v>42040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21">
        <v>42041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21">
        <v>42042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21">
        <v>42043</v>
      </c>
      <c r="B364">
        <v>6.9</v>
      </c>
      <c r="C364" s="1">
        <v>7.0915610778199699E-5</v>
      </c>
      <c r="D364" s="1">
        <v>2.3329602782562E-5</v>
      </c>
      <c r="E364" s="1">
        <v>4.96635864520135E-5</v>
      </c>
      <c r="F364" s="1">
        <v>1.62028756782051E-5</v>
      </c>
      <c r="G364">
        <v>2.08245168164761E-4</v>
      </c>
    </row>
    <row r="365" spans="1:7" x14ac:dyDescent="0.25">
      <c r="A365" s="21">
        <v>42044</v>
      </c>
      <c r="B365">
        <v>879</v>
      </c>
      <c r="C365">
        <v>1.53466093113717E-2</v>
      </c>
      <c r="D365">
        <v>2.2104612009464001E-3</v>
      </c>
      <c r="E365">
        <v>9.7419895720929107E-3</v>
      </c>
      <c r="F365">
        <v>3.9970898338629003E-3</v>
      </c>
      <c r="G365">
        <v>4.1998447081159802E-2</v>
      </c>
    </row>
    <row r="366" spans="1:7" x14ac:dyDescent="0.25">
      <c r="A366" s="21">
        <v>42045</v>
      </c>
      <c r="B366">
        <v>1270</v>
      </c>
      <c r="C366">
        <v>2.36746704395519E-2</v>
      </c>
      <c r="D366">
        <v>3.1403957414215199E-3</v>
      </c>
      <c r="E366">
        <v>1.4969751760959601E-2</v>
      </c>
      <c r="F366">
        <v>6.1972959332856799E-3</v>
      </c>
      <c r="G366">
        <v>6.4609200892917606E-2</v>
      </c>
    </row>
    <row r="367" spans="1:7" x14ac:dyDescent="0.25">
      <c r="A367" s="21">
        <v>42046</v>
      </c>
      <c r="B367">
        <v>507</v>
      </c>
      <c r="C367">
        <v>8.0598949432998408E-3</v>
      </c>
      <c r="D367">
        <v>1.33717339401449E-3</v>
      </c>
      <c r="E367">
        <v>5.1592514345551602E-3</v>
      </c>
      <c r="F367">
        <v>2.0767877632544098E-3</v>
      </c>
      <c r="G367">
        <v>2.2188390635154799E-2</v>
      </c>
    </row>
    <row r="368" spans="1:7" x14ac:dyDescent="0.25">
      <c r="A368" s="21">
        <v>42047</v>
      </c>
      <c r="B368">
        <v>119</v>
      </c>
      <c r="C368">
        <v>1.53836875190075E-3</v>
      </c>
      <c r="D368">
        <v>3.5582757198855599E-4</v>
      </c>
      <c r="E368">
        <v>1.0154657097579799E-3</v>
      </c>
      <c r="F368">
        <v>3.8076892622309401E-4</v>
      </c>
      <c r="G368">
        <v>4.32901412779697E-3</v>
      </c>
    </row>
    <row r="369" spans="1:7" x14ac:dyDescent="0.25">
      <c r="A369" s="21">
        <v>42048</v>
      </c>
      <c r="B369">
        <v>2.2599999999999998</v>
      </c>
      <c r="C369" s="1">
        <v>2.2602437866118399E-5</v>
      </c>
      <c r="D369" s="1">
        <v>7.87373497052451E-6</v>
      </c>
      <c r="E369" s="1">
        <v>1.6039367741062299E-5</v>
      </c>
      <c r="F369" s="1">
        <v>5.0704025012365698E-6</v>
      </c>
      <c r="G369" s="1">
        <v>6.7010539789266599E-5</v>
      </c>
    </row>
    <row r="370" spans="1:7" x14ac:dyDescent="0.25">
      <c r="A370" s="21">
        <v>42049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21">
        <v>42050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21">
        <v>42051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21">
        <v>42052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21">
        <v>42053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21">
        <v>42054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21">
        <v>42055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21">
        <v>42056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21">
        <v>42057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21">
        <v>42058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21">
        <v>42059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21">
        <v>42060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21">
        <v>42061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21">
        <v>42062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21">
        <v>42063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21">
        <v>42064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21">
        <v>42065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21">
        <v>42066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21">
        <v>42067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21">
        <v>42068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21">
        <v>42069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21">
        <v>42070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21">
        <v>42071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21">
        <v>42072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21">
        <v>42073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21">
        <v>42074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21">
        <v>42075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21">
        <v>42076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21">
        <v>42077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21">
        <v>42078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21">
        <v>42079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21">
        <v>42080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21">
        <v>42081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21">
        <v>42082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21">
        <v>42083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21">
        <v>42084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21">
        <v>42085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21">
        <v>42086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21">
        <v>42087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21">
        <v>42088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21">
        <v>42089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21">
        <v>42090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21">
        <v>42091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21">
        <v>42092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21">
        <v>42093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21">
        <v>42094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21">
        <v>42095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21">
        <v>42096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21">
        <v>42097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21">
        <v>42098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21">
        <v>42099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21">
        <v>42100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21">
        <v>42101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21">
        <v>42102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21">
        <v>42103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21">
        <v>42104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21">
        <v>42105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21">
        <v>42106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 s="21">
        <v>42107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 s="21">
        <v>42108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 s="21">
        <v>42109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 s="21">
        <v>42110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s="21">
        <v>42111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 s="21">
        <v>42112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 s="21">
        <v>42113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25">
      <c r="A435" s="21">
        <v>42114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25">
      <c r="A436" s="21">
        <v>42115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25">
      <c r="A437" s="21">
        <v>42116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25">
      <c r="A438" s="21">
        <v>42117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5">
      <c r="A439" s="21">
        <v>42118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 s="21">
        <v>42119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5">
      <c r="A441" s="21">
        <v>42120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 s="21">
        <v>42121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25">
      <c r="A443" s="21">
        <v>42122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 s="21">
        <v>42123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5">
      <c r="A445" s="21">
        <v>42124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 s="21">
        <v>42125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25">
      <c r="A447" s="21">
        <v>42126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25">
      <c r="A448" s="21">
        <v>42127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25">
      <c r="A449" s="21">
        <v>42128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25">
      <c r="A450" s="21">
        <v>42129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25">
      <c r="A451" s="21">
        <v>42130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25">
      <c r="A452" s="21">
        <v>42131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25">
      <c r="A453" s="21">
        <v>42132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 s="21">
        <v>42133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25">
      <c r="A455" s="21">
        <v>42134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 s="21">
        <v>42135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 s="21">
        <v>42136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5">
      <c r="A458" s="21">
        <v>42137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25">
      <c r="A459" s="21">
        <v>42138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 s="21">
        <v>42139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 s="21">
        <v>42140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 s="21">
        <v>42141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 s="21">
        <v>42142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 s="21">
        <v>42143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 s="21">
        <v>42144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 s="21">
        <v>42145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 s="21">
        <v>42146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 s="21">
        <v>42147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 s="21">
        <v>42148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 s="21">
        <v>42149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 s="21">
        <v>42150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 s="21">
        <v>42151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 s="21">
        <v>42152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 s="21">
        <v>42153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 s="21">
        <v>42154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 s="21">
        <v>42155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s="21">
        <v>42156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s="21">
        <v>42157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 s="21">
        <v>42158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 s="21">
        <v>42159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 s="21">
        <v>42160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 s="21">
        <v>42161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 s="21">
        <v>42162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 s="21">
        <v>42163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 s="21">
        <v>42164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 s="21">
        <v>42165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 s="21">
        <v>42166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 s="21">
        <v>42167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s="21">
        <v>42168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s="21">
        <v>42169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s="21">
        <v>42170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s="21">
        <v>42171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25">
      <c r="A493" s="21">
        <v>42172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25">
      <c r="A494" s="21">
        <v>42173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 s="21">
        <v>42174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 s="21">
        <v>42175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25">
      <c r="A497" s="21">
        <v>42176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 s="21">
        <v>42177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 s="21">
        <v>42178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 s="21">
        <v>42179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25">
      <c r="A501" s="21">
        <v>42180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5">
      <c r="A502" s="21">
        <v>42181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25">
      <c r="A503" s="21">
        <v>42182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 s="21">
        <v>42183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 s="21">
        <v>42184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 s="21">
        <v>42185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 s="21">
        <v>42186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 s="21">
        <v>42187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 s="21">
        <v>42188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25">
      <c r="A510" s="21">
        <v>42189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25">
      <c r="A511" s="21">
        <v>42190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 s="21">
        <v>42191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5">
      <c r="A513" s="21">
        <v>42192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 s="21">
        <v>42193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5">
      <c r="A515" s="21">
        <v>42194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25">
      <c r="A516" s="21">
        <v>42195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 s="21">
        <v>42196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25">
      <c r="A518" s="21">
        <v>42197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25">
      <c r="A519" s="21">
        <v>42198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5">
      <c r="A520" s="21">
        <v>42199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 s="21">
        <v>42200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25">
      <c r="A522" s="21">
        <v>42201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25">
      <c r="A523" s="21">
        <v>42202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25">
      <c r="A524" s="21">
        <v>42203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 s="21">
        <v>42204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 s="21">
        <v>42205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25">
      <c r="A527" s="21">
        <v>42206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 s="21">
        <v>42207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 s="21">
        <v>42208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 s="21">
        <v>42209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25">
      <c r="A531" s="21">
        <v>42210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5">
      <c r="A532" s="21">
        <v>42211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25">
      <c r="A533" s="21">
        <v>42212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25">
      <c r="A534" s="21">
        <v>42213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5">
      <c r="A535" s="21">
        <v>42214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25">
      <c r="A536" s="21">
        <v>42215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 s="21">
        <v>42216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25">
      <c r="A538" s="21">
        <v>42217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25">
      <c r="A539" s="21">
        <v>42218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25">
      <c r="A540" s="21">
        <v>42219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25">
      <c r="A541" s="21">
        <v>42220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5">
      <c r="A542" s="21">
        <v>42221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 s="21">
        <v>42222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25">
      <c r="A544" s="21">
        <v>42223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 s="21">
        <v>42224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25">
      <c r="A546" s="21">
        <v>42225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25">
      <c r="A547" s="21">
        <v>42226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25">
      <c r="A548" s="21">
        <v>42227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 s="21">
        <v>42228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5">
      <c r="A550" s="21">
        <v>42229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25">
      <c r="A551" s="21">
        <v>42230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25">
      <c r="A552" s="21">
        <v>42231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5">
      <c r="A553" s="21">
        <v>42232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25">
      <c r="A554" s="21">
        <v>42233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25">
      <c r="A555" s="21">
        <v>42234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25">
      <c r="A556" s="21">
        <v>42235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5">
      <c r="A557" s="21">
        <v>42236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25">
      <c r="A558" s="21">
        <v>42237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25">
      <c r="A559" s="21">
        <v>42238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25">
      <c r="A560" s="21">
        <v>42239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25">
      <c r="A561" s="21">
        <v>42240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25">
      <c r="A562" s="21">
        <v>42278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5">
      <c r="A563" s="21">
        <v>42279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5">
      <c r="A564" s="21">
        <v>42280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25">
      <c r="A565" s="21">
        <v>42281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5">
      <c r="A566" s="21">
        <v>42282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25">
      <c r="A567" s="21">
        <v>42283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 s="21">
        <v>42284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 s="21">
        <v>42285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 s="21">
        <v>42286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 s="21">
        <v>42287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 s="21">
        <v>42288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 s="21">
        <v>42289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 s="21">
        <v>42290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5">
      <c r="A575" s="21">
        <v>42291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5">
      <c r="A576" s="21">
        <v>42292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 s="21">
        <v>42293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25">
      <c r="A578" s="21">
        <v>42294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25">
      <c r="A579" s="21">
        <v>42295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 s="21">
        <v>42296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 s="21">
        <v>42297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 s="21">
        <v>42298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 s="21">
        <v>42299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 s="21">
        <v>42300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 s="21">
        <v>42301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 s="21">
        <v>42302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 s="21">
        <v>42303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s="21">
        <v>42304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 s="21">
        <v>42305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 s="21">
        <v>42306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25">
      <c r="A591" s="21">
        <v>42307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25">
      <c r="A592" s="21">
        <v>42308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25">
      <c r="A593" s="21">
        <v>42309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 s="21">
        <v>42310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s="21">
        <v>42311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 s="21">
        <v>42312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 s="21">
        <v>42313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 s="21">
        <v>42314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 s="21">
        <v>42315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25">
      <c r="A600" s="21">
        <v>42316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25">
      <c r="A601" s="21">
        <v>42317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25">
      <c r="A602" s="21">
        <v>42318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 s="21">
        <v>42319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25">
      <c r="A604" s="21">
        <v>42320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25">
      <c r="A605" s="21">
        <v>42321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25">
      <c r="A606" s="21">
        <v>42322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25">
      <c r="A607" s="21">
        <v>42323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25">
      <c r="A608" s="21">
        <v>42324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 s="21">
        <v>42325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 s="21">
        <v>42326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 s="21">
        <v>42327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 s="21">
        <v>42328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25">
      <c r="A613" s="21">
        <v>42329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25">
      <c r="A614" s="21">
        <v>42330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25">
      <c r="A615" s="21">
        <v>42331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 s="21">
        <v>42332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 s="21">
        <v>42333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 s="21">
        <v>42334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 s="21">
        <v>42335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25">
      <c r="A620" s="21">
        <v>42336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25">
      <c r="A621" s="21">
        <v>42337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25">
      <c r="A622" s="21">
        <v>42338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25">
      <c r="A623" s="21">
        <v>42339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 s="21">
        <v>42340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 s="21">
        <v>42341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25">
      <c r="A626" s="21">
        <v>42342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25">
      <c r="A627" s="21">
        <v>42343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25">
      <c r="A628" s="21">
        <v>42344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25">
      <c r="A629" s="21">
        <v>42345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 s="21">
        <v>42346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 s="21">
        <v>42347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 s="21">
        <v>42348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 s="21">
        <v>42349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 s="21">
        <v>42350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 s="21">
        <v>42351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 s="21">
        <v>42352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 s="21">
        <v>42353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 s="21">
        <v>42354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 s="21">
        <v>42355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 s="21">
        <v>42356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 s="21">
        <v>42357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5">
      <c r="A642" s="21">
        <v>42358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25">
      <c r="A643" s="21">
        <v>42359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 s="21">
        <v>42360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 s="21">
        <v>42361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 s="21">
        <v>42362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25">
      <c r="A647" s="21">
        <v>42363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25">
      <c r="A648" s="21">
        <v>42364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25">
      <c r="A649" s="21">
        <v>42365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25">
      <c r="A650" s="21">
        <v>42366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 s="21">
        <v>42367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 s="21">
        <v>42368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21">
        <v>42369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21">
        <v>42370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 s="21">
        <v>42371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 s="21">
        <v>42372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 s="21">
        <v>42373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21">
        <v>42374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 s="21">
        <v>42375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 s="21">
        <v>42376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21">
        <v>42377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25">
      <c r="A662" s="21">
        <v>42378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21">
        <v>42379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5">
      <c r="A664" s="21">
        <v>42380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25">
      <c r="A665" s="21">
        <v>42381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5">
      <c r="A666" s="21">
        <v>42382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25">
      <c r="A667" s="21">
        <v>42383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25">
      <c r="A668" s="21">
        <v>42384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21">
        <v>42385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 s="21">
        <v>42386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25">
      <c r="A671" s="21">
        <v>42387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25">
      <c r="A672" s="21">
        <v>42388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25">
      <c r="A673" s="21">
        <v>42389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21">
        <v>42390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21">
        <v>42391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 s="21">
        <v>42392</v>
      </c>
      <c r="B676">
        <v>7.53</v>
      </c>
      <c r="C676" s="1">
        <v>6.3713369016385297E-5</v>
      </c>
      <c r="D676" s="1">
        <v>2.1781437065653899E-5</v>
      </c>
      <c r="E676" s="1">
        <v>4.5011318189871803E-5</v>
      </c>
      <c r="F676" s="1">
        <v>1.4382042033656001E-5</v>
      </c>
      <c r="G676">
        <v>1.88283268700218E-4</v>
      </c>
    </row>
    <row r="677" spans="1:7" x14ac:dyDescent="0.25">
      <c r="A677" s="21">
        <v>42393</v>
      </c>
      <c r="B677">
        <v>84</v>
      </c>
      <c r="C677">
        <v>8.5795163858191795E-4</v>
      </c>
      <c r="D677">
        <v>2.1972006123543799E-4</v>
      </c>
      <c r="E677">
        <v>5.7412799540678197E-4</v>
      </c>
      <c r="F677">
        <v>2.0852648090998699E-4</v>
      </c>
      <c r="G677">
        <v>2.4381107796507999E-3</v>
      </c>
    </row>
    <row r="678" spans="1:7" x14ac:dyDescent="0.25">
      <c r="A678" s="21">
        <v>42394</v>
      </c>
      <c r="B678">
        <v>283</v>
      </c>
      <c r="C678">
        <v>3.3860944822032401E-3</v>
      </c>
      <c r="D678">
        <v>6.6545389351509003E-4</v>
      </c>
      <c r="E678">
        <v>2.1966434294565201E-3</v>
      </c>
      <c r="F678">
        <v>8.57471362539003E-4</v>
      </c>
      <c r="G678">
        <v>9.4109218517782808E-3</v>
      </c>
    </row>
    <row r="679" spans="1:7" x14ac:dyDescent="0.25">
      <c r="A679" s="21">
        <v>42395</v>
      </c>
      <c r="B679">
        <v>301</v>
      </c>
      <c r="C679">
        <v>3.6324966942293201E-3</v>
      </c>
      <c r="D679">
        <v>7.0240058950017702E-4</v>
      </c>
      <c r="E679">
        <v>2.3530390316933202E-3</v>
      </c>
      <c r="F679">
        <v>9.2163056513309396E-4</v>
      </c>
      <c r="G679">
        <v>1.00851869162388E-2</v>
      </c>
    </row>
    <row r="680" spans="1:7" x14ac:dyDescent="0.25">
      <c r="A680" s="21">
        <v>42396</v>
      </c>
      <c r="B680">
        <v>274</v>
      </c>
      <c r="C680">
        <v>3.2592178959664699E-3</v>
      </c>
      <c r="D680">
        <v>6.4616124313432097E-4</v>
      </c>
      <c r="E680">
        <v>2.1160514177677101E-3</v>
      </c>
      <c r="F680">
        <v>8.2446757345501997E-4</v>
      </c>
      <c r="G680">
        <v>9.06354360309773E-3</v>
      </c>
    </row>
    <row r="681" spans="1:7" x14ac:dyDescent="0.25">
      <c r="A681" s="21">
        <v>42397</v>
      </c>
      <c r="B681">
        <v>214</v>
      </c>
      <c r="C681">
        <v>2.4556192600483201E-3</v>
      </c>
      <c r="D681">
        <v>5.180263376069E-4</v>
      </c>
      <c r="E681">
        <v>1.60411116644628E-3</v>
      </c>
      <c r="F681">
        <v>6.1621973168745302E-4</v>
      </c>
      <c r="G681">
        <v>6.8587750058529302E-3</v>
      </c>
    </row>
    <row r="682" spans="1:7" x14ac:dyDescent="0.25">
      <c r="A682" s="21">
        <v>42398</v>
      </c>
      <c r="B682">
        <v>165</v>
      </c>
      <c r="C682">
        <v>1.826390896849E-3</v>
      </c>
      <c r="D682">
        <v>4.0923293430788799E-4</v>
      </c>
      <c r="E682">
        <v>1.20102020937923E-3</v>
      </c>
      <c r="F682">
        <v>4.5433163426967903E-4</v>
      </c>
      <c r="G682">
        <v>5.1255666303584198E-3</v>
      </c>
    </row>
    <row r="683" spans="1:7" x14ac:dyDescent="0.25">
      <c r="A683" s="21">
        <v>42399</v>
      </c>
      <c r="B683">
        <v>166</v>
      </c>
      <c r="C683">
        <v>1.8379013088457199E-3</v>
      </c>
      <c r="D683">
        <v>4.11328383360178E-4</v>
      </c>
      <c r="E683">
        <v>1.20842465363301E-3</v>
      </c>
      <c r="F683">
        <v>4.57277190502904E-4</v>
      </c>
      <c r="G683">
        <v>5.1573661164056898E-3</v>
      </c>
    </row>
    <row r="684" spans="1:7" x14ac:dyDescent="0.25">
      <c r="A684" s="21">
        <v>42400</v>
      </c>
      <c r="B684">
        <v>224</v>
      </c>
      <c r="C684">
        <v>2.5825591889306102E-3</v>
      </c>
      <c r="D684">
        <v>5.3906343443645003E-4</v>
      </c>
      <c r="E684">
        <v>1.68518812704328E-3</v>
      </c>
      <c r="F684">
        <v>6.4900605194378102E-4</v>
      </c>
      <c r="G684">
        <v>7.2076888579430702E-3</v>
      </c>
    </row>
    <row r="685" spans="1:7" x14ac:dyDescent="0.25">
      <c r="A685" s="21">
        <v>42401</v>
      </c>
      <c r="B685">
        <v>66.8</v>
      </c>
      <c r="C685">
        <v>6.6222631412298199E-4</v>
      </c>
      <c r="D685">
        <v>1.76622141267056E-4</v>
      </c>
      <c r="E685">
        <v>4.4588815215971102E-4</v>
      </c>
      <c r="F685">
        <v>1.5963287693115201E-4</v>
      </c>
      <c r="G685">
        <v>1.8902473353560401E-3</v>
      </c>
    </row>
    <row r="686" spans="1:7" x14ac:dyDescent="0.25">
      <c r="A686" s="21">
        <v>42402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25">
      <c r="A687" s="21">
        <v>42403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21">
        <v>42404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21">
        <v>42405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21">
        <v>42406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21">
        <v>42407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25">
      <c r="A692" s="21">
        <v>42408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25">
      <c r="A693" s="21">
        <v>42409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5">
      <c r="A694" s="21">
        <v>42410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21">
        <v>42411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21">
        <v>42412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 s="21">
        <v>42413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 s="21">
        <v>42414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 s="21">
        <v>42415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 s="21">
        <v>42416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 s="21">
        <v>42417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 s="21">
        <v>42418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 s="21">
        <v>42419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 s="21">
        <v>42420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 s="21">
        <v>42421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 s="21">
        <v>42422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21">
        <v>42423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21">
        <v>42424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21">
        <v>42425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21">
        <v>42426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 s="21">
        <v>42427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5">
      <c r="A712" s="21">
        <v>42428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25">
      <c r="A713" s="21">
        <v>42429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 s="21">
        <v>42430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 s="21">
        <v>42431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21">
        <v>42432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21">
        <v>42433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21">
        <v>42434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5">
      <c r="A719" s="21">
        <v>42435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25">
      <c r="A720" s="21">
        <v>42436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25">
      <c r="A721" s="21">
        <v>42437</v>
      </c>
      <c r="B721">
        <v>7.4</v>
      </c>
      <c r="C721" s="1">
        <v>6.0984855969790501E-5</v>
      </c>
      <c r="D721" s="1">
        <v>2.1028661195933399E-5</v>
      </c>
      <c r="E721" s="1">
        <v>4.3171113081266902E-5</v>
      </c>
      <c r="F721" s="1">
        <v>1.3727372180496201E-5</v>
      </c>
      <c r="G721">
        <v>1.8048492538310799E-4</v>
      </c>
    </row>
    <row r="722" spans="1:7" x14ac:dyDescent="0.25">
      <c r="A722" s="21">
        <v>42438</v>
      </c>
      <c r="B722">
        <v>261</v>
      </c>
      <c r="C722">
        <v>3.0108319903151101E-3</v>
      </c>
      <c r="D722">
        <v>6.0876721965887103E-4</v>
      </c>
      <c r="E722">
        <v>1.9584376264154498E-3</v>
      </c>
      <c r="F722">
        <v>7.5977800459738998E-4</v>
      </c>
      <c r="G722">
        <v>8.3839733952760995E-3</v>
      </c>
    </row>
    <row r="723" spans="1:7" x14ac:dyDescent="0.25">
      <c r="A723" s="21">
        <v>42439</v>
      </c>
      <c r="B723">
        <v>168</v>
      </c>
      <c r="C723">
        <v>1.82154759963827E-3</v>
      </c>
      <c r="D723">
        <v>4.0941562403759801E-4</v>
      </c>
      <c r="E723">
        <v>1.19826791322527E-3</v>
      </c>
      <c r="F723">
        <v>4.5291091277555203E-4</v>
      </c>
      <c r="G723">
        <v>5.1132961560916802E-3</v>
      </c>
    </row>
    <row r="724" spans="1:7" x14ac:dyDescent="0.25">
      <c r="A724" s="21">
        <v>42440</v>
      </c>
      <c r="B724">
        <v>1030</v>
      </c>
      <c r="C724">
        <v>1.48508764250894E-2</v>
      </c>
      <c r="D724">
        <v>1.9574626570954198E-3</v>
      </c>
      <c r="E724">
        <v>9.3877616263479697E-3</v>
      </c>
      <c r="F724">
        <v>3.88888373547859E-3</v>
      </c>
      <c r="G724">
        <v>4.0520692372455702E-2</v>
      </c>
    </row>
    <row r="725" spans="1:7" x14ac:dyDescent="0.25">
      <c r="A725" s="21">
        <v>42441</v>
      </c>
      <c r="B725">
        <v>3650</v>
      </c>
      <c r="C725">
        <v>6.7344142294601603E-2</v>
      </c>
      <c r="D725">
        <v>6.8546221136630498E-3</v>
      </c>
      <c r="E725">
        <v>4.2195378521126703E-2</v>
      </c>
      <c r="F725">
        <v>1.7835289493826501E-2</v>
      </c>
      <c r="G725">
        <v>0.18259916419748601</v>
      </c>
    </row>
    <row r="726" spans="1:7" x14ac:dyDescent="0.25">
      <c r="A726" s="21">
        <v>42442</v>
      </c>
      <c r="B726">
        <v>3320</v>
      </c>
      <c r="C726">
        <v>6.0024383441664997E-2</v>
      </c>
      <c r="D726">
        <v>6.0614777630184002E-3</v>
      </c>
      <c r="E726">
        <v>3.7601300787320699E-2</v>
      </c>
      <c r="F726">
        <v>1.5900924941085699E-2</v>
      </c>
      <c r="G726">
        <v>0.16272826864394399</v>
      </c>
    </row>
    <row r="727" spans="1:7" x14ac:dyDescent="0.25">
      <c r="A727" s="21">
        <v>42443</v>
      </c>
      <c r="B727">
        <v>2820</v>
      </c>
      <c r="C727">
        <v>4.92753770688934E-2</v>
      </c>
      <c r="D727">
        <v>4.9813619506589597E-3</v>
      </c>
      <c r="E727">
        <v>3.0868624300058801E-2</v>
      </c>
      <c r="F727">
        <v>1.30529650282934E-2</v>
      </c>
      <c r="G727">
        <v>0.13358997278225701</v>
      </c>
    </row>
    <row r="728" spans="1:7" x14ac:dyDescent="0.25">
      <c r="A728" s="21">
        <v>42444</v>
      </c>
      <c r="B728">
        <v>2110</v>
      </c>
      <c r="C728">
        <v>3.4765133188206003E-2</v>
      </c>
      <c r="D728">
        <v>3.6659649364279099E-3</v>
      </c>
      <c r="E728">
        <v>2.1803619877916802E-2</v>
      </c>
      <c r="F728">
        <v>9.1958155206292008E-3</v>
      </c>
      <c r="G728">
        <v>9.4327880066584893E-2</v>
      </c>
    </row>
    <row r="729" spans="1:7" x14ac:dyDescent="0.25">
      <c r="A729" s="21">
        <v>42445</v>
      </c>
      <c r="B729">
        <v>1350</v>
      </c>
      <c r="C729">
        <v>2.0401183081195699E-2</v>
      </c>
      <c r="D729">
        <v>2.4491565480829801E-3</v>
      </c>
      <c r="E729">
        <v>1.2848429930387701E-2</v>
      </c>
      <c r="F729">
        <v>5.3677707032992001E-3</v>
      </c>
      <c r="G729">
        <v>5.5518060988899699E-2</v>
      </c>
    </row>
    <row r="730" spans="1:7" x14ac:dyDescent="0.25">
      <c r="A730" s="21">
        <v>42446</v>
      </c>
      <c r="B730">
        <v>2110</v>
      </c>
      <c r="C730">
        <v>3.4726671810599997E-2</v>
      </c>
      <c r="D730">
        <v>3.6607944291627802E-3</v>
      </c>
      <c r="E730">
        <v>2.1779310681776E-2</v>
      </c>
      <c r="F730">
        <v>9.1857426157353501E-3</v>
      </c>
      <c r="G730">
        <v>9.4222948903201098E-2</v>
      </c>
    </row>
    <row r="731" spans="1:7" x14ac:dyDescent="0.25">
      <c r="A731" s="21">
        <v>42447</v>
      </c>
      <c r="B731">
        <v>2050</v>
      </c>
      <c r="C731">
        <v>3.35292974082817E-2</v>
      </c>
      <c r="D731">
        <v>3.55732203641493E-3</v>
      </c>
      <c r="E731">
        <v>2.10321970204118E-2</v>
      </c>
      <c r="F731">
        <v>8.8669592436955505E-3</v>
      </c>
      <c r="G731">
        <v>9.09859008836649E-2</v>
      </c>
    </row>
    <row r="732" spans="1:7" x14ac:dyDescent="0.25">
      <c r="A732" s="21">
        <v>42448</v>
      </c>
      <c r="B732">
        <v>1670</v>
      </c>
      <c r="C732">
        <v>2.6232042222607499E-2</v>
      </c>
      <c r="D732">
        <v>2.9411534119760901E-3</v>
      </c>
      <c r="E732">
        <v>1.6482254501654501E-2</v>
      </c>
      <c r="F732">
        <v>6.92244663344676E-3</v>
      </c>
      <c r="G732">
        <v>7.1268061823782702E-2</v>
      </c>
    </row>
    <row r="733" spans="1:7" x14ac:dyDescent="0.25">
      <c r="A733" s="21">
        <v>42449</v>
      </c>
      <c r="B733">
        <v>506</v>
      </c>
      <c r="C733">
        <v>6.4247650126227603E-3</v>
      </c>
      <c r="D733">
        <v>1.07771438100247E-3</v>
      </c>
      <c r="E733">
        <v>4.1156603303969296E-3</v>
      </c>
      <c r="F733">
        <v>1.65386349148032E-3</v>
      </c>
      <c r="G733">
        <v>1.76964025588752E-2</v>
      </c>
    </row>
    <row r="734" spans="1:7" x14ac:dyDescent="0.25">
      <c r="A734" s="21">
        <v>42450</v>
      </c>
      <c r="B734">
        <v>447</v>
      </c>
      <c r="C734">
        <v>5.5601774463661198E-3</v>
      </c>
      <c r="D734">
        <v>9.6918363008217804E-4</v>
      </c>
      <c r="E734">
        <v>3.57154255512974E-3</v>
      </c>
      <c r="F734">
        <v>1.42625254663726E-3</v>
      </c>
      <c r="G734">
        <v>1.5344762467617E-2</v>
      </c>
    </row>
    <row r="735" spans="1:7" x14ac:dyDescent="0.25">
      <c r="A735" s="21">
        <v>42451</v>
      </c>
      <c r="B735">
        <v>333</v>
      </c>
      <c r="C735">
        <v>3.9542145699241298E-3</v>
      </c>
      <c r="D735">
        <v>7.5087130847589897E-4</v>
      </c>
      <c r="E735">
        <v>2.5573722554604302E-3</v>
      </c>
      <c r="F735">
        <v>1.00533752590411E-3</v>
      </c>
      <c r="G735">
        <v>1.0965955844490999E-2</v>
      </c>
    </row>
    <row r="736" spans="1:7" x14ac:dyDescent="0.25">
      <c r="A736" s="21">
        <v>42452</v>
      </c>
      <c r="B736">
        <v>300</v>
      </c>
      <c r="C736">
        <v>3.5048574403840401E-3</v>
      </c>
      <c r="D736">
        <v>6.8491067270566098E-4</v>
      </c>
      <c r="E736">
        <v>2.27251454536598E-3</v>
      </c>
      <c r="F736">
        <v>8.8814461996564599E-4</v>
      </c>
      <c r="G736">
        <v>9.7374093223987507E-3</v>
      </c>
    </row>
    <row r="737" spans="1:7" x14ac:dyDescent="0.25">
      <c r="A737" s="21">
        <v>42453</v>
      </c>
      <c r="B737">
        <v>195</v>
      </c>
      <c r="C737">
        <v>2.1405203156044301E-3</v>
      </c>
      <c r="D737">
        <v>4.6618094749429798E-4</v>
      </c>
      <c r="E737">
        <v>1.40306732748222E-3</v>
      </c>
      <c r="F737">
        <v>5.3473732697732204E-4</v>
      </c>
      <c r="G737">
        <v>5.9933194580137602E-3</v>
      </c>
    </row>
    <row r="738" spans="1:7" x14ac:dyDescent="0.25">
      <c r="A738" s="21">
        <v>42454</v>
      </c>
      <c r="B738">
        <v>141</v>
      </c>
      <c r="C738">
        <v>1.48158124902658E-3</v>
      </c>
      <c r="D738">
        <v>3.4685470573531102E-4</v>
      </c>
      <c r="E738">
        <v>9.794469271396549E-4</v>
      </c>
      <c r="F738">
        <v>3.6598644662077601E-4</v>
      </c>
      <c r="G738">
        <v>4.1736903380005103E-3</v>
      </c>
    </row>
    <row r="739" spans="1:7" x14ac:dyDescent="0.25">
      <c r="A739" s="21">
        <v>42455</v>
      </c>
      <c r="B739">
        <v>98.8</v>
      </c>
      <c r="C739">
        <v>9.9296512821922707E-4</v>
      </c>
      <c r="D739">
        <v>2.49556542879222E-4</v>
      </c>
      <c r="E739">
        <v>6.6267730193637203E-4</v>
      </c>
      <c r="F739">
        <v>2.42217476212438E-4</v>
      </c>
      <c r="G739">
        <v>2.8162991721044899E-3</v>
      </c>
    </row>
    <row r="740" spans="1:7" x14ac:dyDescent="0.25">
      <c r="A740" s="21">
        <v>42456</v>
      </c>
      <c r="B740">
        <v>128</v>
      </c>
      <c r="C740">
        <v>1.32703728208567E-3</v>
      </c>
      <c r="D740">
        <v>3.1709021189867099E-4</v>
      </c>
      <c r="E740">
        <v>8.7957324365522602E-4</v>
      </c>
      <c r="F740">
        <v>3.2667770704222201E-4</v>
      </c>
      <c r="G740">
        <v>3.7453323994755799E-3</v>
      </c>
    </row>
    <row r="741" spans="1:7" x14ac:dyDescent="0.25">
      <c r="A741" s="21">
        <v>42457</v>
      </c>
      <c r="B741">
        <v>166</v>
      </c>
      <c r="C741">
        <v>1.77890832743274E-3</v>
      </c>
      <c r="D741">
        <v>4.0222718975078302E-4</v>
      </c>
      <c r="E741">
        <v>1.17103910267537E-3</v>
      </c>
      <c r="F741">
        <v>4.4189987602090701E-4</v>
      </c>
      <c r="G741">
        <v>4.9961095898414E-3</v>
      </c>
    </row>
    <row r="742" spans="1:7" x14ac:dyDescent="0.25">
      <c r="A742" s="21">
        <v>42458</v>
      </c>
      <c r="B742">
        <v>133</v>
      </c>
      <c r="C742">
        <v>1.3840060691141E-3</v>
      </c>
      <c r="D742">
        <v>3.2823109608640902E-4</v>
      </c>
      <c r="E742">
        <v>9.1644459533862105E-4</v>
      </c>
      <c r="F742">
        <v>3.41139954430591E-4</v>
      </c>
      <c r="G742">
        <v>3.9034052618377099E-3</v>
      </c>
    </row>
    <row r="743" spans="1:7" x14ac:dyDescent="0.25">
      <c r="A743" s="21">
        <v>42459</v>
      </c>
      <c r="B743">
        <v>126</v>
      </c>
      <c r="C743">
        <v>1.30151549905015E-3</v>
      </c>
      <c r="D743">
        <v>3.12165443435272E-4</v>
      </c>
      <c r="E743">
        <v>8.6308092464666805E-4</v>
      </c>
      <c r="F743">
        <v>3.2018614403654498E-4</v>
      </c>
      <c r="G743">
        <v>3.6745953872999002E-3</v>
      </c>
    </row>
    <row r="744" spans="1:7" x14ac:dyDescent="0.25">
      <c r="A744" s="21">
        <v>42460</v>
      </c>
      <c r="B744">
        <v>114</v>
      </c>
      <c r="C744">
        <v>1.16238116076798E-3</v>
      </c>
      <c r="D744">
        <v>2.8447981521591298E-4</v>
      </c>
      <c r="E744">
        <v>7.7289054680961704E-4</v>
      </c>
      <c r="F744">
        <v>2.84937848308418E-4</v>
      </c>
      <c r="G744">
        <v>3.28810730448874E-3</v>
      </c>
    </row>
    <row r="745" spans="1:7" x14ac:dyDescent="0.25">
      <c r="A745" s="21">
        <v>42461</v>
      </c>
      <c r="B745">
        <v>106</v>
      </c>
      <c r="C745">
        <v>1.07068763969959E-3</v>
      </c>
      <c r="D745">
        <v>2.6581799345669501E-4</v>
      </c>
      <c r="E745">
        <v>7.1332133959827902E-4</v>
      </c>
      <c r="F745">
        <v>2.6177522423494702E-4</v>
      </c>
      <c r="G745">
        <v>3.0329992826350401E-3</v>
      </c>
    </row>
    <row r="746" spans="1:7" x14ac:dyDescent="0.25">
      <c r="A746" s="21">
        <v>42462</v>
      </c>
      <c r="B746">
        <v>23.2</v>
      </c>
      <c r="C746">
        <v>2.0162943638728901E-4</v>
      </c>
      <c r="D746" s="1">
        <v>6.2897377451548401E-5</v>
      </c>
      <c r="E746">
        <v>1.3962478468846899E-4</v>
      </c>
      <c r="F746" s="1">
        <v>4.6787616852432297E-5</v>
      </c>
      <c r="G746">
        <v>5.87290161145335E-4</v>
      </c>
    </row>
    <row r="747" spans="1:7" x14ac:dyDescent="0.25">
      <c r="A747" s="21">
        <v>42463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25">
      <c r="A748" s="21">
        <v>42464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21">
        <v>42465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 s="21">
        <v>42466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25">
      <c r="A751" s="21">
        <v>42467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21">
        <v>42468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21">
        <v>42469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21">
        <v>42470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21">
        <v>42471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21">
        <v>42472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21">
        <v>42473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21">
        <v>42474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21">
        <v>42475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21">
        <v>42476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21">
        <v>42477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21">
        <v>42478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21">
        <v>42479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21">
        <v>42480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21">
        <v>42481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21">
        <v>42482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21">
        <v>42483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21">
        <v>42484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21">
        <v>42485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21">
        <v>42486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21">
        <v>42487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21">
        <v>42488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21">
        <v>42489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21">
        <v>42643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21">
        <v>42644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21">
        <v>42645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21">
        <v>42646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 s="21">
        <v>42647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 s="21">
        <v>42648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 s="21">
        <v>42649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 s="21">
        <v>42650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 s="21">
        <v>42651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 s="21">
        <v>42652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 s="21">
        <v>42653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 s="21">
        <v>42654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 s="21">
        <v>42655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 s="21">
        <v>42656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 s="21">
        <v>42657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 s="21">
        <v>42658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 s="21">
        <v>42659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s="21">
        <v>42660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5">
      <c r="A792" s="21">
        <v>42661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 s="21">
        <v>42662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25">
      <c r="A794" s="21">
        <v>42663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25">
      <c r="A795" s="21">
        <v>42664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5">
      <c r="A796" s="21">
        <v>42665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5">
      <c r="A797" s="21">
        <v>42666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25">
      <c r="A798" s="21">
        <v>42667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 s="21">
        <v>42668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25">
      <c r="A800" s="21">
        <v>42669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25">
      <c r="A801" s="21">
        <v>42670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 s="21">
        <v>42671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s="21">
        <v>42672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s="21">
        <v>42673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 s="21">
        <v>42674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s="21">
        <v>42675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s="21">
        <v>42676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s="21">
        <v>42677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s="21">
        <v>42678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s="21">
        <v>42679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 s="21">
        <v>42680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25">
      <c r="A812" s="21">
        <v>42681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25">
      <c r="A813" s="21">
        <v>42682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25">
      <c r="A814" s="21">
        <v>42683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25">
      <c r="A815" s="21">
        <v>42684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5">
      <c r="A816" s="21">
        <v>42685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25">
      <c r="A817" s="21">
        <v>42686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25">
      <c r="A818" s="21">
        <v>42687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 s="21">
        <v>42688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 s="21">
        <v>42689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 s="21">
        <v>42690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 s="21">
        <v>42691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5">
      <c r="A823" s="21">
        <v>42692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25">
      <c r="A824" s="21">
        <v>42693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25">
      <c r="A825" s="21">
        <v>42694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5">
      <c r="A826" s="21">
        <v>42695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25">
      <c r="A827" s="21">
        <v>42696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25">
      <c r="A828" s="21">
        <v>42697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25">
      <c r="A829" s="21">
        <v>42698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5">
      <c r="A830" s="21">
        <v>42699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 s="21">
        <v>42700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 s="21">
        <v>42701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 s="21">
        <v>42702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 s="21">
        <v>42703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25">
      <c r="A835" s="21">
        <v>42704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5">
      <c r="A836" s="21">
        <v>42705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25">
      <c r="A837" s="21">
        <v>42706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25">
      <c r="A838" s="21">
        <v>42707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25">
      <c r="A839" s="21">
        <v>42708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25">
      <c r="A840" s="21">
        <v>42709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5">
      <c r="A841" s="21">
        <v>42710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25">
      <c r="A842" s="21">
        <v>42711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25">
      <c r="A843" s="21">
        <v>42712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25">
      <c r="A844" s="21">
        <v>42713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5">
      <c r="A845" s="21">
        <v>42714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5">
      <c r="A846" s="21">
        <v>42715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25">
      <c r="A847" s="21">
        <v>42716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25">
      <c r="A848" s="21">
        <v>42717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5">
      <c r="A849" s="21">
        <v>42718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25">
      <c r="A850" s="21">
        <v>42719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25">
      <c r="A851" s="21">
        <v>42720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x14ac:dyDescent="0.25">
      <c r="A852" s="21">
        <v>42721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25">
      <c r="A853" s="21">
        <v>42722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x14ac:dyDescent="0.25">
      <c r="A854" s="21">
        <v>42723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25">
      <c r="A855" s="21">
        <v>42724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25">
      <c r="A856" s="21">
        <v>42725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 s="21">
        <v>42726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5">
      <c r="A858" s="21">
        <v>42727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25">
      <c r="A859" s="21">
        <v>42728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25">
      <c r="A860" s="21">
        <v>42729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5">
      <c r="A861" s="21">
        <v>42730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5">
      <c r="A862" s="21">
        <v>42731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25">
      <c r="A863" s="21">
        <v>42732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5">
      <c r="A864" s="21">
        <v>42733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25">
      <c r="A865" s="21">
        <v>42734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5">
      <c r="A866" s="21">
        <v>42735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25">
      <c r="A867" s="21">
        <v>42736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 x14ac:dyDescent="0.25">
      <c r="A868" s="21">
        <v>42737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x14ac:dyDescent="0.25">
      <c r="A869" s="21">
        <v>42738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25">
      <c r="A870" s="21">
        <v>42739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25">
      <c r="A871" s="21">
        <v>42740</v>
      </c>
      <c r="B871">
        <v>163</v>
      </c>
      <c r="C871">
        <v>1.48454956541847E-3</v>
      </c>
      <c r="D871">
        <v>3.5984640263669301E-4</v>
      </c>
      <c r="E871">
        <v>9.8583100326881095E-4</v>
      </c>
      <c r="F871">
        <v>3.64538391777554E-4</v>
      </c>
      <c r="G871">
        <v>4.1955529279912602E-3</v>
      </c>
    </row>
    <row r="872" spans="1:7" x14ac:dyDescent="0.25">
      <c r="A872" s="21">
        <v>42741</v>
      </c>
      <c r="B872">
        <v>353</v>
      </c>
      <c r="C872">
        <v>3.5915258088772802E-3</v>
      </c>
      <c r="D872">
        <v>7.2089094911428095E-4</v>
      </c>
      <c r="E872">
        <v>2.3345196461014E-3</v>
      </c>
      <c r="F872">
        <v>9.0714743662979901E-4</v>
      </c>
      <c r="G872">
        <v>9.9959655473678497E-3</v>
      </c>
    </row>
    <row r="873" spans="1:7" x14ac:dyDescent="0.25">
      <c r="A873" s="21">
        <v>42742</v>
      </c>
      <c r="B873">
        <v>297</v>
      </c>
      <c r="C873">
        <v>2.9416876794263898E-3</v>
      </c>
      <c r="D873">
        <v>6.1873305121818497E-4</v>
      </c>
      <c r="E873">
        <v>1.9210401197047001E-3</v>
      </c>
      <c r="F873">
        <v>7.3849317486293696E-4</v>
      </c>
      <c r="G873">
        <v>8.2146035310318201E-3</v>
      </c>
    </row>
    <row r="874" spans="1:7" x14ac:dyDescent="0.25">
      <c r="A874" s="21">
        <v>42743</v>
      </c>
      <c r="B874">
        <v>866</v>
      </c>
      <c r="C874">
        <v>1.0216351720986099E-2</v>
      </c>
      <c r="D874">
        <v>1.5412204111572201E-3</v>
      </c>
      <c r="E874">
        <v>6.5014841047112103E-3</v>
      </c>
      <c r="F874">
        <v>2.65238451026578E-3</v>
      </c>
      <c r="G874">
        <v>2.8008194630495E-2</v>
      </c>
    </row>
    <row r="875" spans="1:7" x14ac:dyDescent="0.25">
      <c r="A875" s="21">
        <v>42744</v>
      </c>
      <c r="B875">
        <v>10700</v>
      </c>
      <c r="C875">
        <v>0.211924793610963</v>
      </c>
      <c r="D875">
        <v>2.8492073382985799E-2</v>
      </c>
      <c r="E875">
        <v>0.134082732298063</v>
      </c>
      <c r="F875">
        <v>5.5432744714200601E-2</v>
      </c>
      <c r="G875">
        <v>0.57859815598131803</v>
      </c>
    </row>
    <row r="876" spans="1:7" x14ac:dyDescent="0.25">
      <c r="A876" s="21">
        <v>42745</v>
      </c>
      <c r="B876">
        <v>4890</v>
      </c>
      <c r="C876">
        <v>8.1171897914990895E-2</v>
      </c>
      <c r="D876">
        <v>8.0433890920819807E-3</v>
      </c>
      <c r="E876">
        <v>5.0824276716148302E-2</v>
      </c>
      <c r="F876">
        <v>2.1516269152622499E-2</v>
      </c>
      <c r="G876">
        <v>0.21998473203326199</v>
      </c>
    </row>
    <row r="877" spans="1:7" x14ac:dyDescent="0.25">
      <c r="A877" s="21">
        <v>42746</v>
      </c>
      <c r="B877">
        <v>10900</v>
      </c>
      <c r="C877">
        <v>0.21657813271234799</v>
      </c>
      <c r="D877">
        <v>2.9376471622466899E-2</v>
      </c>
      <c r="E877">
        <v>0.13708207792076099</v>
      </c>
      <c r="F877">
        <v>5.6620658943753503E-2</v>
      </c>
      <c r="G877">
        <v>0.591471882807446</v>
      </c>
    </row>
    <row r="878" spans="1:7" x14ac:dyDescent="0.25">
      <c r="A878" s="21">
        <v>42747</v>
      </c>
      <c r="B878">
        <v>7440</v>
      </c>
      <c r="C878">
        <v>0.13537045772086001</v>
      </c>
      <c r="D878">
        <v>1.5319785298558399E-2</v>
      </c>
      <c r="E878">
        <v>8.5082123764689696E-2</v>
      </c>
      <c r="F878">
        <v>3.5709665820815403E-2</v>
      </c>
      <c r="G878">
        <v>0.36785681795006903</v>
      </c>
    </row>
    <row r="879" spans="1:7" x14ac:dyDescent="0.25">
      <c r="A879" s="21">
        <v>42748</v>
      </c>
      <c r="B879">
        <v>5290</v>
      </c>
      <c r="C879">
        <v>8.91800304993422E-2</v>
      </c>
      <c r="D879">
        <v>8.9848235702418202E-3</v>
      </c>
      <c r="E879">
        <v>5.5862017948892902E-2</v>
      </c>
      <c r="F879">
        <v>2.3626291779956399E-2</v>
      </c>
      <c r="G879">
        <v>0.241759967768266</v>
      </c>
    </row>
    <row r="880" spans="1:7" x14ac:dyDescent="0.25">
      <c r="A880" s="21">
        <v>42749</v>
      </c>
      <c r="B880">
        <v>3960</v>
      </c>
      <c r="C880">
        <v>6.2681353374501494E-2</v>
      </c>
      <c r="D880">
        <v>6.0781366169027603E-3</v>
      </c>
      <c r="E880">
        <v>3.92259355215085E-2</v>
      </c>
      <c r="F880">
        <v>1.6626188077524199E-2</v>
      </c>
      <c r="G880">
        <v>0.16980949262574199</v>
      </c>
    </row>
    <row r="881" spans="1:7" x14ac:dyDescent="0.25">
      <c r="A881" s="21">
        <v>42750</v>
      </c>
      <c r="B881">
        <v>3630</v>
      </c>
      <c r="C881">
        <v>5.6377471503233002E-2</v>
      </c>
      <c r="D881">
        <v>5.4737782084944399E-3</v>
      </c>
      <c r="E881">
        <v>3.5282044991008003E-2</v>
      </c>
      <c r="F881">
        <v>1.49535094901711E-2</v>
      </c>
      <c r="G881">
        <v>0.15273499178619199</v>
      </c>
    </row>
    <row r="882" spans="1:7" x14ac:dyDescent="0.25">
      <c r="A882" s="21">
        <v>42751</v>
      </c>
      <c r="B882">
        <v>3320</v>
      </c>
      <c r="C882">
        <v>5.0577584567444198E-2</v>
      </c>
      <c r="D882">
        <v>4.9462531087451599E-3</v>
      </c>
      <c r="E882">
        <v>3.1657912351811E-2</v>
      </c>
      <c r="F882">
        <v>1.34121682043258E-2</v>
      </c>
      <c r="G882">
        <v>0.137039216299563</v>
      </c>
    </row>
    <row r="883" spans="1:7" x14ac:dyDescent="0.25">
      <c r="A883" s="21">
        <v>42752</v>
      </c>
      <c r="B883">
        <v>3140</v>
      </c>
      <c r="C883">
        <v>4.7256780423422302E-2</v>
      </c>
      <c r="D883">
        <v>4.6560479385869998E-3</v>
      </c>
      <c r="E883">
        <v>2.9584747411641601E-2</v>
      </c>
      <c r="F883">
        <v>1.2528639812078701E-2</v>
      </c>
      <c r="G883">
        <v>0.12805815278404201</v>
      </c>
    </row>
    <row r="884" spans="1:7" x14ac:dyDescent="0.25">
      <c r="A884" s="21">
        <v>42753</v>
      </c>
      <c r="B884">
        <v>2870</v>
      </c>
      <c r="C884">
        <v>4.2374182461628898E-2</v>
      </c>
      <c r="D884">
        <v>4.2427641210021497E-3</v>
      </c>
      <c r="E884">
        <v>2.6538786059517198E-2</v>
      </c>
      <c r="F884">
        <v>1.12283872438132E-2</v>
      </c>
      <c r="G884">
        <v>0.11486006159238001</v>
      </c>
    </row>
    <row r="885" spans="1:7" x14ac:dyDescent="0.25">
      <c r="A885" s="21">
        <v>42754</v>
      </c>
      <c r="B885">
        <v>6540</v>
      </c>
      <c r="C885">
        <v>0.115156027984139</v>
      </c>
      <c r="D885">
        <v>1.2370531962966801E-2</v>
      </c>
      <c r="E885">
        <v>7.2260890945526596E-2</v>
      </c>
      <c r="F885">
        <v>3.0439515282712899E-2</v>
      </c>
      <c r="G885">
        <v>0.312569898161771</v>
      </c>
    </row>
    <row r="886" spans="1:7" x14ac:dyDescent="0.25">
      <c r="A886" s="21">
        <v>42755</v>
      </c>
      <c r="B886">
        <v>7490</v>
      </c>
      <c r="C886">
        <v>0.135882302253441</v>
      </c>
      <c r="D886">
        <v>1.53986240160311E-2</v>
      </c>
      <c r="E886">
        <v>8.5407592982681302E-2</v>
      </c>
      <c r="F886">
        <v>3.5842669932083099E-2</v>
      </c>
      <c r="G886">
        <v>0.36925925484044902</v>
      </c>
    </row>
    <row r="887" spans="1:7" x14ac:dyDescent="0.25">
      <c r="A887" s="21">
        <v>42756</v>
      </c>
      <c r="B887">
        <v>9180</v>
      </c>
      <c r="C887">
        <v>0.17433869641104699</v>
      </c>
      <c r="D887">
        <v>2.1668071744571301E-2</v>
      </c>
      <c r="E887">
        <v>0.109939714677804</v>
      </c>
      <c r="F887">
        <v>4.5794053852226499E-2</v>
      </c>
      <c r="G887">
        <v>0.47486941412876499</v>
      </c>
    </row>
    <row r="888" spans="1:7" x14ac:dyDescent="0.25">
      <c r="A888" s="21">
        <v>42757</v>
      </c>
      <c r="B888">
        <v>7730</v>
      </c>
      <c r="C888">
        <v>0.14108280945079901</v>
      </c>
      <c r="D888">
        <v>1.6199738862673101E-2</v>
      </c>
      <c r="E888">
        <v>8.8714751728570407E-2</v>
      </c>
      <c r="F888">
        <v>3.7193889649684099E-2</v>
      </c>
      <c r="G888">
        <v>0.38350934387309199</v>
      </c>
    </row>
    <row r="889" spans="1:7" x14ac:dyDescent="0.25">
      <c r="A889" s="21">
        <v>42758</v>
      </c>
      <c r="B889">
        <v>9830</v>
      </c>
      <c r="C889">
        <v>0.18943615697281199</v>
      </c>
      <c r="D889">
        <v>2.4330677429127999E-2</v>
      </c>
      <c r="E889">
        <v>0.119617756058003</v>
      </c>
      <c r="F889">
        <v>4.9676002263430503E-2</v>
      </c>
      <c r="G889">
        <v>0.51647467376681</v>
      </c>
    </row>
    <row r="890" spans="1:7" x14ac:dyDescent="0.25">
      <c r="A890" s="21">
        <v>42759</v>
      </c>
      <c r="B890">
        <v>6360</v>
      </c>
      <c r="C890">
        <v>0.11098414369597499</v>
      </c>
      <c r="D890">
        <v>1.1796912721896501E-2</v>
      </c>
      <c r="E890">
        <v>6.9621648222802507E-2</v>
      </c>
      <c r="F890">
        <v>2.9348214698445799E-2</v>
      </c>
      <c r="G890">
        <v>0.30118060401969199</v>
      </c>
    </row>
    <row r="891" spans="1:7" x14ac:dyDescent="0.25">
      <c r="A891" s="21">
        <v>42760</v>
      </c>
      <c r="B891">
        <v>5070</v>
      </c>
      <c r="C891">
        <v>8.4118943961755802E-2</v>
      </c>
      <c r="D891">
        <v>8.3921948283855793E-3</v>
      </c>
      <c r="E891">
        <v>5.2678530736386502E-2</v>
      </c>
      <c r="F891">
        <v>2.2292592107414199E-2</v>
      </c>
      <c r="G891">
        <v>0.227999180443517</v>
      </c>
    </row>
    <row r="892" spans="1:7" x14ac:dyDescent="0.25">
      <c r="A892" s="21">
        <v>42761</v>
      </c>
      <c r="B892">
        <v>3850</v>
      </c>
      <c r="C892">
        <v>6.0172563340839598E-2</v>
      </c>
      <c r="D892">
        <v>5.8423286916504599E-3</v>
      </c>
      <c r="E892">
        <v>3.7657094603976697E-2</v>
      </c>
      <c r="F892">
        <v>1.5960109611860101E-2</v>
      </c>
      <c r="G892">
        <v>0.16301650003215501</v>
      </c>
    </row>
    <row r="893" spans="1:7" x14ac:dyDescent="0.25">
      <c r="A893" s="21">
        <v>42762</v>
      </c>
      <c r="B893">
        <v>3770</v>
      </c>
      <c r="C893">
        <v>5.8627886008485501E-2</v>
      </c>
      <c r="D893">
        <v>5.6950936730070199E-3</v>
      </c>
      <c r="E893">
        <v>3.6690832714327902E-2</v>
      </c>
      <c r="F893">
        <v>1.55501717673696E-2</v>
      </c>
      <c r="G893">
        <v>0.15883304161496101</v>
      </c>
    </row>
    <row r="894" spans="1:7" x14ac:dyDescent="0.25">
      <c r="A894" s="21">
        <v>42763</v>
      </c>
      <c r="B894">
        <v>3590</v>
      </c>
      <c r="C894">
        <v>5.5224023059725201E-2</v>
      </c>
      <c r="D894">
        <v>5.3765709659798003E-3</v>
      </c>
      <c r="E894">
        <v>3.4562492573619499E-2</v>
      </c>
      <c r="F894">
        <v>1.46463329810958E-2</v>
      </c>
      <c r="G894">
        <v>0.14961716608528</v>
      </c>
    </row>
    <row r="895" spans="1:7" x14ac:dyDescent="0.25">
      <c r="A895" s="21">
        <v>42764</v>
      </c>
      <c r="B895">
        <v>3390</v>
      </c>
      <c r="C895">
        <v>5.14946103596092E-2</v>
      </c>
      <c r="D895">
        <v>5.0381004908282099E-3</v>
      </c>
      <c r="E895">
        <v>3.2232242786645403E-2</v>
      </c>
      <c r="F895">
        <v>1.36551628747808E-2</v>
      </c>
      <c r="G895">
        <v>0.13952492173248901</v>
      </c>
    </row>
    <row r="896" spans="1:7" x14ac:dyDescent="0.25">
      <c r="A896" s="21">
        <v>42765</v>
      </c>
      <c r="B896">
        <v>3280</v>
      </c>
      <c r="C896">
        <v>4.9453623385417297E-2</v>
      </c>
      <c r="D896">
        <v>4.8577454018166504E-3</v>
      </c>
      <c r="E896">
        <v>3.0957746299073299E-2</v>
      </c>
      <c r="F896">
        <v>1.31123110558631E-2</v>
      </c>
      <c r="G896">
        <v>0.13400413442671899</v>
      </c>
    </row>
    <row r="897" spans="1:7" x14ac:dyDescent="0.25">
      <c r="A897" s="21">
        <v>42766</v>
      </c>
      <c r="B897">
        <v>3130</v>
      </c>
      <c r="C897">
        <v>4.6708185950786497E-2</v>
      </c>
      <c r="D897">
        <v>4.6196172418143302E-3</v>
      </c>
      <c r="E897">
        <v>2.92440823011169E-2</v>
      </c>
      <c r="F897">
        <v>1.2381701845087601E-2</v>
      </c>
      <c r="G897">
        <v>0.12658006607640401</v>
      </c>
    </row>
    <row r="898" spans="1:7" x14ac:dyDescent="0.25">
      <c r="A898" s="21">
        <v>42767</v>
      </c>
      <c r="B898">
        <v>3040</v>
      </c>
      <c r="C898">
        <v>4.5066272051796502E-2</v>
      </c>
      <c r="D898">
        <v>4.48001057309766E-3</v>
      </c>
      <c r="E898">
        <v>2.8219685186375999E-2</v>
      </c>
      <c r="F898">
        <v>1.19445109737622E-2</v>
      </c>
      <c r="G898">
        <v>0.12214150660726</v>
      </c>
    </row>
    <row r="899" spans="1:7" x14ac:dyDescent="0.25">
      <c r="A899" s="21">
        <v>42768</v>
      </c>
      <c r="B899">
        <v>3090</v>
      </c>
      <c r="C899">
        <v>4.59369415480421E-2</v>
      </c>
      <c r="D899">
        <v>4.5550930420729498E-3</v>
      </c>
      <c r="E899">
        <v>2.8763063963004199E-2</v>
      </c>
      <c r="F899">
        <v>1.2176254823824499E-2</v>
      </c>
      <c r="G899">
        <v>0.124495677159386</v>
      </c>
    </row>
    <row r="900" spans="1:7" x14ac:dyDescent="0.25">
      <c r="A900" s="21">
        <v>42769</v>
      </c>
      <c r="B900">
        <v>4270</v>
      </c>
      <c r="C900">
        <v>6.7923078909260901E-2</v>
      </c>
      <c r="D900">
        <v>6.6218661920265601E-3</v>
      </c>
      <c r="E900">
        <v>4.2511709523787002E-2</v>
      </c>
      <c r="F900">
        <v>1.80135864858245E-2</v>
      </c>
      <c r="G900">
        <v>0.184026681399447</v>
      </c>
    </row>
    <row r="901" spans="1:7" x14ac:dyDescent="0.25">
      <c r="A901" s="21">
        <v>42770</v>
      </c>
      <c r="B901">
        <v>5750</v>
      </c>
      <c r="C901">
        <v>9.7525617702519801E-2</v>
      </c>
      <c r="D901">
        <v>1.0030695485865901E-2</v>
      </c>
      <c r="E901">
        <v>6.1122977573335499E-2</v>
      </c>
      <c r="F901">
        <v>2.5819359221841899E-2</v>
      </c>
      <c r="G901">
        <v>0.264486294072939</v>
      </c>
    </row>
    <row r="902" spans="1:7" x14ac:dyDescent="0.25">
      <c r="A902" s="21">
        <v>42771</v>
      </c>
      <c r="B902">
        <v>4350</v>
      </c>
      <c r="C902">
        <v>6.9394360896728194E-2</v>
      </c>
      <c r="D902">
        <v>6.7760246705942202E-3</v>
      </c>
      <c r="E902">
        <v>4.3434227218559503E-2</v>
      </c>
      <c r="F902">
        <v>1.84028787298877E-2</v>
      </c>
      <c r="G902">
        <v>0.18801800640800601</v>
      </c>
    </row>
    <row r="903" spans="1:7" x14ac:dyDescent="0.25">
      <c r="A903" s="21">
        <v>42772</v>
      </c>
      <c r="B903">
        <v>4730</v>
      </c>
      <c r="C903">
        <v>7.6788696335558196E-2</v>
      </c>
      <c r="D903">
        <v>7.5702900777588197E-3</v>
      </c>
      <c r="E903">
        <v>4.8073696922257797E-2</v>
      </c>
      <c r="F903">
        <v>2.0357705945698301E-2</v>
      </c>
      <c r="G903">
        <v>0.20808702117599401</v>
      </c>
    </row>
    <row r="904" spans="1:7" x14ac:dyDescent="0.25">
      <c r="A904" s="21">
        <v>42773</v>
      </c>
      <c r="B904">
        <v>7700</v>
      </c>
      <c r="C904">
        <v>0.13917161095030001</v>
      </c>
      <c r="D904">
        <v>1.59091890187541E-2</v>
      </c>
      <c r="E904">
        <v>8.7500009758551003E-2</v>
      </c>
      <c r="F904">
        <v>3.6696965897210901E-2</v>
      </c>
      <c r="G904">
        <v>0.37827438442343603</v>
      </c>
    </row>
    <row r="905" spans="1:7" x14ac:dyDescent="0.25">
      <c r="A905" s="21">
        <v>42774</v>
      </c>
      <c r="B905">
        <v>11600</v>
      </c>
      <c r="C905">
        <v>0.23026959835668601</v>
      </c>
      <c r="D905">
        <v>3.2017174531134299E-2</v>
      </c>
      <c r="E905">
        <v>0.145917957234209</v>
      </c>
      <c r="F905">
        <v>6.01101576625451E-2</v>
      </c>
      <c r="G905">
        <v>0.62938358698866304</v>
      </c>
    </row>
    <row r="906" spans="1:7" x14ac:dyDescent="0.25">
      <c r="A906" s="21">
        <v>42775</v>
      </c>
      <c r="B906">
        <v>7480</v>
      </c>
      <c r="C906">
        <v>0.134163576883223</v>
      </c>
      <c r="D906">
        <v>1.51452030379002E-2</v>
      </c>
      <c r="E906">
        <v>8.4316749177368103E-2</v>
      </c>
      <c r="F906">
        <v>3.53949575637834E-2</v>
      </c>
      <c r="G906">
        <v>0.36455628921519601</v>
      </c>
    </row>
    <row r="907" spans="1:7" x14ac:dyDescent="0.25">
      <c r="A907" s="21">
        <v>42776</v>
      </c>
      <c r="B907">
        <v>10300</v>
      </c>
      <c r="C907">
        <v>0.19866210761396</v>
      </c>
      <c r="D907">
        <v>2.6006586501382399E-2</v>
      </c>
      <c r="E907">
        <v>0.12554418126129899</v>
      </c>
      <c r="F907">
        <v>5.2041806398583801E-2</v>
      </c>
      <c r="G907">
        <v>0.54193684219895699</v>
      </c>
    </row>
    <row r="908" spans="1:7" x14ac:dyDescent="0.25">
      <c r="A908" s="21">
        <v>42777</v>
      </c>
      <c r="B908">
        <v>7730</v>
      </c>
      <c r="C908">
        <v>0.13952697092181801</v>
      </c>
      <c r="D908">
        <v>1.59661906905912E-2</v>
      </c>
      <c r="E908">
        <v>8.7726411308604299E-2</v>
      </c>
      <c r="F908">
        <v>3.67890740404112E-2</v>
      </c>
      <c r="G908">
        <v>0.37924939767495802</v>
      </c>
    </row>
    <row r="909" spans="1:7" x14ac:dyDescent="0.25">
      <c r="A909" s="21">
        <v>42778</v>
      </c>
      <c r="B909">
        <v>6140</v>
      </c>
      <c r="C909">
        <v>0.105194043214038</v>
      </c>
      <c r="D909">
        <v>1.1030769881376801E-2</v>
      </c>
      <c r="E909">
        <v>6.5964084127098005E-2</v>
      </c>
      <c r="F909">
        <v>2.7830720973005499E-2</v>
      </c>
      <c r="G909">
        <v>0.28539012027632799</v>
      </c>
    </row>
    <row r="910" spans="1:7" x14ac:dyDescent="0.25">
      <c r="A910" s="21">
        <v>42779</v>
      </c>
      <c r="B910">
        <v>5540</v>
      </c>
      <c r="C910">
        <v>9.2731959339574094E-2</v>
      </c>
      <c r="D910">
        <v>9.4391275822336591E-3</v>
      </c>
      <c r="E910">
        <v>5.8102523028177901E-2</v>
      </c>
      <c r="F910">
        <v>2.4558913211424501E-2</v>
      </c>
      <c r="G910">
        <v>0.25143674475670302</v>
      </c>
    </row>
    <row r="911" spans="1:7" x14ac:dyDescent="0.25">
      <c r="A911" s="21">
        <v>42780</v>
      </c>
      <c r="B911">
        <v>5160</v>
      </c>
      <c r="C911">
        <v>8.4989879668091795E-2</v>
      </c>
      <c r="D911">
        <v>8.5102941073012407E-3</v>
      </c>
      <c r="E911">
        <v>5.3228925221475203E-2</v>
      </c>
      <c r="F911">
        <v>2.2520721275574199E-2</v>
      </c>
      <c r="G911">
        <v>0.230375062589149</v>
      </c>
    </row>
    <row r="912" spans="1:7" x14ac:dyDescent="0.25">
      <c r="A912" s="21">
        <v>42781</v>
      </c>
      <c r="B912">
        <v>4870</v>
      </c>
      <c r="C912">
        <v>7.9165224428947301E-2</v>
      </c>
      <c r="D912">
        <v>7.84329092668575E-3</v>
      </c>
      <c r="E912">
        <v>4.95676367306691E-2</v>
      </c>
      <c r="F912">
        <v>2.0984466277427401E-2</v>
      </c>
      <c r="G912">
        <v>0.21454581836806999</v>
      </c>
    </row>
    <row r="913" spans="1:7" x14ac:dyDescent="0.25">
      <c r="A913" s="21">
        <v>42782</v>
      </c>
      <c r="B913">
        <v>4750</v>
      </c>
      <c r="C913">
        <v>7.6755031512457106E-2</v>
      </c>
      <c r="D913">
        <v>7.5759910222451101E-3</v>
      </c>
      <c r="E913">
        <v>4.8054042201954E-2</v>
      </c>
      <c r="F913">
        <v>2.0348015922846002E-2</v>
      </c>
      <c r="G913">
        <v>0.208000149635818</v>
      </c>
    </row>
    <row r="914" spans="1:7" x14ac:dyDescent="0.25">
      <c r="A914" s="21">
        <v>42783</v>
      </c>
      <c r="B914">
        <v>5280</v>
      </c>
      <c r="C914">
        <v>8.7258643049435994E-2</v>
      </c>
      <c r="D914">
        <v>8.7807588712036696E-3</v>
      </c>
      <c r="E914">
        <v>5.4656782826334002E-2</v>
      </c>
      <c r="F914">
        <v>2.3118169012642902E-2</v>
      </c>
      <c r="G914">
        <v>0.236546073366867</v>
      </c>
    </row>
    <row r="915" spans="1:7" x14ac:dyDescent="0.25">
      <c r="A915" s="21">
        <v>42784</v>
      </c>
      <c r="B915">
        <v>12900</v>
      </c>
      <c r="C915">
        <v>0.261100544166952</v>
      </c>
      <c r="D915">
        <v>3.8240472772997698E-2</v>
      </c>
      <c r="E915">
        <v>0.16589067049270001</v>
      </c>
      <c r="F915">
        <v>6.7928523579545694E-2</v>
      </c>
      <c r="G915">
        <v>0.71498645620587697</v>
      </c>
    </row>
    <row r="916" spans="1:7" x14ac:dyDescent="0.25">
      <c r="A916" s="21">
        <v>42785</v>
      </c>
      <c r="B916">
        <v>10800</v>
      </c>
      <c r="C916">
        <v>0.20956613329423901</v>
      </c>
      <c r="D916">
        <v>2.8036047703640599E-2</v>
      </c>
      <c r="E916">
        <v>0.132560981213586</v>
      </c>
      <c r="F916">
        <v>5.4831400766929397E-2</v>
      </c>
      <c r="G916">
        <v>0.57206831962818405</v>
      </c>
    </row>
    <row r="917" spans="1:7" x14ac:dyDescent="0.25">
      <c r="A917" s="21">
        <v>42786</v>
      </c>
      <c r="B917">
        <v>7650</v>
      </c>
      <c r="C917">
        <v>0.13707220059632</v>
      </c>
      <c r="D917">
        <v>1.55950224413845E-2</v>
      </c>
      <c r="E917">
        <v>8.6166612257612601E-2</v>
      </c>
      <c r="F917">
        <v>3.6150588534930202E-2</v>
      </c>
      <c r="G917">
        <v>0.37252686732604401</v>
      </c>
    </row>
    <row r="918" spans="1:7" x14ac:dyDescent="0.25">
      <c r="A918" s="21">
        <v>42787</v>
      </c>
      <c r="B918">
        <v>12500</v>
      </c>
      <c r="C918">
        <v>0.25071796059102303</v>
      </c>
      <c r="D918">
        <v>3.6107260770328699E-2</v>
      </c>
      <c r="E918">
        <v>0.159153982678924</v>
      </c>
      <c r="F918">
        <v>6.5301172158706303E-2</v>
      </c>
      <c r="G918">
        <v>0.68612619108517203</v>
      </c>
    </row>
    <row r="919" spans="1:7" x14ac:dyDescent="0.25">
      <c r="A919" s="21">
        <v>42788</v>
      </c>
      <c r="B919">
        <v>10100</v>
      </c>
      <c r="C919">
        <v>0.19263866069437299</v>
      </c>
      <c r="D919">
        <v>2.4911670827422301E-2</v>
      </c>
      <c r="E919">
        <v>0.121674573565533</v>
      </c>
      <c r="F919">
        <v>5.0497400951384497E-2</v>
      </c>
      <c r="G919">
        <v>0.52531198389468703</v>
      </c>
    </row>
    <row r="920" spans="1:7" x14ac:dyDescent="0.25">
      <c r="A920" s="21">
        <v>42789</v>
      </c>
      <c r="B920">
        <v>7830</v>
      </c>
      <c r="C920">
        <v>0.14080369177209801</v>
      </c>
      <c r="D920">
        <v>1.6172043085001201E-2</v>
      </c>
      <c r="E920">
        <v>8.8540033924594502E-2</v>
      </c>
      <c r="F920">
        <v>3.7119880206106098E-2</v>
      </c>
      <c r="G920">
        <v>0.38275304679440603</v>
      </c>
    </row>
    <row r="921" spans="1:7" x14ac:dyDescent="0.25">
      <c r="A921" s="21">
        <v>42790</v>
      </c>
      <c r="B921">
        <v>6980</v>
      </c>
      <c r="C921">
        <v>0.12223885668817901</v>
      </c>
      <c r="D921">
        <v>1.3396593325474E-2</v>
      </c>
      <c r="E921">
        <v>7.6751239833900198E-2</v>
      </c>
      <c r="F921">
        <v>3.2287157450325697E-2</v>
      </c>
      <c r="G921">
        <v>0.33193541944251698</v>
      </c>
    </row>
    <row r="922" spans="1:7" x14ac:dyDescent="0.25">
      <c r="A922" s="21">
        <v>42791</v>
      </c>
      <c r="B922">
        <v>6230</v>
      </c>
      <c r="C922">
        <v>0.10631025848476</v>
      </c>
      <c r="D922">
        <v>1.11909245531852E-2</v>
      </c>
      <c r="E922">
        <v>6.6671251897361297E-2</v>
      </c>
      <c r="F922">
        <v>2.8122155151853401E-2</v>
      </c>
      <c r="G922">
        <v>0.28844053031269501</v>
      </c>
    </row>
    <row r="923" spans="1:7" x14ac:dyDescent="0.25">
      <c r="A923" s="21">
        <v>42792</v>
      </c>
      <c r="B923">
        <v>5980</v>
      </c>
      <c r="C923">
        <v>0.101065193676259</v>
      </c>
      <c r="D923">
        <v>1.05038221180605E-2</v>
      </c>
      <c r="E923">
        <v>6.3359354366733706E-2</v>
      </c>
      <c r="F923">
        <v>2.6746775141020501E-2</v>
      </c>
      <c r="G923">
        <v>0.27414064380387698</v>
      </c>
    </row>
    <row r="924" spans="1:7" x14ac:dyDescent="0.25">
      <c r="A924" s="21">
        <v>42793</v>
      </c>
      <c r="B924">
        <v>5750</v>
      </c>
      <c r="C924">
        <v>9.6285793953552301E-2</v>
      </c>
      <c r="D924">
        <v>9.8953541148455396E-3</v>
      </c>
      <c r="E924">
        <v>6.0344649999722201E-2</v>
      </c>
      <c r="F924">
        <v>2.5491812563603399E-2</v>
      </c>
      <c r="G924">
        <v>0.261119999620471</v>
      </c>
    </row>
    <row r="925" spans="1:7" x14ac:dyDescent="0.25">
      <c r="A925" s="21">
        <v>42794</v>
      </c>
      <c r="B925">
        <v>5480</v>
      </c>
      <c r="C925">
        <v>9.0747636473101495E-2</v>
      </c>
      <c r="D925">
        <v>9.21166847127982E-3</v>
      </c>
      <c r="E925">
        <v>5.6855084215514599E-2</v>
      </c>
      <c r="F925">
        <v>2.40356121702325E-2</v>
      </c>
      <c r="G925">
        <v>0.24604371419305601</v>
      </c>
    </row>
    <row r="926" spans="1:7" x14ac:dyDescent="0.25">
      <c r="A926" s="21">
        <v>42795</v>
      </c>
      <c r="B926">
        <v>5220</v>
      </c>
      <c r="C926">
        <v>8.5478545600808503E-2</v>
      </c>
      <c r="D926">
        <v>8.5833503084000104E-3</v>
      </c>
      <c r="E926">
        <v>5.3538837697628898E-2</v>
      </c>
      <c r="F926">
        <v>2.2648130750094399E-2</v>
      </c>
      <c r="G926">
        <v>0.231711485929743</v>
      </c>
    </row>
    <row r="927" spans="1:7" x14ac:dyDescent="0.25">
      <c r="A927" s="21">
        <v>42796</v>
      </c>
      <c r="B927">
        <v>4780</v>
      </c>
      <c r="C927">
        <v>7.6744085923421398E-2</v>
      </c>
      <c r="D927">
        <v>7.5900076039745199E-3</v>
      </c>
      <c r="E927">
        <v>4.8049571926331698E-2</v>
      </c>
      <c r="F927">
        <v>2.0343831827378901E-2</v>
      </c>
      <c r="G927">
        <v>0.20797778943799</v>
      </c>
    </row>
    <row r="928" spans="1:7" x14ac:dyDescent="0.25">
      <c r="A928" s="21">
        <v>42797</v>
      </c>
      <c r="B928">
        <v>4560</v>
      </c>
      <c r="C928">
        <v>7.2428948557342596E-2</v>
      </c>
      <c r="D928">
        <v>7.1229355283411802E-3</v>
      </c>
      <c r="E928">
        <v>4.5341509777684703E-2</v>
      </c>
      <c r="F928">
        <v>1.92033642688994E-2</v>
      </c>
      <c r="G928">
        <v>0.19626423506937801</v>
      </c>
    </row>
    <row r="929" spans="1:7" x14ac:dyDescent="0.25">
      <c r="A929" s="21">
        <v>42798</v>
      </c>
      <c r="B929">
        <v>4410</v>
      </c>
      <c r="C929">
        <v>6.9504475857478404E-2</v>
      </c>
      <c r="D929">
        <v>6.8155730673427001E-3</v>
      </c>
      <c r="E929">
        <v>4.3507650337614799E-2</v>
      </c>
      <c r="F929">
        <v>1.8429656439860401E-2</v>
      </c>
      <c r="G929">
        <v>0.18833014994556299</v>
      </c>
    </row>
    <row r="930" spans="1:7" x14ac:dyDescent="0.25">
      <c r="A930" s="21">
        <v>42799</v>
      </c>
      <c r="B930">
        <v>4420</v>
      </c>
      <c r="C930">
        <v>6.9657173400828998E-2</v>
      </c>
      <c r="D930">
        <v>6.8327014706009602E-3</v>
      </c>
      <c r="E930">
        <v>4.3603571904418201E-2</v>
      </c>
      <c r="F930">
        <v>1.8469963604700001E-2</v>
      </c>
      <c r="G930">
        <v>0.18874493577089399</v>
      </c>
    </row>
    <row r="931" spans="1:7" x14ac:dyDescent="0.25">
      <c r="A931" s="21">
        <v>42800</v>
      </c>
      <c r="B931">
        <v>4310</v>
      </c>
      <c r="C931">
        <v>6.7518934114635207E-2</v>
      </c>
      <c r="D931">
        <v>6.6125421223479303E-3</v>
      </c>
      <c r="E931">
        <v>4.22634585971495E-2</v>
      </c>
      <c r="F931">
        <v>1.7903876638078599E-2</v>
      </c>
      <c r="G931">
        <v>0.18294610589324001</v>
      </c>
    </row>
    <row r="932" spans="1:7" x14ac:dyDescent="0.25">
      <c r="A932" s="21">
        <v>42801</v>
      </c>
      <c r="B932">
        <v>4190</v>
      </c>
      <c r="C932">
        <v>6.5206428195584906E-2</v>
      </c>
      <c r="D932">
        <v>6.3786301606360398E-3</v>
      </c>
      <c r="E932">
        <v>4.0814783659427499E-2</v>
      </c>
      <c r="F932">
        <v>1.7291299465056201E-2</v>
      </c>
      <c r="G932">
        <v>0.17667668666401601</v>
      </c>
    </row>
    <row r="933" spans="1:7" x14ac:dyDescent="0.25">
      <c r="A933" s="21">
        <v>42802</v>
      </c>
      <c r="B933">
        <v>4120</v>
      </c>
      <c r="C933">
        <v>6.3850704007070894E-2</v>
      </c>
      <c r="D933">
        <v>6.2440641558662502E-3</v>
      </c>
      <c r="E933">
        <v>3.9965888526908001E-2</v>
      </c>
      <c r="F933">
        <v>1.6931955214099299E-2</v>
      </c>
      <c r="G933">
        <v>0.17300242265999299</v>
      </c>
    </row>
    <row r="934" spans="1:7" x14ac:dyDescent="0.25">
      <c r="A934" s="21">
        <v>42803</v>
      </c>
      <c r="B934">
        <v>3890</v>
      </c>
      <c r="C934">
        <v>5.9519238516800702E-2</v>
      </c>
      <c r="D934">
        <v>5.8216209270858703E-3</v>
      </c>
      <c r="E934">
        <v>3.7254884506545301E-2</v>
      </c>
      <c r="F934">
        <v>1.57832397323227E-2</v>
      </c>
      <c r="G934">
        <v>0.161266933678341</v>
      </c>
    </row>
    <row r="935" spans="1:7" x14ac:dyDescent="0.25">
      <c r="A935" s="21">
        <v>42804</v>
      </c>
      <c r="B935">
        <v>3460</v>
      </c>
      <c r="C935">
        <v>5.1616744882721603E-2</v>
      </c>
      <c r="D935">
        <v>5.08866140342087E-3</v>
      </c>
      <c r="E935">
        <v>3.2314748709118102E-2</v>
      </c>
      <c r="F935">
        <v>1.36842886864615E-2</v>
      </c>
      <c r="G935">
        <v>0.13987441128165801</v>
      </c>
    </row>
    <row r="936" spans="1:7" x14ac:dyDescent="0.25">
      <c r="A936" s="21">
        <v>42805</v>
      </c>
      <c r="B936">
        <v>3350</v>
      </c>
      <c r="C936">
        <v>4.9610522553812597E-2</v>
      </c>
      <c r="D936">
        <v>4.9110148195818199E-3</v>
      </c>
      <c r="E936">
        <v>3.1061927395518201E-2</v>
      </c>
      <c r="F936">
        <v>1.31507019923424E-2</v>
      </c>
      <c r="G936">
        <v>0.13444755773897199</v>
      </c>
    </row>
    <row r="937" spans="1:7" x14ac:dyDescent="0.25">
      <c r="A937" s="21">
        <v>42806</v>
      </c>
      <c r="B937">
        <v>3000</v>
      </c>
      <c r="C937">
        <v>4.3394107881820999E-2</v>
      </c>
      <c r="D937">
        <v>4.3757031766542102E-3</v>
      </c>
      <c r="E937">
        <v>2.7182505273956398E-2</v>
      </c>
      <c r="F937">
        <v>1.149598949545E-2</v>
      </c>
      <c r="G937">
        <v>0.117639837274505</v>
      </c>
    </row>
    <row r="938" spans="1:7" x14ac:dyDescent="0.25">
      <c r="A938" s="21">
        <v>42807</v>
      </c>
      <c r="B938">
        <v>2860</v>
      </c>
      <c r="C938">
        <v>4.0940916495556902E-2</v>
      </c>
      <c r="D938">
        <v>4.1715621408863496E-3</v>
      </c>
      <c r="E938">
        <v>2.5652795935505599E-2</v>
      </c>
      <c r="F938">
        <v>1.08423276016202E-2</v>
      </c>
      <c r="G938">
        <v>0.11101076052889</v>
      </c>
    </row>
    <row r="939" spans="1:7" x14ac:dyDescent="0.25">
      <c r="A939" s="21">
        <v>42808</v>
      </c>
      <c r="B939">
        <v>2800</v>
      </c>
      <c r="C939">
        <v>3.9885241046459602E-2</v>
      </c>
      <c r="D939">
        <v>4.0852900496224902E-3</v>
      </c>
      <c r="E939">
        <v>2.4994801299517401E-2</v>
      </c>
      <c r="F939">
        <v>1.05608883513406E-2</v>
      </c>
      <c r="G939">
        <v>0.108158948879682</v>
      </c>
    </row>
    <row r="940" spans="1:7" x14ac:dyDescent="0.25">
      <c r="A940" s="21">
        <v>42809</v>
      </c>
      <c r="B940">
        <v>2690</v>
      </c>
      <c r="C940">
        <v>3.7983463551095303E-2</v>
      </c>
      <c r="D940">
        <v>3.9303217099853297E-3</v>
      </c>
      <c r="E940">
        <v>2.3809559701797298E-2</v>
      </c>
      <c r="F940">
        <v>1.00538167941674E-2</v>
      </c>
      <c r="G940">
        <v>0.103021843259612</v>
      </c>
    </row>
    <row r="941" spans="1:7" x14ac:dyDescent="0.25">
      <c r="A941" s="21">
        <v>42810</v>
      </c>
      <c r="B941">
        <v>2650</v>
      </c>
      <c r="C941">
        <v>3.7283331171522903E-2</v>
      </c>
      <c r="D941">
        <v>3.8742818754599799E-3</v>
      </c>
      <c r="E941">
        <v>2.33734024218454E-2</v>
      </c>
      <c r="F941">
        <v>9.8670412492035797E-3</v>
      </c>
      <c r="G941">
        <v>0.10113120376788499</v>
      </c>
    </row>
    <row r="942" spans="1:7" x14ac:dyDescent="0.25">
      <c r="A942" s="21">
        <v>42811</v>
      </c>
      <c r="B942">
        <v>2550</v>
      </c>
      <c r="C942">
        <v>3.55762772988686E-2</v>
      </c>
      <c r="D942">
        <v>3.7369101464566601E-3</v>
      </c>
      <c r="E942">
        <v>2.23098960797646E-2</v>
      </c>
      <c r="F942">
        <v>9.4116879314233293E-3</v>
      </c>
      <c r="G942">
        <v>9.6521246048210996E-2</v>
      </c>
    </row>
    <row r="943" spans="1:7" x14ac:dyDescent="0.25">
      <c r="A943" s="21">
        <v>42812</v>
      </c>
      <c r="B943">
        <v>2510</v>
      </c>
      <c r="C943">
        <v>3.4886311367386402E-2</v>
      </c>
      <c r="D943">
        <v>3.6822186093828902E-3</v>
      </c>
      <c r="E943">
        <v>2.18802037196968E-2</v>
      </c>
      <c r="F943">
        <v>9.2275548125395797E-3</v>
      </c>
      <c r="G943">
        <v>9.4658463144973407E-2</v>
      </c>
    </row>
    <row r="944" spans="1:7" x14ac:dyDescent="0.25">
      <c r="A944" s="21">
        <v>42813</v>
      </c>
      <c r="B944">
        <v>2480</v>
      </c>
      <c r="C944">
        <v>3.4366061979161498E-2</v>
      </c>
      <c r="D944">
        <v>3.6412922139933898E-3</v>
      </c>
      <c r="E944">
        <v>2.1556268642416301E-2</v>
      </c>
      <c r="F944">
        <v>9.0886811742366107E-3</v>
      </c>
      <c r="G944">
        <v>9.3254075166445294E-2</v>
      </c>
    </row>
    <row r="945" spans="1:7" x14ac:dyDescent="0.25">
      <c r="A945" s="21">
        <v>42814</v>
      </c>
      <c r="B945">
        <v>2450</v>
      </c>
      <c r="C945">
        <v>3.3847719227143698E-2</v>
      </c>
      <c r="D945">
        <v>3.6005714223525599E-3</v>
      </c>
      <c r="E945">
        <v>2.1233539204511199E-2</v>
      </c>
      <c r="F945">
        <v>8.95030678985974E-3</v>
      </c>
      <c r="G945">
        <v>9.1854890609387299E-2</v>
      </c>
    </row>
    <row r="946" spans="1:7" x14ac:dyDescent="0.25">
      <c r="A946" s="21">
        <v>42815</v>
      </c>
      <c r="B946">
        <v>2400</v>
      </c>
      <c r="C946">
        <v>3.3000419093773797E-2</v>
      </c>
      <c r="D946">
        <v>3.5334936874927701E-3</v>
      </c>
      <c r="E946">
        <v>2.0705927966756799E-2</v>
      </c>
      <c r="F946">
        <v>8.7241519394011292E-3</v>
      </c>
      <c r="G946">
        <v>8.9567531834734496E-2</v>
      </c>
    </row>
    <row r="947" spans="1:7" x14ac:dyDescent="0.25">
      <c r="A947" s="21">
        <v>42816</v>
      </c>
      <c r="B947">
        <v>2550</v>
      </c>
      <c r="C947">
        <v>3.5476649616701501E-2</v>
      </c>
      <c r="D947">
        <v>3.7338278792561899E-3</v>
      </c>
      <c r="E947">
        <v>2.2248657295636499E-2</v>
      </c>
      <c r="F947">
        <v>9.3846668655537605E-3</v>
      </c>
      <c r="G947">
        <v>9.6254741427176202E-2</v>
      </c>
    </row>
    <row r="948" spans="1:7" x14ac:dyDescent="0.25">
      <c r="A948" s="21">
        <v>42817</v>
      </c>
      <c r="B948">
        <v>1790</v>
      </c>
      <c r="C948">
        <v>2.3193385430157198E-2</v>
      </c>
      <c r="D948">
        <v>2.7458235869503799E-3</v>
      </c>
      <c r="E948">
        <v>1.4599630074880099E-2</v>
      </c>
      <c r="F948">
        <v>6.1063235868914004E-3</v>
      </c>
      <c r="G948">
        <v>6.3094168820110694E-2</v>
      </c>
    </row>
    <row r="949" spans="1:7" x14ac:dyDescent="0.25">
      <c r="A949" s="21">
        <v>42818</v>
      </c>
      <c r="B949">
        <v>1140</v>
      </c>
      <c r="C949">
        <v>1.3549806598602601E-2</v>
      </c>
      <c r="D949">
        <v>1.90222222208234E-3</v>
      </c>
      <c r="E949">
        <v>8.5903017489321193E-3</v>
      </c>
      <c r="F949">
        <v>3.5349526576051501E-3</v>
      </c>
      <c r="G949">
        <v>3.7047268912125599E-2</v>
      </c>
    </row>
    <row r="950" spans="1:7" x14ac:dyDescent="0.25">
      <c r="A950" s="21">
        <v>42819</v>
      </c>
      <c r="B950">
        <v>1420</v>
      </c>
      <c r="C950">
        <v>1.7576662297406301E-2</v>
      </c>
      <c r="D950">
        <v>2.27181795639889E-3</v>
      </c>
      <c r="E950">
        <v>1.1101546386522001E-2</v>
      </c>
      <c r="F950">
        <v>4.60759082362919E-3</v>
      </c>
      <c r="G950">
        <v>4.7929583881443499E-2</v>
      </c>
    </row>
    <row r="951" spans="1:7" x14ac:dyDescent="0.25">
      <c r="A951" s="21">
        <v>42820</v>
      </c>
      <c r="B951">
        <v>1260</v>
      </c>
      <c r="C951">
        <v>1.5240077045492999E-2</v>
      </c>
      <c r="D951">
        <v>2.0621282950434201E-3</v>
      </c>
      <c r="E951">
        <v>9.6450576996374507E-3</v>
      </c>
      <c r="F951">
        <v>3.9848275376026298E-3</v>
      </c>
      <c r="G951">
        <v>4.1617146355593999E-2</v>
      </c>
    </row>
    <row r="952" spans="1:7" x14ac:dyDescent="0.25">
      <c r="A952" s="21">
        <v>42821</v>
      </c>
      <c r="B952">
        <v>1120</v>
      </c>
      <c r="C952">
        <v>1.32462492848673E-2</v>
      </c>
      <c r="D952">
        <v>1.8743446443801901E-3</v>
      </c>
      <c r="E952">
        <v>8.4011284493195997E-3</v>
      </c>
      <c r="F952">
        <v>3.45402905255715E-3</v>
      </c>
      <c r="G952">
        <v>3.6227329464676897E-2</v>
      </c>
    </row>
    <row r="953" spans="1:7" x14ac:dyDescent="0.25">
      <c r="A953" s="21">
        <v>42822</v>
      </c>
      <c r="B953">
        <v>1070</v>
      </c>
      <c r="C953">
        <v>1.25421026995457E-2</v>
      </c>
      <c r="D953">
        <v>1.80588828576178E-3</v>
      </c>
      <c r="E953">
        <v>7.9615542615170693E-3</v>
      </c>
      <c r="F953">
        <v>3.2667187031034401E-3</v>
      </c>
      <c r="G953">
        <v>3.4323033647835101E-2</v>
      </c>
    </row>
    <row r="954" spans="1:7" x14ac:dyDescent="0.25">
      <c r="A954" s="21">
        <v>42823</v>
      </c>
      <c r="B954">
        <v>878</v>
      </c>
      <c r="C954">
        <v>9.92466503944835E-3</v>
      </c>
      <c r="D954">
        <v>1.5362303659883199E-3</v>
      </c>
      <c r="E954">
        <v>6.3252223864097004E-3</v>
      </c>
      <c r="F954">
        <v>2.5717452545359599E-3</v>
      </c>
      <c r="G954">
        <v>2.7237200214948701E-2</v>
      </c>
    </row>
    <row r="955" spans="1:7" x14ac:dyDescent="0.25">
      <c r="A955" s="21">
        <v>42824</v>
      </c>
      <c r="B955">
        <v>908</v>
      </c>
      <c r="C955">
        <v>1.03197367632413E-2</v>
      </c>
      <c r="D955">
        <v>1.57896167072682E-3</v>
      </c>
      <c r="E955">
        <v>6.57256107796659E-3</v>
      </c>
      <c r="F955">
        <v>2.6764517433600999E-3</v>
      </c>
      <c r="G955">
        <v>2.8307807890297399E-2</v>
      </c>
    </row>
    <row r="956" spans="1:7" x14ac:dyDescent="0.25">
      <c r="A956" s="21">
        <v>42825</v>
      </c>
      <c r="B956">
        <v>698</v>
      </c>
      <c r="C956">
        <v>7.5702310924783698E-3</v>
      </c>
      <c r="D956">
        <v>1.26956221702751E-3</v>
      </c>
      <c r="E956">
        <v>4.8493602752266596E-3</v>
      </c>
      <c r="F956">
        <v>1.94876988299654E-3</v>
      </c>
      <c r="G956">
        <v>2.08512416328865E-2</v>
      </c>
    </row>
    <row r="957" spans="1:7" x14ac:dyDescent="0.25">
      <c r="A957" s="21">
        <v>42826</v>
      </c>
      <c r="B957">
        <v>274</v>
      </c>
      <c r="C957">
        <v>2.5563600165096701E-3</v>
      </c>
      <c r="D957">
        <v>5.6328357055930199E-4</v>
      </c>
      <c r="E957">
        <v>1.6778252146322399E-3</v>
      </c>
      <c r="F957">
        <v>6.3752654450433205E-4</v>
      </c>
      <c r="G957">
        <v>7.1643162015495197E-3</v>
      </c>
    </row>
    <row r="958" spans="1:7" x14ac:dyDescent="0.25">
      <c r="A958" s="21">
        <v>42827</v>
      </c>
      <c r="B958">
        <v>211</v>
      </c>
      <c r="C958">
        <v>1.8945938171347999E-3</v>
      </c>
      <c r="D958">
        <v>4.44595691050201E-4</v>
      </c>
      <c r="E958">
        <v>1.25285443846451E-3</v>
      </c>
      <c r="F958">
        <v>4.6782629646071201E-4</v>
      </c>
      <c r="G958">
        <v>5.3383047582651801E-3</v>
      </c>
    </row>
    <row r="959" spans="1:7" x14ac:dyDescent="0.25">
      <c r="A959" s="21">
        <v>42828</v>
      </c>
      <c r="B959">
        <v>86.5</v>
      </c>
      <c r="C959">
        <v>6.9226216452366197E-4</v>
      </c>
      <c r="D959">
        <v>1.9411371746425401E-4</v>
      </c>
      <c r="E959">
        <v>4.6994787042539199E-4</v>
      </c>
      <c r="F959">
        <v>1.6504088784044001E-4</v>
      </c>
      <c r="G959">
        <v>1.9876708157670702E-3</v>
      </c>
    </row>
    <row r="960" spans="1:7" x14ac:dyDescent="0.25">
      <c r="A960" s="21">
        <v>42829</v>
      </c>
      <c r="B960">
        <v>27.1</v>
      </c>
      <c r="C960">
        <v>1.9327433000984601E-4</v>
      </c>
      <c r="D960" s="1">
        <v>6.3951144357186494E-5</v>
      </c>
      <c r="E960">
        <v>1.3552720507091799E-4</v>
      </c>
      <c r="F960" s="1">
        <v>4.4081430653378701E-5</v>
      </c>
      <c r="G960">
        <v>5.6808030239068703E-4</v>
      </c>
    </row>
    <row r="961" spans="1:7" x14ac:dyDescent="0.25">
      <c r="A961" s="21">
        <v>42830</v>
      </c>
      <c r="B961">
        <v>2.2599999999999998</v>
      </c>
      <c r="C961" s="1">
        <v>1.4452502797323001E-5</v>
      </c>
      <c r="D961" s="1">
        <v>5.7142028569827298E-6</v>
      </c>
      <c r="E961" s="1">
        <v>1.0606063595708901E-5</v>
      </c>
      <c r="F961" s="1">
        <v>3.0921023262167301E-6</v>
      </c>
      <c r="G961" s="1">
        <v>4.3905805332700097E-5</v>
      </c>
    </row>
    <row r="962" spans="1:7" x14ac:dyDescent="0.25">
      <c r="A962" s="21">
        <v>42831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s="21">
        <v>42832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s="21">
        <v>42833</v>
      </c>
      <c r="B964">
        <v>389</v>
      </c>
      <c r="C964">
        <v>3.8135817876408101E-3</v>
      </c>
      <c r="D964">
        <v>7.6763062794531504E-4</v>
      </c>
      <c r="E964">
        <v>2.47952827193041E-3</v>
      </c>
      <c r="F964">
        <v>9.6289354593118105E-4</v>
      </c>
      <c r="G964">
        <v>1.06160440406703E-2</v>
      </c>
    </row>
    <row r="965" spans="1:7" x14ac:dyDescent="0.25">
      <c r="A965" s="21">
        <v>42834</v>
      </c>
      <c r="B965">
        <v>716</v>
      </c>
      <c r="C965">
        <v>7.76002304849829E-3</v>
      </c>
      <c r="D965">
        <v>1.2948360731938201E-3</v>
      </c>
      <c r="E965">
        <v>4.9692256465234397E-3</v>
      </c>
      <c r="F965">
        <v>1.9985175578437799E-3</v>
      </c>
      <c r="G965">
        <v>2.13687587686229E-2</v>
      </c>
    </row>
    <row r="966" spans="1:7" x14ac:dyDescent="0.25">
      <c r="A966" s="21">
        <v>42835</v>
      </c>
      <c r="B966">
        <v>628</v>
      </c>
      <c r="C966">
        <v>6.6511121189947401E-3</v>
      </c>
      <c r="D966">
        <v>1.1594317123303599E-3</v>
      </c>
      <c r="E966">
        <v>4.2723213588331801E-3</v>
      </c>
      <c r="F966">
        <v>1.7060778816245801E-3</v>
      </c>
      <c r="G966">
        <v>1.8355555991013801E-2</v>
      </c>
    </row>
    <row r="967" spans="1:7" x14ac:dyDescent="0.25">
      <c r="A967" s="21">
        <v>42836</v>
      </c>
      <c r="B967">
        <v>472</v>
      </c>
      <c r="C967">
        <v>4.7645226784127203E-3</v>
      </c>
      <c r="D967">
        <v>9.0796690704275597E-4</v>
      </c>
      <c r="E967">
        <v>3.0823841965805401E-3</v>
      </c>
      <c r="F967">
        <v>1.21086815282831E-3</v>
      </c>
      <c r="G967">
        <v>1.32160298499344E-2</v>
      </c>
    </row>
    <row r="968" spans="1:7" x14ac:dyDescent="0.25">
      <c r="A968" s="21">
        <v>42837</v>
      </c>
      <c r="B968">
        <v>436</v>
      </c>
      <c r="C968">
        <v>4.3426401714582001E-3</v>
      </c>
      <c r="D968">
        <v>8.4736629941956597E-4</v>
      </c>
      <c r="E968">
        <v>2.8153444540284802E-3</v>
      </c>
      <c r="F968">
        <v>1.1006360104648899E-3</v>
      </c>
      <c r="G968">
        <v>1.20638261842076E-2</v>
      </c>
    </row>
    <row r="969" spans="1:7" x14ac:dyDescent="0.25">
      <c r="A969" s="21">
        <v>42838</v>
      </c>
      <c r="B969">
        <v>457</v>
      </c>
      <c r="C969">
        <v>4.5838100601562704E-3</v>
      </c>
      <c r="D969">
        <v>8.8253882921296596E-4</v>
      </c>
      <c r="E969">
        <v>2.9681396058623801E-3</v>
      </c>
      <c r="F969">
        <v>1.16357685393016E-3</v>
      </c>
      <c r="G969">
        <v>1.2722918336956201E-2</v>
      </c>
    </row>
    <row r="970" spans="1:7" x14ac:dyDescent="0.25">
      <c r="A970" s="21">
        <v>42839</v>
      </c>
      <c r="B970">
        <v>568</v>
      </c>
      <c r="C970">
        <v>5.90126273059733E-3</v>
      </c>
      <c r="D970">
        <v>1.0638554893389099E-3</v>
      </c>
      <c r="E970">
        <v>3.80034440170338E-3</v>
      </c>
      <c r="F970">
        <v>1.50872865656511E-3</v>
      </c>
      <c r="G970">
        <v>1.6315784700068298E-2</v>
      </c>
    </row>
    <row r="971" spans="1:7" x14ac:dyDescent="0.25">
      <c r="A971" s="21">
        <v>42840</v>
      </c>
      <c r="B971">
        <v>488</v>
      </c>
      <c r="C971">
        <v>4.9416145673495402E-3</v>
      </c>
      <c r="D971">
        <v>9.3372983528714002E-4</v>
      </c>
      <c r="E971">
        <v>3.19460986248116E-3</v>
      </c>
      <c r="F971">
        <v>1.2570752483996E-3</v>
      </c>
      <c r="G971">
        <v>1.37000871379161E-2</v>
      </c>
    </row>
    <row r="972" spans="1:7" x14ac:dyDescent="0.25">
      <c r="A972" s="21">
        <v>42841</v>
      </c>
      <c r="B972">
        <v>475</v>
      </c>
      <c r="C972">
        <v>4.7861258883716397E-3</v>
      </c>
      <c r="D972">
        <v>9.12002568505264E-4</v>
      </c>
      <c r="E972">
        <v>3.0963363603400702E-3</v>
      </c>
      <c r="F972">
        <v>1.21637070030184E-3</v>
      </c>
      <c r="G972">
        <v>1.3275880539531401E-2</v>
      </c>
    </row>
    <row r="973" spans="1:7" x14ac:dyDescent="0.25">
      <c r="A973" s="21">
        <v>42842</v>
      </c>
      <c r="B973">
        <v>549</v>
      </c>
      <c r="C973">
        <v>5.6619168151988697E-3</v>
      </c>
      <c r="D973">
        <v>1.03278098705478E-3</v>
      </c>
      <c r="E973">
        <v>3.64960672742848E-3</v>
      </c>
      <c r="F973">
        <v>1.44578571662885E-3</v>
      </c>
      <c r="G973">
        <v>1.5664440425549899E-2</v>
      </c>
    </row>
    <row r="974" spans="1:7" x14ac:dyDescent="0.25">
      <c r="A974" s="21">
        <v>42843</v>
      </c>
      <c r="B974">
        <v>632</v>
      </c>
      <c r="C974">
        <v>6.6703598963755301E-3</v>
      </c>
      <c r="D974">
        <v>1.1639582550949999E-3</v>
      </c>
      <c r="E974">
        <v>4.2850031116412604E-3</v>
      </c>
      <c r="F974">
        <v>1.71085049971978E-3</v>
      </c>
      <c r="G974">
        <v>1.8409648699570801E-2</v>
      </c>
    </row>
    <row r="975" spans="1:7" x14ac:dyDescent="0.25">
      <c r="A975" s="21">
        <v>42844</v>
      </c>
      <c r="B975">
        <v>619</v>
      </c>
      <c r="C975">
        <v>6.5064454443522499E-3</v>
      </c>
      <c r="D975">
        <v>1.14344840038907E-3</v>
      </c>
      <c r="E975">
        <v>4.1819108803680402E-3</v>
      </c>
      <c r="F975">
        <v>1.66766753010248E-3</v>
      </c>
      <c r="G975">
        <v>1.7964007914177699E-2</v>
      </c>
    </row>
    <row r="976" spans="1:7" x14ac:dyDescent="0.25">
      <c r="A976" s="21">
        <v>42845</v>
      </c>
      <c r="B976">
        <v>539</v>
      </c>
      <c r="C976">
        <v>5.5323925356023798E-3</v>
      </c>
      <c r="D976">
        <v>1.0160550317657999E-3</v>
      </c>
      <c r="E976">
        <v>3.56807569023919E-3</v>
      </c>
      <c r="F976">
        <v>1.41170302967899E-3</v>
      </c>
      <c r="G976">
        <v>1.5312087796483499E-2</v>
      </c>
    </row>
    <row r="977" spans="1:7" x14ac:dyDescent="0.25">
      <c r="A977" s="21">
        <v>42846</v>
      </c>
      <c r="B977">
        <v>388</v>
      </c>
      <c r="C977">
        <v>3.7742091755859799E-3</v>
      </c>
      <c r="D977">
        <v>7.6366074192602701E-4</v>
      </c>
      <c r="E977">
        <v>2.45515626018099E-3</v>
      </c>
      <c r="F977">
        <v>9.5232888925307797E-4</v>
      </c>
      <c r="G977">
        <v>1.0510193900158799E-2</v>
      </c>
    </row>
    <row r="978" spans="1:7" x14ac:dyDescent="0.25">
      <c r="A978" s="21">
        <v>42847</v>
      </c>
      <c r="B978">
        <v>334</v>
      </c>
      <c r="C978">
        <v>3.1723390090106999E-3</v>
      </c>
      <c r="D978">
        <v>6.6880515251454295E-4</v>
      </c>
      <c r="E978">
        <v>2.0721672144987401E-3</v>
      </c>
      <c r="F978">
        <v>7.9614325848187601E-4</v>
      </c>
      <c r="G978">
        <v>8.8602288441762701E-3</v>
      </c>
    </row>
    <row r="979" spans="1:7" x14ac:dyDescent="0.25">
      <c r="A979" s="21">
        <v>42848</v>
      </c>
      <c r="B979">
        <v>248</v>
      </c>
      <c r="C979">
        <v>2.25175521107882E-3</v>
      </c>
      <c r="D979">
        <v>5.1202230492482497E-4</v>
      </c>
      <c r="E979">
        <v>1.48330163344982E-3</v>
      </c>
      <c r="F979">
        <v>5.5886609959375304E-4</v>
      </c>
      <c r="G979">
        <v>6.3271417959607796E-3</v>
      </c>
    </row>
    <row r="980" spans="1:7" x14ac:dyDescent="0.25">
      <c r="A980" s="21">
        <v>42849</v>
      </c>
      <c r="B980">
        <v>86.7</v>
      </c>
      <c r="C980">
        <v>6.8573428492812105E-4</v>
      </c>
      <c r="D980">
        <v>1.9329494654904601E-4</v>
      </c>
      <c r="E980">
        <v>4.65935154177573E-4</v>
      </c>
      <c r="F980">
        <v>1.6328602143110199E-4</v>
      </c>
      <c r="G980">
        <v>1.9702030802395002E-3</v>
      </c>
    </row>
    <row r="981" spans="1:7" x14ac:dyDescent="0.25">
      <c r="A981" s="21">
        <v>42850</v>
      </c>
      <c r="B981">
        <v>22.8</v>
      </c>
      <c r="C981">
        <v>1.5847085035018999E-4</v>
      </c>
      <c r="D981" s="1">
        <v>5.3729851437975598E-5</v>
      </c>
      <c r="E981">
        <v>1.11739122543128E-4</v>
      </c>
      <c r="F981" s="1">
        <v>3.5867408816457101E-5</v>
      </c>
      <c r="G981">
        <v>4.6765479559890801E-4</v>
      </c>
    </row>
    <row r="982" spans="1:7" x14ac:dyDescent="0.25">
      <c r="A982" s="21">
        <v>42851</v>
      </c>
      <c r="B982">
        <v>0.01</v>
      </c>
      <c r="C982" s="1">
        <v>9.5310465388672798E-8</v>
      </c>
      <c r="D982" s="1">
        <v>3.5915524348951597E-8</v>
      </c>
      <c r="E982" s="1">
        <v>6.9007667389302101E-8</v>
      </c>
      <c r="F982" s="1">
        <v>2.07860417391754E-8</v>
      </c>
      <c r="G982" s="1">
        <v>2.8672248625843402E-7</v>
      </c>
    </row>
    <row r="983" spans="1:7" x14ac:dyDescent="0.25">
      <c r="A983" s="21">
        <v>42852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21">
        <v>42853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21">
        <v>42854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21">
        <v>42855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21">
        <v>42856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21">
        <v>42857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21">
        <v>42858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21">
        <v>42859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21">
        <v>43009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21">
        <v>43010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21">
        <v>43011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21">
        <v>43012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21">
        <v>43013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21">
        <v>43014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21">
        <v>43015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21">
        <v>43016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21">
        <v>43017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21">
        <v>43018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21">
        <v>43019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21">
        <v>43020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21">
        <v>43021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21">
        <v>43022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21">
        <v>43023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21">
        <v>43024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21">
        <v>43025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21">
        <v>43026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21">
        <v>43027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21">
        <v>43028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21">
        <v>43029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21">
        <v>43030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21">
        <v>43031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21">
        <v>43032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21">
        <v>43033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21">
        <v>43034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21">
        <v>43035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21">
        <v>43036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21">
        <v>43037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21">
        <v>43038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21">
        <v>43039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21">
        <v>43040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21">
        <v>43041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21">
        <v>43042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21">
        <v>43043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21">
        <v>43044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21">
        <v>43045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21">
        <v>43046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21">
        <v>43047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21">
        <v>43048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21">
        <v>43049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21">
        <v>43050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21">
        <v>43051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21">
        <v>43052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21">
        <v>43053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21">
        <v>43054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21">
        <v>43055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21">
        <v>43056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21">
        <v>43057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21">
        <v>43058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21">
        <v>43059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21">
        <v>43060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21">
        <v>43061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21">
        <v>43062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21">
        <v>43063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21">
        <v>43064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21">
        <v>43065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21">
        <v>43066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21">
        <v>43067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21">
        <v>43068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21">
        <v>43069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21">
        <v>43070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21">
        <v>43071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21">
        <v>43072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21">
        <v>43073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21">
        <v>43074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21">
        <v>43075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21">
        <v>43076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21">
        <v>43077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21">
        <v>43078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21">
        <v>43079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21">
        <v>43080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21">
        <v>43081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21">
        <v>43082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21">
        <v>43083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21">
        <v>43084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21">
        <v>43085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21">
        <v>43086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21">
        <v>43087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21">
        <v>43088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21">
        <v>43089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21">
        <v>43090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21">
        <v>43091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21">
        <v>43092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21">
        <v>43093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21">
        <v>43094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21">
        <v>43095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21">
        <v>43096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21">
        <v>43097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21">
        <v>43098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21">
        <v>43099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21">
        <v>43100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21">
        <v>43101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21">
        <v>43102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21">
        <v>43103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21">
        <v>43104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21">
        <v>43105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21">
        <v>43106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21">
        <v>43107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21">
        <v>43108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21">
        <v>43109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21">
        <v>43110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21">
        <v>43111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21">
        <v>43112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21">
        <v>43113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21">
        <v>43114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21">
        <v>43115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21">
        <v>43116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21">
        <v>43117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21">
        <v>43118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21">
        <v>43119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21">
        <v>43120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21">
        <v>43121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21">
        <v>43122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21">
        <v>43123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21">
        <v>43124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21">
        <v>43125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21">
        <v>43126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21">
        <v>43127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21">
        <v>43128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21">
        <v>43129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21">
        <v>43130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21">
        <v>43131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21">
        <v>43132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21">
        <v>43133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21">
        <v>43134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21">
        <v>43135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21">
        <v>43136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21">
        <v>43137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21">
        <v>43138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21">
        <v>43139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21">
        <v>43140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21">
        <v>43141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21">
        <v>43142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21">
        <v>43143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21">
        <v>43144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21">
        <v>43145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21">
        <v>43146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21">
        <v>43147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21">
        <v>43148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21">
        <v>43149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21">
        <v>43150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21">
        <v>43151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21">
        <v>43152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21">
        <v>43153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21">
        <v>43154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21">
        <v>43155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21">
        <v>43156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21">
        <v>43157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21">
        <v>43158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21">
        <v>43159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21">
        <v>43160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21">
        <v>43161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21">
        <v>43162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21">
        <v>43163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21">
        <v>43164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21">
        <v>43165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 s="21">
        <v>43166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25">
      <c r="A1149" s="21">
        <v>43167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21">
        <v>43168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21">
        <v>43169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21">
        <v>43170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21">
        <v>43171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21">
        <v>43172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21">
        <v>43173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21">
        <v>43174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21">
        <v>43175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21">
        <v>43176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25">
      <c r="A1159" s="21">
        <v>43177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25">
      <c r="A1160" s="21">
        <v>43178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25">
      <c r="A1161" s="21">
        <v>43179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25">
      <c r="A1162" s="21">
        <v>43180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25">
      <c r="A1163" s="21">
        <v>43181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25">
      <c r="A1164" s="21">
        <v>43182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25">
      <c r="A1165" s="21">
        <v>43183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25">
      <c r="A1166" s="21">
        <v>43184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25">
      <c r="A1167" s="21">
        <v>43185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25">
      <c r="A1168" s="21">
        <v>43186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25">
      <c r="A1169" s="21">
        <v>43187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25">
      <c r="A1170" s="21">
        <v>43188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25">
      <c r="A1171" s="21">
        <v>43189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25">
      <c r="A1172" s="21">
        <v>43190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25">
      <c r="A1173" s="21">
        <v>43191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25">
      <c r="A1174" s="21">
        <v>43192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25">
      <c r="A1175" s="21">
        <v>43193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25">
      <c r="A1176" s="21">
        <v>43194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 s="21">
        <v>43195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 s="21">
        <v>43196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25">
      <c r="A1179" s="21">
        <v>43197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 s="21">
        <v>43198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 s="21">
        <v>43199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5">
      <c r="A1182" s="21">
        <v>43200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 s="21">
        <v>43201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5">
      <c r="A1184" s="21">
        <v>43202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5">
      <c r="A1185" s="21">
        <v>43203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5">
      <c r="A1186" s="21">
        <v>43204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 s="21">
        <v>43205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5">
      <c r="A1188" s="21">
        <v>43206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5">
      <c r="A1189" s="21">
        <v>43207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5">
      <c r="A1190" s="21">
        <v>43208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5">
      <c r="A1191" s="21">
        <v>43209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5">
      <c r="A1192" s="21">
        <v>43210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5">
      <c r="A1193" s="21">
        <v>43211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25">
      <c r="A1194" s="21">
        <v>43212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 s="21">
        <v>43213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 s="21">
        <v>43214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25">
      <c r="A1197" s="21">
        <v>43215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25">
      <c r="A1198" s="21">
        <v>43216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25">
      <c r="A1199" s="21">
        <v>43217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25">
      <c r="A1200" s="21">
        <v>43218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25">
      <c r="A1201" s="21">
        <v>43219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25">
      <c r="A1202" s="21">
        <v>43220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25">
      <c r="A1203" s="21">
        <v>43221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25">
      <c r="A1204" s="21">
        <v>43374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25">
      <c r="A1205" s="21">
        <v>43375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25">
      <c r="A1206" s="21">
        <v>43376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25">
      <c r="A1207" s="21">
        <v>43377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25">
      <c r="A1208" s="21">
        <v>43378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25">
      <c r="A1209" s="21">
        <v>43379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25">
      <c r="A1210" s="21">
        <v>43380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25">
      <c r="A1211" s="21">
        <v>43381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25">
      <c r="A1212" s="21">
        <v>43382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25">
      <c r="A1213" s="21">
        <v>43383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25">
      <c r="A1214" s="21">
        <v>43384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 x14ac:dyDescent="0.25">
      <c r="A1215" s="21">
        <v>43385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25">
      <c r="A1216" s="21">
        <v>43386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 x14ac:dyDescent="0.25">
      <c r="A1217" s="21">
        <v>43387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x14ac:dyDescent="0.25">
      <c r="A1218" s="21">
        <v>43388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25">
      <c r="A1219" s="21">
        <v>43389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25">
      <c r="A1220" s="21">
        <v>43390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25">
      <c r="A1221" s="21">
        <v>43391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25">
      <c r="A1222" s="21">
        <v>43392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25">
      <c r="A1223" s="21">
        <v>43393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x14ac:dyDescent="0.25">
      <c r="A1224" s="21">
        <v>43394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25">
      <c r="A1225" s="21">
        <v>43395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25">
      <c r="A1226" s="21">
        <v>43396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25">
      <c r="A1227" s="21">
        <v>43397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25">
      <c r="A1228" s="21">
        <v>43398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5">
      <c r="A1229" s="21">
        <v>43399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25">
      <c r="A1230" s="21">
        <v>43400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25">
      <c r="A1231" s="21">
        <v>43401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25">
      <c r="A1232" s="21">
        <v>43402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25">
      <c r="A1233" s="21">
        <v>43403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25">
      <c r="A1234" s="21">
        <v>43404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25">
      <c r="A1235" s="21">
        <v>43405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25">
      <c r="A1236" s="21">
        <v>43406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5">
      <c r="A1237" s="21">
        <v>43407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25">
      <c r="A1238" s="21">
        <v>43408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25">
      <c r="A1239" s="21">
        <v>43409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25">
      <c r="A1240" s="21">
        <v>43410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25">
      <c r="A1241" s="21">
        <v>43411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25">
      <c r="A1242" s="21">
        <v>43412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25">
      <c r="A1243" s="21">
        <v>43413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25">
      <c r="A1244" s="21">
        <v>43414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25">
      <c r="A1245" s="21">
        <v>43415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25">
      <c r="A1246" s="21">
        <v>43416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25">
      <c r="A1247" s="21">
        <v>43417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25">
      <c r="A1248" s="21">
        <v>43418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5">
      <c r="A1249" s="21">
        <v>43419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25">
      <c r="A1250" s="21">
        <v>43420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25">
      <c r="A1251" s="21">
        <v>43421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5">
      <c r="A1252" s="21">
        <v>43422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5">
      <c r="A1253" s="21">
        <v>43423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25">
      <c r="A1254" s="21">
        <v>43424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25">
      <c r="A1255" s="21">
        <v>43425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25">
      <c r="A1256" s="21">
        <v>43426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25">
      <c r="A1257" s="21">
        <v>43427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5">
      <c r="A1258" s="21">
        <v>43428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5">
      <c r="A1259" s="21">
        <v>43429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5">
      <c r="A1260" s="21">
        <v>43430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5">
      <c r="A1261" s="21">
        <v>43431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5">
      <c r="A1262" s="21">
        <v>43432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25">
      <c r="A1263" s="21">
        <v>43433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25">
      <c r="A1264" s="21">
        <v>43434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25">
      <c r="A1265" s="21">
        <v>43435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25">
      <c r="A1266" s="21">
        <v>43436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25">
      <c r="A1267" s="21">
        <v>43437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25">
      <c r="A1268" s="21">
        <v>43438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25">
      <c r="A1269" s="21">
        <v>43439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25">
      <c r="A1270" s="21">
        <v>43440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25">
      <c r="A1271" s="21">
        <v>43441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25">
      <c r="A1272" s="21">
        <v>43442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25">
      <c r="A1273" s="21">
        <v>43443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25">
      <c r="A1274" s="21">
        <v>43444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25">
      <c r="A1275" s="21">
        <v>43445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25">
      <c r="A1276" s="21">
        <v>43446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25">
      <c r="A1277" s="21">
        <v>43447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25">
      <c r="A1278" s="21">
        <v>43448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25">
      <c r="A1279" s="21">
        <v>43449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25">
      <c r="A1280" s="21">
        <v>43450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25">
      <c r="A1281" s="21">
        <v>43451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25">
      <c r="A1282" s="21">
        <v>43452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25">
      <c r="A1283" s="21">
        <v>43453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25">
      <c r="A1284" s="21">
        <v>43454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25">
      <c r="A1285" s="21">
        <v>43455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25">
      <c r="A1286" s="21">
        <v>43456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25">
      <c r="A1287" s="21">
        <v>43457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25">
      <c r="A1288" s="21">
        <v>43458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25">
      <c r="A1289" s="21">
        <v>43459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25">
      <c r="A1290" s="21">
        <v>43460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25">
      <c r="A1291" s="21">
        <v>43461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25">
      <c r="A1292" s="21">
        <v>43462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25">
      <c r="A1293" s="21">
        <v>43463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25">
      <c r="A1294" s="21">
        <v>43464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25">
      <c r="A1295" s="21">
        <v>43465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25">
      <c r="A1296" s="21">
        <v>43466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25">
      <c r="A1297" s="21">
        <v>43467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25">
      <c r="A1298" s="21">
        <v>43468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25">
      <c r="A1299" s="21">
        <v>43469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25">
      <c r="A1300" s="21">
        <v>43470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25">
      <c r="A1301" s="21">
        <v>43471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25">
      <c r="A1302" s="21">
        <v>43472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25">
      <c r="A1303" s="21">
        <v>43473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21">
        <v>43474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21">
        <v>43475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21">
        <v>43476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21">
        <v>43477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21">
        <v>43478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21">
        <v>43479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21">
        <v>43480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21">
        <v>43481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21">
        <v>43482</v>
      </c>
      <c r="B1312">
        <v>4900</v>
      </c>
      <c r="C1312">
        <v>5.3730467809653203E-2</v>
      </c>
      <c r="D1312">
        <v>7.5858761653184101E-3</v>
      </c>
      <c r="E1312">
        <v>3.40735256170423E-2</v>
      </c>
      <c r="F1312">
        <v>1.40125002384277E-2</v>
      </c>
      <c r="G1312">
        <v>0.14693651981117101</v>
      </c>
    </row>
    <row r="1313" spans="1:7" x14ac:dyDescent="0.25">
      <c r="A1313" s="21">
        <v>43483</v>
      </c>
      <c r="B1313">
        <v>6380</v>
      </c>
      <c r="C1313">
        <v>7.4169648926759105E-2</v>
      </c>
      <c r="D1313">
        <v>1.0335798465876501E-2</v>
      </c>
      <c r="E1313">
        <v>4.7005126842713699E-2</v>
      </c>
      <c r="F1313">
        <v>1.9358751599647301E-2</v>
      </c>
      <c r="G1313">
        <v>0.202739473737369</v>
      </c>
    </row>
    <row r="1314" spans="1:7" x14ac:dyDescent="0.25">
      <c r="A1314" s="21">
        <v>43484</v>
      </c>
      <c r="B1314">
        <v>3020</v>
      </c>
      <c r="C1314">
        <v>2.97993777704719E-2</v>
      </c>
      <c r="D1314">
        <v>4.5886832165371099E-3</v>
      </c>
      <c r="E1314">
        <v>1.8986044689733601E-2</v>
      </c>
      <c r="F1314">
        <v>7.7248526590201301E-3</v>
      </c>
      <c r="G1314">
        <v>8.1763503206395693E-2</v>
      </c>
    </row>
    <row r="1315" spans="1:7" x14ac:dyDescent="0.25">
      <c r="A1315" s="21">
        <v>43485</v>
      </c>
      <c r="B1315">
        <v>2040</v>
      </c>
      <c r="C1315">
        <v>1.8556528562642199E-2</v>
      </c>
      <c r="D1315">
        <v>3.16242284641582E-3</v>
      </c>
      <c r="E1315">
        <v>1.1900290512394799E-2</v>
      </c>
      <c r="F1315">
        <v>4.7700148460377203E-3</v>
      </c>
      <c r="G1315">
        <v>5.1152303323722399E-2</v>
      </c>
    </row>
    <row r="1316" spans="1:7" x14ac:dyDescent="0.25">
      <c r="A1316" s="21">
        <v>43486</v>
      </c>
      <c r="B1316">
        <v>1760</v>
      </c>
      <c r="C1316">
        <v>1.55355189026899E-2</v>
      </c>
      <c r="D1316">
        <v>2.75936483105183E-3</v>
      </c>
      <c r="E1316">
        <v>9.99320621279348E-3</v>
      </c>
      <c r="F1316">
        <v>3.9777710204978002E-3</v>
      </c>
      <c r="G1316">
        <v>4.2917382683098498E-2</v>
      </c>
    </row>
    <row r="1317" spans="1:7" x14ac:dyDescent="0.25">
      <c r="A1317" s="21">
        <v>43487</v>
      </c>
      <c r="B1317">
        <v>1960</v>
      </c>
      <c r="C1317">
        <v>1.7665758124527801E-2</v>
      </c>
      <c r="D1317">
        <v>3.0477623885406899E-3</v>
      </c>
      <c r="E1317">
        <v>1.1338967703085401E-2</v>
      </c>
      <c r="F1317">
        <v>4.5358900716879601E-3</v>
      </c>
      <c r="G1317">
        <v>4.8727220930950103E-2</v>
      </c>
    </row>
    <row r="1318" spans="1:7" x14ac:dyDescent="0.25">
      <c r="A1318" s="21">
        <v>43488</v>
      </c>
      <c r="B1318">
        <v>1610</v>
      </c>
      <c r="C1318">
        <v>1.39483124027934E-2</v>
      </c>
      <c r="D1318">
        <v>2.5427924883850302E-3</v>
      </c>
      <c r="E1318">
        <v>8.9904990771924893E-3</v>
      </c>
      <c r="F1318">
        <v>3.5619571725632399E-3</v>
      </c>
      <c r="G1318">
        <v>3.8588552600227199E-2</v>
      </c>
    </row>
    <row r="1319" spans="1:7" x14ac:dyDescent="0.25">
      <c r="A1319" s="21">
        <v>43489</v>
      </c>
      <c r="B1319">
        <v>1330</v>
      </c>
      <c r="C1319">
        <v>1.10977968009852E-2</v>
      </c>
      <c r="D1319">
        <v>2.1347475798404098E-3</v>
      </c>
      <c r="E1319">
        <v>7.1855393236791801E-3</v>
      </c>
      <c r="F1319">
        <v>2.8174163109488401E-3</v>
      </c>
      <c r="G1319">
        <v>3.08014982443208E-2</v>
      </c>
    </row>
    <row r="1320" spans="1:7" x14ac:dyDescent="0.25">
      <c r="A1320" s="21">
        <v>43490</v>
      </c>
      <c r="B1320">
        <v>1140</v>
      </c>
      <c r="C1320">
        <v>9.2333966415031297E-3</v>
      </c>
      <c r="D1320">
        <v>1.8540099713452701E-3</v>
      </c>
      <c r="E1320">
        <v>6.0019903753737204E-3</v>
      </c>
      <c r="F1320">
        <v>2.33206372241565E-3</v>
      </c>
      <c r="G1320">
        <v>2.56991139553925E-2</v>
      </c>
    </row>
    <row r="1321" spans="1:7" x14ac:dyDescent="0.25">
      <c r="A1321" s="21">
        <v>43491</v>
      </c>
      <c r="B1321">
        <v>991</v>
      </c>
      <c r="C1321">
        <v>7.8159166689860601E-3</v>
      </c>
      <c r="D1321">
        <v>1.6307479440580599E-3</v>
      </c>
      <c r="E1321">
        <v>5.0998727806186696E-3</v>
      </c>
      <c r="F1321">
        <v>1.9642777519978199E-3</v>
      </c>
      <c r="G1321">
        <v>2.18128449531605E-2</v>
      </c>
    </row>
    <row r="1322" spans="1:7" x14ac:dyDescent="0.25">
      <c r="A1322" s="21">
        <v>43492</v>
      </c>
      <c r="B1322">
        <v>901</v>
      </c>
      <c r="C1322">
        <v>6.9794384245802201E-3</v>
      </c>
      <c r="D1322">
        <v>1.49423074097667E-3</v>
      </c>
      <c r="E1322">
        <v>4.5663680902997003E-3</v>
      </c>
      <c r="F1322">
        <v>1.7478555983327299E-3</v>
      </c>
      <c r="G1322">
        <v>1.9515967527849499E-2</v>
      </c>
    </row>
    <row r="1323" spans="1:7" x14ac:dyDescent="0.25">
      <c r="A1323" s="21">
        <v>43493</v>
      </c>
      <c r="B1323">
        <v>548</v>
      </c>
      <c r="C1323">
        <v>3.8884025074905999E-3</v>
      </c>
      <c r="D1323">
        <v>9.4332649998205302E-4</v>
      </c>
      <c r="E1323">
        <v>2.5824272741220402E-3</v>
      </c>
      <c r="F1323">
        <v>9.5467267541220896E-4</v>
      </c>
      <c r="G1323">
        <v>1.0990082338395799E-2</v>
      </c>
    </row>
    <row r="1324" spans="1:7" x14ac:dyDescent="0.25">
      <c r="A1324" s="21">
        <v>43494</v>
      </c>
      <c r="B1324">
        <v>0.04</v>
      </c>
      <c r="C1324" s="1">
        <v>2.17583012611139E-7</v>
      </c>
      <c r="D1324" s="1">
        <v>9.77908404181147E-8</v>
      </c>
      <c r="E1324" s="1">
        <v>1.66307916318333E-7</v>
      </c>
      <c r="F1324" s="1">
        <v>4.3887868359896702E-8</v>
      </c>
      <c r="G1324" s="1">
        <v>6.8091075451365101E-7</v>
      </c>
    </row>
    <row r="1325" spans="1:7" x14ac:dyDescent="0.25">
      <c r="A1325" s="21">
        <v>43495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21">
        <v>43496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21">
        <v>43497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21">
        <v>43498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21">
        <v>43499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 s="21">
        <v>43500</v>
      </c>
      <c r="B1330">
        <v>0.01</v>
      </c>
      <c r="C1330" s="1">
        <v>6.5373338928074195E-8</v>
      </c>
      <c r="D1330" s="1">
        <v>2.83762350606592E-8</v>
      </c>
      <c r="E1330" s="1">
        <v>4.93832050493439E-8</v>
      </c>
      <c r="F1330" s="1">
        <v>1.3414956781748701E-8</v>
      </c>
      <c r="G1330" s="1">
        <v>2.0283234836847399E-7</v>
      </c>
    </row>
    <row r="1331" spans="1:7" x14ac:dyDescent="0.25">
      <c r="A1331" s="21">
        <v>43501</v>
      </c>
      <c r="B1331">
        <v>748</v>
      </c>
      <c r="C1331">
        <v>5.5750034736936401E-3</v>
      </c>
      <c r="D1331">
        <v>1.2580355625512101E-3</v>
      </c>
      <c r="E1331">
        <v>3.6691080580623899E-3</v>
      </c>
      <c r="F1331">
        <v>1.38532213513561E-3</v>
      </c>
      <c r="G1331">
        <v>1.56548950223338E-2</v>
      </c>
    </row>
    <row r="1332" spans="1:7" x14ac:dyDescent="0.25">
      <c r="A1332" s="21">
        <v>43502</v>
      </c>
      <c r="B1332">
        <v>401</v>
      </c>
      <c r="C1332">
        <v>2.68854712018376E-3</v>
      </c>
      <c r="D1332">
        <v>7.0325153644115203E-4</v>
      </c>
      <c r="E1332">
        <v>1.80481840867047E-3</v>
      </c>
      <c r="F1332">
        <v>6.5070241374419403E-4</v>
      </c>
      <c r="G1332">
        <v>7.6575990531675703E-3</v>
      </c>
    </row>
    <row r="1333" spans="1:7" x14ac:dyDescent="0.25">
      <c r="A1333" s="21">
        <v>43503</v>
      </c>
      <c r="B1333">
        <v>156</v>
      </c>
      <c r="C1333">
        <v>9.0922734865063102E-4</v>
      </c>
      <c r="D1333">
        <v>2.8589248480148102E-4</v>
      </c>
      <c r="E1333">
        <v>6.3064644888360705E-4</v>
      </c>
      <c r="F1333">
        <v>2.1051483997684299E-4</v>
      </c>
      <c r="G1333">
        <v>2.6514327746140899E-3</v>
      </c>
    </row>
    <row r="1334" spans="1:7" x14ac:dyDescent="0.25">
      <c r="A1334" s="21">
        <v>43504</v>
      </c>
      <c r="B1334">
        <v>63.6</v>
      </c>
      <c r="C1334">
        <v>3.32153377575626E-4</v>
      </c>
      <c r="D1334">
        <v>1.19654030634082E-4</v>
      </c>
      <c r="E1334">
        <v>2.37667865284405E-4</v>
      </c>
      <c r="F1334" s="1">
        <v>7.3652916136590098E-5</v>
      </c>
      <c r="G1334">
        <v>9.9068997316046009E-4</v>
      </c>
    </row>
    <row r="1335" spans="1:7" x14ac:dyDescent="0.25">
      <c r="A1335" s="21">
        <v>43505</v>
      </c>
      <c r="B1335">
        <v>13</v>
      </c>
      <c r="C1335" s="1">
        <v>5.9315380835130999E-5</v>
      </c>
      <c r="D1335" s="1">
        <v>2.5205268278558799E-5</v>
      </c>
      <c r="E1335" s="1">
        <v>4.4498103855846103E-5</v>
      </c>
      <c r="F1335" s="1">
        <v>1.22947760843191E-5</v>
      </c>
      <c r="G1335">
        <v>1.83110260954027E-4</v>
      </c>
    </row>
    <row r="1336" spans="1:7" x14ac:dyDescent="0.25">
      <c r="A1336" s="21">
        <v>43506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 s="21">
        <v>43507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25">
      <c r="A1338" s="21">
        <v>43508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 s="21">
        <v>43509</v>
      </c>
      <c r="B1339">
        <v>17</v>
      </c>
      <c r="C1339" s="1">
        <v>7.8735970573707E-5</v>
      </c>
      <c r="D1339" s="1">
        <v>3.2769888729207398E-5</v>
      </c>
      <c r="E1339" s="1">
        <v>5.8680423847464302E-5</v>
      </c>
      <c r="F1339" s="1">
        <v>1.64760854474598E-5</v>
      </c>
      <c r="G1339">
        <v>2.4190119543106501E-4</v>
      </c>
    </row>
    <row r="1340" spans="1:7" x14ac:dyDescent="0.25">
      <c r="A1340" s="21">
        <v>43510</v>
      </c>
      <c r="B1340">
        <v>11700</v>
      </c>
      <c r="C1340">
        <v>0.15421591067447801</v>
      </c>
      <c r="D1340">
        <v>2.3568795378419299E-2</v>
      </c>
      <c r="E1340">
        <v>9.8212478316861501E-2</v>
      </c>
      <c r="F1340">
        <v>3.9999698823245097E-2</v>
      </c>
      <c r="G1340">
        <v>0.42300599684124401</v>
      </c>
    </row>
    <row r="1341" spans="1:7" x14ac:dyDescent="0.25">
      <c r="A1341" s="21">
        <v>43511</v>
      </c>
      <c r="B1341">
        <v>11900</v>
      </c>
      <c r="C1341">
        <v>0.15739797237459199</v>
      </c>
      <c r="D1341">
        <v>2.41651830954197E-2</v>
      </c>
      <c r="E1341">
        <v>0.100265448031414</v>
      </c>
      <c r="F1341">
        <v>4.0811160824697802E-2</v>
      </c>
      <c r="G1341">
        <v>0.43181528003354902</v>
      </c>
    </row>
    <row r="1342" spans="1:7" x14ac:dyDescent="0.25">
      <c r="A1342" s="21">
        <v>43512</v>
      </c>
      <c r="B1342">
        <v>5690</v>
      </c>
      <c r="C1342">
        <v>6.3409527671261401E-2</v>
      </c>
      <c r="D1342">
        <v>9.0358370108106108E-3</v>
      </c>
      <c r="E1342">
        <v>4.0230221638253398E-2</v>
      </c>
      <c r="F1342">
        <v>1.6526878812193901E-2</v>
      </c>
      <c r="G1342">
        <v>0.17346295257345601</v>
      </c>
    </row>
    <row r="1343" spans="1:7" x14ac:dyDescent="0.25">
      <c r="A1343" s="21">
        <v>43513</v>
      </c>
      <c r="B1343">
        <v>3930</v>
      </c>
      <c r="C1343">
        <v>4.0345179321162501E-2</v>
      </c>
      <c r="D1343">
        <v>6.0090272677045297E-3</v>
      </c>
      <c r="E1343">
        <v>2.5656642029635201E-2</v>
      </c>
      <c r="F1343">
        <v>1.0484055915957699E-2</v>
      </c>
      <c r="G1343">
        <v>0.11055074115966999</v>
      </c>
    </row>
    <row r="1344" spans="1:7" x14ac:dyDescent="0.25">
      <c r="A1344" s="21">
        <v>43514</v>
      </c>
      <c r="B1344">
        <v>3190</v>
      </c>
      <c r="C1344">
        <v>3.1300468984069303E-2</v>
      </c>
      <c r="D1344">
        <v>4.8631709322558801E-3</v>
      </c>
      <c r="E1344">
        <v>1.9952952533643299E-2</v>
      </c>
      <c r="F1344">
        <v>8.1084661410840003E-3</v>
      </c>
      <c r="G1344">
        <v>8.5914404821799101E-2</v>
      </c>
    </row>
    <row r="1345" spans="1:7" x14ac:dyDescent="0.25">
      <c r="A1345" s="21">
        <v>43515</v>
      </c>
      <c r="B1345">
        <v>2570</v>
      </c>
      <c r="C1345">
        <v>2.40879005269076E-2</v>
      </c>
      <c r="D1345">
        <v>3.9421032505390103E-3</v>
      </c>
      <c r="E1345">
        <v>1.54050459767433E-2</v>
      </c>
      <c r="F1345">
        <v>6.2139825062886098E-3</v>
      </c>
      <c r="G1345">
        <v>6.6269773742750906E-2</v>
      </c>
    </row>
    <row r="1346" spans="1:7" x14ac:dyDescent="0.25">
      <c r="A1346" s="21">
        <v>43516</v>
      </c>
      <c r="B1346">
        <v>2160</v>
      </c>
      <c r="C1346">
        <v>1.9525640535284501E-2</v>
      </c>
      <c r="D1346">
        <v>3.34468286065457E-3</v>
      </c>
      <c r="E1346">
        <v>1.25263372779692E-2</v>
      </c>
      <c r="F1346">
        <v>5.0167641799562903E-3</v>
      </c>
      <c r="G1346">
        <v>5.3837668983150497E-2</v>
      </c>
    </row>
    <row r="1347" spans="1:7" x14ac:dyDescent="0.25">
      <c r="A1347" s="21">
        <v>43517</v>
      </c>
      <c r="B1347">
        <v>2330</v>
      </c>
      <c r="C1347">
        <v>2.1377771462077502E-2</v>
      </c>
      <c r="D1347">
        <v>3.5922466894229002E-3</v>
      </c>
      <c r="E1347">
        <v>1.36960936903426E-2</v>
      </c>
      <c r="F1347">
        <v>5.5022148744075204E-3</v>
      </c>
      <c r="G1347">
        <v>5.8888053323191102E-2</v>
      </c>
    </row>
    <row r="1348" spans="1:7" x14ac:dyDescent="0.25">
      <c r="A1348" s="21">
        <v>43518</v>
      </c>
      <c r="B1348">
        <v>2010</v>
      </c>
      <c r="C1348">
        <v>1.78867926075027E-2</v>
      </c>
      <c r="D1348">
        <v>3.1274793756462102E-3</v>
      </c>
      <c r="E1348">
        <v>1.1492088028773099E-2</v>
      </c>
      <c r="F1348">
        <v>4.5868179670477101E-3</v>
      </c>
      <c r="G1348">
        <v>4.9371318108473998E-2</v>
      </c>
    </row>
    <row r="1349" spans="1:7" x14ac:dyDescent="0.25">
      <c r="A1349" s="21">
        <v>43519</v>
      </c>
      <c r="B1349">
        <v>1880</v>
      </c>
      <c r="C1349">
        <v>1.6497719766864202E-2</v>
      </c>
      <c r="D1349">
        <v>2.9389783999557899E-3</v>
      </c>
      <c r="E1349">
        <v>1.0614549470629999E-2</v>
      </c>
      <c r="F1349">
        <v>4.2228923444839403E-3</v>
      </c>
      <c r="G1349">
        <v>4.5582864786853299E-2</v>
      </c>
    </row>
    <row r="1350" spans="1:7" x14ac:dyDescent="0.25">
      <c r="A1350" s="21">
        <v>43520</v>
      </c>
      <c r="B1350">
        <v>1810</v>
      </c>
      <c r="C1350">
        <v>1.57547599093006E-2</v>
      </c>
      <c r="D1350">
        <v>2.8374587361916699E-3</v>
      </c>
      <c r="E1350">
        <v>1.01451136596855E-2</v>
      </c>
      <c r="F1350">
        <v>4.0282896088185702E-3</v>
      </c>
      <c r="G1350">
        <v>4.3556339264886501E-2</v>
      </c>
    </row>
    <row r="1351" spans="1:7" x14ac:dyDescent="0.25">
      <c r="A1351" s="21">
        <v>43521</v>
      </c>
      <c r="B1351">
        <v>1760</v>
      </c>
      <c r="C1351">
        <v>1.5225854290299001E-2</v>
      </c>
      <c r="D1351">
        <v>2.76490574753786E-3</v>
      </c>
      <c r="E1351">
        <v>9.8109045699509706E-3</v>
      </c>
      <c r="F1351">
        <v>3.8897692732753398E-3</v>
      </c>
      <c r="G1351">
        <v>4.2113606470239699E-2</v>
      </c>
    </row>
    <row r="1352" spans="1:7" x14ac:dyDescent="0.25">
      <c r="A1352" s="21">
        <v>43522</v>
      </c>
      <c r="B1352">
        <v>4520</v>
      </c>
      <c r="C1352">
        <v>4.7592197850827002E-2</v>
      </c>
      <c r="D1352">
        <v>6.9809847013809099E-3</v>
      </c>
      <c r="E1352">
        <v>3.02402487081001E-2</v>
      </c>
      <c r="F1352">
        <v>1.2380398643664201E-2</v>
      </c>
      <c r="G1352">
        <v>0.13033197052707801</v>
      </c>
    </row>
    <row r="1353" spans="1:7" x14ac:dyDescent="0.25">
      <c r="A1353" s="21">
        <v>43523</v>
      </c>
      <c r="B1353">
        <v>14700</v>
      </c>
      <c r="C1353">
        <v>0.20318517856170601</v>
      </c>
      <c r="D1353">
        <v>3.3222678416087899E-2</v>
      </c>
      <c r="E1353">
        <v>0.12993638835372401</v>
      </c>
      <c r="F1353">
        <v>5.24198498189501E-2</v>
      </c>
      <c r="G1353">
        <v>0.55897266637431497</v>
      </c>
    </row>
    <row r="1354" spans="1:7" x14ac:dyDescent="0.25">
      <c r="A1354" s="21">
        <v>43524</v>
      </c>
      <c r="B1354">
        <v>13100</v>
      </c>
      <c r="C1354">
        <v>0.176003085905342</v>
      </c>
      <c r="D1354">
        <v>2.7847978830804102E-2</v>
      </c>
      <c r="E1354">
        <v>0.11231928080450999</v>
      </c>
      <c r="F1354">
        <v>4.5529421208389702E-2</v>
      </c>
      <c r="G1354">
        <v>0.483476268065549</v>
      </c>
    </row>
    <row r="1355" spans="1:7" x14ac:dyDescent="0.25">
      <c r="A1355" s="21">
        <v>43525</v>
      </c>
      <c r="B1355">
        <v>6510</v>
      </c>
      <c r="C1355">
        <v>7.4232407871179004E-2</v>
      </c>
      <c r="D1355">
        <v>1.0633110340952E-2</v>
      </c>
      <c r="E1355">
        <v>4.7109193342391602E-2</v>
      </c>
      <c r="F1355">
        <v>1.93411891563358E-2</v>
      </c>
      <c r="G1355">
        <v>0.203107936193963</v>
      </c>
    </row>
    <row r="1356" spans="1:7" x14ac:dyDescent="0.25">
      <c r="A1356" s="21">
        <v>43526</v>
      </c>
      <c r="B1356">
        <v>5750</v>
      </c>
      <c r="C1356">
        <v>6.3718692396863896E-2</v>
      </c>
      <c r="D1356">
        <v>9.1624546594360999E-3</v>
      </c>
      <c r="E1356">
        <v>4.0444995083898198E-2</v>
      </c>
      <c r="F1356">
        <v>1.65976361084085E-2</v>
      </c>
      <c r="G1356">
        <v>0.17436574057604401</v>
      </c>
    </row>
    <row r="1357" spans="1:7" x14ac:dyDescent="0.25">
      <c r="A1357" s="21">
        <v>43527</v>
      </c>
      <c r="B1357">
        <v>6240</v>
      </c>
      <c r="C1357">
        <v>7.0394022760500996E-2</v>
      </c>
      <c r="D1357">
        <v>1.0100615231272401E-2</v>
      </c>
      <c r="E1357">
        <v>4.4677198684414401E-2</v>
      </c>
      <c r="F1357">
        <v>1.8339038159233101E-2</v>
      </c>
      <c r="G1357">
        <v>0.192617678772454</v>
      </c>
    </row>
    <row r="1358" spans="1:7" x14ac:dyDescent="0.25">
      <c r="A1358" s="21">
        <v>43528</v>
      </c>
      <c r="B1358">
        <v>5190</v>
      </c>
      <c r="C1358">
        <v>5.6147750945786799E-2</v>
      </c>
      <c r="D1358">
        <v>8.1433470316030904E-3</v>
      </c>
      <c r="E1358">
        <v>3.5655215182146503E-2</v>
      </c>
      <c r="F1358">
        <v>1.46171952650284E-2</v>
      </c>
      <c r="G1358">
        <v>0.153696371085876</v>
      </c>
    </row>
    <row r="1359" spans="1:7" x14ac:dyDescent="0.25">
      <c r="A1359" s="21">
        <v>43529</v>
      </c>
      <c r="B1359">
        <v>4610</v>
      </c>
      <c r="C1359">
        <v>4.8555897841404898E-2</v>
      </c>
      <c r="D1359">
        <v>7.13946711422778E-3</v>
      </c>
      <c r="E1359">
        <v>3.08565445499881E-2</v>
      </c>
      <c r="F1359">
        <v>1.26290077394196E-2</v>
      </c>
      <c r="G1359">
        <v>0.132983197409767</v>
      </c>
    </row>
    <row r="1360" spans="1:7" x14ac:dyDescent="0.25">
      <c r="A1360" s="21">
        <v>43530</v>
      </c>
      <c r="B1360">
        <v>5530</v>
      </c>
      <c r="C1360">
        <v>6.0609203604279301E-2</v>
      </c>
      <c r="D1360">
        <v>8.7593048705115507E-3</v>
      </c>
      <c r="E1360">
        <v>3.8481255993719599E-2</v>
      </c>
      <c r="F1360">
        <v>1.57824025501157E-2</v>
      </c>
      <c r="G1360">
        <v>0.16588723370323299</v>
      </c>
    </row>
    <row r="1361" spans="1:7" x14ac:dyDescent="0.25">
      <c r="A1361" s="21">
        <v>43531</v>
      </c>
      <c r="B1361">
        <v>8090</v>
      </c>
      <c r="C1361">
        <v>9.6627340705579601E-2</v>
      </c>
      <c r="D1361">
        <v>1.4027672112781201E-2</v>
      </c>
      <c r="E1361">
        <v>6.1363820592196999E-2</v>
      </c>
      <c r="F1361">
        <v>2.51538150811914E-2</v>
      </c>
      <c r="G1361">
        <v>0.26451278605713202</v>
      </c>
    </row>
    <row r="1362" spans="1:7" x14ac:dyDescent="0.25">
      <c r="A1362" s="21">
        <v>43532</v>
      </c>
      <c r="B1362">
        <v>5570</v>
      </c>
      <c r="C1362">
        <v>6.1076409578656198E-2</v>
      </c>
      <c r="D1362">
        <v>8.8348927371166494E-3</v>
      </c>
      <c r="E1362">
        <v>3.8779725707240802E-2</v>
      </c>
      <c r="F1362">
        <v>1.5903093064581899E-2</v>
      </c>
      <c r="G1362">
        <v>0.167171601165258</v>
      </c>
    </row>
    <row r="1363" spans="1:7" x14ac:dyDescent="0.25">
      <c r="A1363" s="21">
        <v>43533</v>
      </c>
      <c r="B1363">
        <v>4900</v>
      </c>
      <c r="C1363">
        <v>5.2189832702629599E-2</v>
      </c>
      <c r="D1363">
        <v>7.63969893444653E-3</v>
      </c>
      <c r="E1363">
        <v>3.3157985162093201E-2</v>
      </c>
      <c r="F1363">
        <v>1.3578308656460401E-2</v>
      </c>
      <c r="G1363">
        <v>0.14291158854231201</v>
      </c>
    </row>
    <row r="1364" spans="1:7" x14ac:dyDescent="0.25">
      <c r="A1364" s="21">
        <v>43534</v>
      </c>
      <c r="B1364">
        <v>5020</v>
      </c>
      <c r="C1364">
        <v>5.3724397147057797E-2</v>
      </c>
      <c r="D1364">
        <v>7.8497878959014906E-3</v>
      </c>
      <c r="E1364">
        <v>3.4129598139382697E-2</v>
      </c>
      <c r="F1364">
        <v>1.39793216139781E-2</v>
      </c>
      <c r="G1364">
        <v>0.147103437366957</v>
      </c>
    </row>
    <row r="1365" spans="1:7" x14ac:dyDescent="0.25">
      <c r="A1365" s="21">
        <v>43535</v>
      </c>
      <c r="B1365">
        <v>5050</v>
      </c>
      <c r="C1365">
        <v>5.40872962431726E-2</v>
      </c>
      <c r="D1365">
        <v>7.9034136592471098E-3</v>
      </c>
      <c r="E1365">
        <v>3.4360276142756503E-2</v>
      </c>
      <c r="F1365">
        <v>1.40736766499236E-2</v>
      </c>
      <c r="G1365">
        <v>0.148097519774116</v>
      </c>
    </row>
    <row r="1366" spans="1:7" x14ac:dyDescent="0.25">
      <c r="A1366" s="21">
        <v>43536</v>
      </c>
      <c r="B1366">
        <v>4610</v>
      </c>
      <c r="C1366">
        <v>4.83632874957148E-2</v>
      </c>
      <c r="D1366">
        <v>7.1465734491819102E-3</v>
      </c>
      <c r="E1366">
        <v>3.07423598460408E-2</v>
      </c>
      <c r="F1366">
        <v>1.25745879290797E-2</v>
      </c>
      <c r="G1366">
        <v>0.13248084435593299</v>
      </c>
    </row>
    <row r="1367" spans="1:7" x14ac:dyDescent="0.25">
      <c r="A1367" s="21">
        <v>43537</v>
      </c>
      <c r="B1367">
        <v>4300</v>
      </c>
      <c r="C1367">
        <v>4.4402929106480603E-2</v>
      </c>
      <c r="D1367">
        <v>6.6305450559919999E-3</v>
      </c>
      <c r="E1367">
        <v>2.8241102789626299E-2</v>
      </c>
      <c r="F1367">
        <v>1.15363837937223E-2</v>
      </c>
      <c r="G1367">
        <v>0.121681792222897</v>
      </c>
    </row>
    <row r="1368" spans="1:7" x14ac:dyDescent="0.25">
      <c r="A1368" s="21">
        <v>43538</v>
      </c>
      <c r="B1368">
        <v>3620</v>
      </c>
      <c r="C1368">
        <v>3.5993016251229297E-2</v>
      </c>
      <c r="D1368">
        <v>5.5414685576927903E-3</v>
      </c>
      <c r="E1368">
        <v>2.2931961765416699E-2</v>
      </c>
      <c r="F1368">
        <v>9.3305412799897201E-3</v>
      </c>
      <c r="G1368">
        <v>9.8756901213226597E-2</v>
      </c>
    </row>
    <row r="1369" spans="1:7" x14ac:dyDescent="0.25">
      <c r="A1369" s="21">
        <v>43539</v>
      </c>
      <c r="B1369">
        <v>3480</v>
      </c>
      <c r="C1369">
        <v>3.42902907418536E-2</v>
      </c>
      <c r="D1369">
        <v>5.3245639530356201E-3</v>
      </c>
      <c r="E1369">
        <v>2.1858094744083099E-2</v>
      </c>
      <c r="F1369">
        <v>8.8833875064367497E-3</v>
      </c>
      <c r="G1369">
        <v>9.4118610829600602E-2</v>
      </c>
    </row>
    <row r="1370" spans="1:7" x14ac:dyDescent="0.25">
      <c r="A1370" s="21">
        <v>43540</v>
      </c>
      <c r="B1370">
        <v>3330</v>
      </c>
      <c r="C1370">
        <v>3.24867421682805E-2</v>
      </c>
      <c r="D1370">
        <v>5.0942788887945699E-3</v>
      </c>
      <c r="E1370">
        <v>2.07206155263274E-2</v>
      </c>
      <c r="F1370">
        <v>8.4097752308400896E-3</v>
      </c>
      <c r="G1370">
        <v>8.9205595011291494E-2</v>
      </c>
    </row>
    <row r="1371" spans="1:7" x14ac:dyDescent="0.25">
      <c r="A1371" s="21">
        <v>43541</v>
      </c>
      <c r="B1371">
        <v>3210</v>
      </c>
      <c r="C1371">
        <v>3.1055078094268398E-2</v>
      </c>
      <c r="D1371">
        <v>4.9116897425167698E-3</v>
      </c>
      <c r="E1371">
        <v>1.9817820826460102E-2</v>
      </c>
      <c r="F1371">
        <v>8.0337507425388907E-3</v>
      </c>
      <c r="G1371">
        <v>8.53060536332369E-2</v>
      </c>
    </row>
    <row r="1372" spans="1:7" x14ac:dyDescent="0.25">
      <c r="A1372" s="21">
        <v>43542</v>
      </c>
      <c r="B1372">
        <v>3120</v>
      </c>
      <c r="C1372">
        <v>2.9986024020812799E-2</v>
      </c>
      <c r="D1372">
        <v>4.7757144656611003E-3</v>
      </c>
      <c r="E1372">
        <v>1.9143835351831898E-2</v>
      </c>
      <c r="F1372">
        <v>7.7528896001900598E-3</v>
      </c>
      <c r="G1372">
        <v>8.2394643267614406E-2</v>
      </c>
    </row>
    <row r="1373" spans="1:7" x14ac:dyDescent="0.25">
      <c r="A1373" s="21">
        <v>43543</v>
      </c>
      <c r="B1373">
        <v>3010</v>
      </c>
      <c r="C1373">
        <v>2.8694135542768399E-2</v>
      </c>
      <c r="D1373">
        <v>4.6102419075170903E-3</v>
      </c>
      <c r="E1373">
        <v>1.83291509678923E-2</v>
      </c>
      <c r="F1373">
        <v>7.4136008011283904E-3</v>
      </c>
      <c r="G1373">
        <v>7.88757237274888E-2</v>
      </c>
    </row>
    <row r="1374" spans="1:7" x14ac:dyDescent="0.25">
      <c r="A1374" s="21">
        <v>43544</v>
      </c>
      <c r="B1374">
        <v>3000</v>
      </c>
      <c r="C1374">
        <v>2.85623906444845E-2</v>
      </c>
      <c r="D1374">
        <v>4.5957842630590297E-3</v>
      </c>
      <c r="E1374">
        <v>1.82466841592243E-2</v>
      </c>
      <c r="F1374">
        <v>7.3786805616379899E-3</v>
      </c>
      <c r="G1374">
        <v>7.8518747656339899E-2</v>
      </c>
    </row>
    <row r="1375" spans="1:7" x14ac:dyDescent="0.25">
      <c r="A1375" s="21">
        <v>43545</v>
      </c>
      <c r="B1375">
        <v>3040</v>
      </c>
      <c r="C1375">
        <v>2.9007450071945499E-2</v>
      </c>
      <c r="D1375">
        <v>4.6566624480781603E-3</v>
      </c>
      <c r="E1375">
        <v>1.8528303658987E-2</v>
      </c>
      <c r="F1375">
        <v>7.4950653208469198E-3</v>
      </c>
      <c r="G1375">
        <v>7.9733959947817304E-2</v>
      </c>
    </row>
    <row r="1376" spans="1:7" x14ac:dyDescent="0.25">
      <c r="A1376" s="21">
        <v>43546</v>
      </c>
      <c r="B1376">
        <v>2910</v>
      </c>
      <c r="C1376">
        <v>2.7497164980554E-2</v>
      </c>
      <c r="D1376">
        <v>4.4617535194323397E-3</v>
      </c>
      <c r="E1376">
        <v>1.75756286008487E-2</v>
      </c>
      <c r="F1376">
        <v>7.09856361218867E-3</v>
      </c>
      <c r="G1376">
        <v>7.5619342192361896E-2</v>
      </c>
    </row>
    <row r="1377" spans="1:7" x14ac:dyDescent="0.25">
      <c r="A1377" s="21">
        <v>43547</v>
      </c>
      <c r="B1377">
        <v>3150</v>
      </c>
      <c r="C1377">
        <v>3.02488454964772E-2</v>
      </c>
      <c r="D1377">
        <v>4.8244127347440002E-3</v>
      </c>
      <c r="E1377">
        <v>1.9313334720655901E-2</v>
      </c>
      <c r="F1377">
        <v>7.81994981515809E-3</v>
      </c>
      <c r="G1377">
        <v>8.3122043412077407E-2</v>
      </c>
    </row>
    <row r="1378" spans="1:7" x14ac:dyDescent="0.25">
      <c r="A1378" s="21">
        <v>43548</v>
      </c>
      <c r="B1378">
        <v>3010</v>
      </c>
      <c r="C1378">
        <v>2.86119669236128E-2</v>
      </c>
      <c r="D1378">
        <v>4.6132247536150202E-3</v>
      </c>
      <c r="E1378">
        <v>1.82807411344167E-2</v>
      </c>
      <c r="F1378">
        <v>7.39024233651632E-3</v>
      </c>
      <c r="G1378">
        <v>7.8662338353359798E-2</v>
      </c>
    </row>
    <row r="1379" spans="1:7" x14ac:dyDescent="0.25">
      <c r="A1379" s="21">
        <v>43549</v>
      </c>
      <c r="B1379">
        <v>2600</v>
      </c>
      <c r="C1379">
        <v>2.3956170248108699E-2</v>
      </c>
      <c r="D1379">
        <v>4.0016013951536603E-3</v>
      </c>
      <c r="E1379">
        <v>1.5341742104314901E-2</v>
      </c>
      <c r="F1379">
        <v>6.1690955771749904E-3</v>
      </c>
      <c r="G1379">
        <v>6.59714692015161E-2</v>
      </c>
    </row>
    <row r="1380" spans="1:7" x14ac:dyDescent="0.25">
      <c r="A1380" s="21">
        <v>43550</v>
      </c>
      <c r="B1380">
        <v>2700</v>
      </c>
      <c r="C1380">
        <v>2.5058969473843399E-2</v>
      </c>
      <c r="D1380">
        <v>4.1504080011446698E-3</v>
      </c>
      <c r="E1380">
        <v>1.60387865757321E-2</v>
      </c>
      <c r="F1380">
        <v>6.4578702450222396E-3</v>
      </c>
      <c r="G1380">
        <v>6.8980246979937807E-2</v>
      </c>
    </row>
    <row r="1381" spans="1:7" x14ac:dyDescent="0.25">
      <c r="A1381" s="21">
        <v>43551</v>
      </c>
      <c r="B1381">
        <v>2740</v>
      </c>
      <c r="C1381">
        <v>2.5493603327673399E-2</v>
      </c>
      <c r="D1381">
        <v>4.2104123509235196E-3</v>
      </c>
      <c r="E1381">
        <v>1.6313873829520799E-2</v>
      </c>
      <c r="F1381">
        <v>6.5714907032802996E-3</v>
      </c>
      <c r="G1381">
        <v>7.0167191902108503E-2</v>
      </c>
    </row>
    <row r="1382" spans="1:7" x14ac:dyDescent="0.25">
      <c r="A1382" s="21">
        <v>43552</v>
      </c>
      <c r="B1382">
        <v>3940</v>
      </c>
      <c r="C1382">
        <v>3.9578223538939701E-2</v>
      </c>
      <c r="D1382">
        <v>6.0596595235593497E-3</v>
      </c>
      <c r="E1382">
        <v>2.5208035129693301E-2</v>
      </c>
      <c r="F1382">
        <v>1.02642116847697E-2</v>
      </c>
      <c r="G1382">
        <v>0.108568985825343</v>
      </c>
    </row>
    <row r="1383" spans="1:7" x14ac:dyDescent="0.25">
      <c r="A1383" s="21">
        <v>43553</v>
      </c>
      <c r="B1383">
        <v>3840</v>
      </c>
      <c r="C1383">
        <v>3.8337882521230403E-2</v>
      </c>
      <c r="D1383">
        <v>5.9007792200607301E-3</v>
      </c>
      <c r="E1383">
        <v>2.4425517221723099E-2</v>
      </c>
      <c r="F1383">
        <v>9.9386214604553595E-3</v>
      </c>
      <c r="G1383">
        <v>0.105189436717099</v>
      </c>
    </row>
    <row r="1384" spans="1:7" x14ac:dyDescent="0.25">
      <c r="A1384" s="21">
        <v>43554</v>
      </c>
      <c r="B1384">
        <v>3300</v>
      </c>
      <c r="C1384">
        <v>3.1875367877055798E-2</v>
      </c>
      <c r="D1384">
        <v>5.0580570440104501E-3</v>
      </c>
      <c r="E1384">
        <v>2.0345417289608699E-2</v>
      </c>
      <c r="F1384">
        <v>8.2437960744736697E-3</v>
      </c>
      <c r="G1384">
        <v>8.7571968654710897E-2</v>
      </c>
    </row>
    <row r="1385" spans="1:7" x14ac:dyDescent="0.25">
      <c r="A1385" s="21">
        <v>43555</v>
      </c>
      <c r="B1385">
        <v>2980</v>
      </c>
      <c r="C1385">
        <v>2.81538469920396E-2</v>
      </c>
      <c r="D1385">
        <v>4.5721107228331196E-3</v>
      </c>
      <c r="E1385">
        <v>1.7996332056623002E-2</v>
      </c>
      <c r="F1385">
        <v>7.2675864008318204E-3</v>
      </c>
      <c r="G1385">
        <v>7.7428225069388706E-2</v>
      </c>
    </row>
    <row r="1386" spans="1:7" x14ac:dyDescent="0.25">
      <c r="A1386" s="21">
        <v>43556</v>
      </c>
      <c r="B1386">
        <v>2840</v>
      </c>
      <c r="C1386">
        <v>2.65463481266996E-2</v>
      </c>
      <c r="D1386">
        <v>4.3623169094622301E-3</v>
      </c>
      <c r="E1386">
        <v>1.6981891661856999E-2</v>
      </c>
      <c r="F1386">
        <v>6.8458024696114199E-3</v>
      </c>
      <c r="G1386">
        <v>7.30473980152469E-2</v>
      </c>
    </row>
    <row r="1387" spans="1:7" x14ac:dyDescent="0.25">
      <c r="A1387" s="21">
        <v>43557</v>
      </c>
      <c r="B1387">
        <v>2740</v>
      </c>
      <c r="C1387">
        <v>2.5405932065196001E-2</v>
      </c>
      <c r="D1387">
        <v>4.2133742211282301E-3</v>
      </c>
      <c r="E1387">
        <v>1.6262281320914101E-2</v>
      </c>
      <c r="F1387">
        <v>6.5465435222958404E-3</v>
      </c>
      <c r="G1387">
        <v>6.9939696393293393E-2</v>
      </c>
    </row>
    <row r="1388" spans="1:7" x14ac:dyDescent="0.25">
      <c r="A1388" s="21">
        <v>43558</v>
      </c>
      <c r="B1388">
        <v>2610</v>
      </c>
      <c r="C1388">
        <v>2.3943367163419101E-2</v>
      </c>
      <c r="D1388">
        <v>4.0204257207418501E-3</v>
      </c>
      <c r="E1388">
        <v>1.53390240281817E-2</v>
      </c>
      <c r="F1388">
        <v>6.1629483886447298E-3</v>
      </c>
      <c r="G1388">
        <v>6.5952989198356099E-2</v>
      </c>
    </row>
    <row r="1389" spans="1:7" x14ac:dyDescent="0.25">
      <c r="A1389" s="21">
        <v>43559</v>
      </c>
      <c r="B1389">
        <v>2520</v>
      </c>
      <c r="C1389">
        <v>2.2937209237580299E-2</v>
      </c>
      <c r="D1389">
        <v>3.8874549166631601E-3</v>
      </c>
      <c r="E1389">
        <v>1.47039120767983E-2</v>
      </c>
      <c r="F1389">
        <v>5.8990454391009001E-3</v>
      </c>
      <c r="G1389">
        <v>6.3210474763458105E-2</v>
      </c>
    </row>
    <row r="1390" spans="1:7" x14ac:dyDescent="0.25">
      <c r="A1390" s="21">
        <v>43560</v>
      </c>
      <c r="B1390">
        <v>2450</v>
      </c>
      <c r="C1390">
        <v>2.2158092493959801E-2</v>
      </c>
      <c r="D1390">
        <v>3.7843395001255502E-3</v>
      </c>
      <c r="E1390">
        <v>1.4212135101225E-2</v>
      </c>
      <c r="F1390">
        <v>5.6946853684388598E-3</v>
      </c>
      <c r="G1390">
        <v>6.1086876375466302E-2</v>
      </c>
    </row>
    <row r="1391" spans="1:7" x14ac:dyDescent="0.25">
      <c r="A1391" s="21">
        <v>43561</v>
      </c>
      <c r="B1391">
        <v>2260</v>
      </c>
      <c r="C1391">
        <v>2.0092579016237701E-2</v>
      </c>
      <c r="D1391">
        <v>3.5046247331318699E-3</v>
      </c>
      <c r="E1391">
        <v>1.2906964448174201E-2</v>
      </c>
      <c r="F1391">
        <v>5.1536617701234202E-3</v>
      </c>
      <c r="G1391">
        <v>5.5452654601128498E-2</v>
      </c>
    </row>
    <row r="1392" spans="1:7" x14ac:dyDescent="0.25">
      <c r="A1392" s="21">
        <v>43562</v>
      </c>
      <c r="B1392">
        <v>2120</v>
      </c>
      <c r="C1392">
        <v>1.8593626168001798E-2</v>
      </c>
      <c r="D1392">
        <v>3.2991637955508001E-3</v>
      </c>
      <c r="E1392">
        <v>1.19594000096099E-2</v>
      </c>
      <c r="F1392">
        <v>4.76126071809462E-3</v>
      </c>
      <c r="G1392">
        <v>5.1362657284542E-2</v>
      </c>
    </row>
    <row r="1393" spans="1:7" x14ac:dyDescent="0.25">
      <c r="A1393" s="21">
        <v>43563</v>
      </c>
      <c r="B1393">
        <v>2090</v>
      </c>
      <c r="C1393">
        <v>1.82671650070775E-2</v>
      </c>
      <c r="D1393">
        <v>3.25536839989522E-3</v>
      </c>
      <c r="E1393">
        <v>1.17533264335263E-2</v>
      </c>
      <c r="F1393">
        <v>4.6756463747228997E-3</v>
      </c>
      <c r="G1393">
        <v>5.0472800118492603E-2</v>
      </c>
    </row>
    <row r="1394" spans="1:7" x14ac:dyDescent="0.25">
      <c r="A1394" s="21">
        <v>43564</v>
      </c>
      <c r="B1394">
        <v>2090</v>
      </c>
      <c r="C1394">
        <v>1.8256653765296001E-2</v>
      </c>
      <c r="D1394">
        <v>3.2556185868590601E-3</v>
      </c>
      <c r="E1394">
        <v>1.1747151666076599E-2</v>
      </c>
      <c r="F1394">
        <v>4.6726521291625698E-3</v>
      </c>
      <c r="G1394">
        <v>5.0445557453479402E-2</v>
      </c>
    </row>
    <row r="1395" spans="1:7" x14ac:dyDescent="0.25">
      <c r="A1395" s="21">
        <v>43565</v>
      </c>
      <c r="B1395">
        <v>1990</v>
      </c>
      <c r="C1395">
        <v>1.72021002033373E-2</v>
      </c>
      <c r="D1395">
        <v>3.10901350131048E-3</v>
      </c>
      <c r="E1395">
        <v>1.10801630788741E-2</v>
      </c>
      <c r="F1395">
        <v>4.3967833069600403E-3</v>
      </c>
      <c r="G1395">
        <v>4.7567055126638898E-2</v>
      </c>
    </row>
    <row r="1396" spans="1:7" x14ac:dyDescent="0.25">
      <c r="A1396" s="21">
        <v>43566</v>
      </c>
      <c r="B1396">
        <v>1570</v>
      </c>
      <c r="C1396">
        <v>1.2940483978675799E-2</v>
      </c>
      <c r="D1396">
        <v>2.4915934294222298E-3</v>
      </c>
      <c r="E1396">
        <v>8.37934264021826E-3</v>
      </c>
      <c r="F1396">
        <v>3.2848590304916901E-3</v>
      </c>
      <c r="G1396">
        <v>3.5917977382753201E-2</v>
      </c>
    </row>
    <row r="1397" spans="1:7" x14ac:dyDescent="0.25">
      <c r="A1397" s="21">
        <v>43567</v>
      </c>
      <c r="B1397">
        <v>1330</v>
      </c>
      <c r="C1397">
        <v>1.06097055148327E-2</v>
      </c>
      <c r="D1397">
        <v>2.1359777632695399E-3</v>
      </c>
      <c r="E1397">
        <v>6.8983692790769002E-3</v>
      </c>
      <c r="F1397">
        <v>2.67879350756177E-3</v>
      </c>
      <c r="G1397">
        <v>2.9535073377864301E-2</v>
      </c>
    </row>
    <row r="1398" spans="1:7" x14ac:dyDescent="0.25">
      <c r="A1398" s="21">
        <v>43568</v>
      </c>
      <c r="B1398">
        <v>1090</v>
      </c>
      <c r="C1398">
        <v>8.3691084574358497E-3</v>
      </c>
      <c r="D1398">
        <v>1.7760572491303101E-3</v>
      </c>
      <c r="E1398">
        <v>5.47046016131546E-3</v>
      </c>
      <c r="F1398">
        <v>2.0984446831824599E-3</v>
      </c>
      <c r="G1398">
        <v>2.33861452649138E-2</v>
      </c>
    </row>
    <row r="1399" spans="1:7" x14ac:dyDescent="0.25">
      <c r="A1399" s="21">
        <v>43569</v>
      </c>
      <c r="B1399">
        <v>719</v>
      </c>
      <c r="C1399">
        <v>5.1160589631831102E-3</v>
      </c>
      <c r="D1399">
        <v>1.20595623210643E-3</v>
      </c>
      <c r="E1399">
        <v>3.38505846267675E-3</v>
      </c>
      <c r="F1399">
        <v>1.2623442797468601E-3</v>
      </c>
      <c r="G1399">
        <v>1.4421126926434999E-2</v>
      </c>
    </row>
    <row r="1400" spans="1:7" x14ac:dyDescent="0.25">
      <c r="A1400" s="21">
        <v>43570</v>
      </c>
      <c r="B1400">
        <v>466</v>
      </c>
      <c r="C1400">
        <v>3.0776068796334499E-3</v>
      </c>
      <c r="D1400">
        <v>8.0244555308172901E-4</v>
      </c>
      <c r="E1400">
        <v>2.0649923257650801E-3</v>
      </c>
      <c r="F1400">
        <v>7.4534959449563303E-4</v>
      </c>
      <c r="G1400">
        <v>8.7626765876702793E-3</v>
      </c>
    </row>
    <row r="1401" spans="1:7" x14ac:dyDescent="0.25">
      <c r="A1401" s="21">
        <v>43571</v>
      </c>
      <c r="B1401">
        <v>331</v>
      </c>
      <c r="C1401">
        <v>2.0681718485585799E-3</v>
      </c>
      <c r="D1401">
        <v>5.8002184283067299E-4</v>
      </c>
      <c r="E1401">
        <v>1.40403525983456E-3</v>
      </c>
      <c r="F1401">
        <v>4.93049991891907E-4</v>
      </c>
      <c r="G1401">
        <v>5.9383986275866199E-3</v>
      </c>
    </row>
    <row r="1402" spans="1:7" x14ac:dyDescent="0.25">
      <c r="A1402" s="21">
        <v>43572</v>
      </c>
      <c r="B1402">
        <v>226</v>
      </c>
      <c r="C1402">
        <v>1.3325275231845001E-3</v>
      </c>
      <c r="D1402">
        <v>4.0253294883303302E-4</v>
      </c>
      <c r="E1402">
        <v>9.1690606383486198E-4</v>
      </c>
      <c r="F1402">
        <v>3.1190878108890298E-4</v>
      </c>
      <c r="G1402">
        <v>3.8635089187077001E-3</v>
      </c>
    </row>
    <row r="1403" spans="1:7" x14ac:dyDescent="0.25">
      <c r="A1403" s="21">
        <v>43573</v>
      </c>
      <c r="B1403">
        <v>95.1</v>
      </c>
      <c r="C1403">
        <v>4.9946112118703305E-4</v>
      </c>
      <c r="D1403">
        <v>1.74051183246989E-4</v>
      </c>
      <c r="E1403">
        <v>3.5446205692922598E-4</v>
      </c>
      <c r="F1403">
        <v>1.1203106840875E-4</v>
      </c>
      <c r="G1403">
        <v>1.4808657759020399E-3</v>
      </c>
    </row>
    <row r="1404" spans="1:7" x14ac:dyDescent="0.25">
      <c r="A1404" s="21">
        <v>43574</v>
      </c>
      <c r="B1404">
        <v>19.100000000000001</v>
      </c>
      <c r="C1404" s="1">
        <v>8.5836287472155099E-5</v>
      </c>
      <c r="D1404" s="1">
        <v>3.6037995794992398E-5</v>
      </c>
      <c r="E1404" s="1">
        <v>6.4147450449682702E-5</v>
      </c>
      <c r="F1404" s="1">
        <v>1.78910302005259E-5</v>
      </c>
      <c r="G1404">
        <v>2.6424204869459998E-4</v>
      </c>
    </row>
    <row r="1405" spans="1:7" x14ac:dyDescent="0.25">
      <c r="A1405" s="21">
        <v>43575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21">
        <v>43576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21">
        <v>43577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21">
        <v>43578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21">
        <v>43579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21">
        <v>43580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21">
        <v>43581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21">
        <v>43582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21">
        <v>43583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21">
        <v>43584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21">
        <v>43585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19"/>
    </row>
    <row r="1417" spans="1:7" x14ac:dyDescent="0.25">
      <c r="A1417" s="19"/>
    </row>
    <row r="1418" spans="1:7" x14ac:dyDescent="0.25">
      <c r="A1418" s="19"/>
    </row>
    <row r="1419" spans="1:7" x14ac:dyDescent="0.25">
      <c r="A1419" s="19"/>
    </row>
    <row r="1420" spans="1:7" x14ac:dyDescent="0.25">
      <c r="A1420" s="19"/>
    </row>
    <row r="1421" spans="1:7" x14ac:dyDescent="0.25">
      <c r="A1421" s="19"/>
    </row>
    <row r="1422" spans="1:7" x14ac:dyDescent="0.25">
      <c r="A1422" s="19"/>
    </row>
    <row r="1423" spans="1:7" x14ac:dyDescent="0.25">
      <c r="A1423" s="19"/>
    </row>
    <row r="1424" spans="1:7" x14ac:dyDescent="0.25">
      <c r="A1424" s="19"/>
    </row>
    <row r="1425" spans="1:1" x14ac:dyDescent="0.25">
      <c r="A1425" s="19"/>
    </row>
    <row r="1426" spans="1:1" x14ac:dyDescent="0.25">
      <c r="A1426" s="19"/>
    </row>
    <row r="1427" spans="1:1" x14ac:dyDescent="0.25">
      <c r="A1427" s="19"/>
    </row>
    <row r="1428" spans="1:1" x14ac:dyDescent="0.25">
      <c r="A1428" s="19"/>
    </row>
    <row r="1429" spans="1:1" x14ac:dyDescent="0.25">
      <c r="A1429" s="19"/>
    </row>
    <row r="1430" spans="1:1" x14ac:dyDescent="0.25">
      <c r="A1430" s="19"/>
    </row>
    <row r="1431" spans="1:1" x14ac:dyDescent="0.25">
      <c r="A1431" s="19"/>
    </row>
    <row r="1432" spans="1:1" x14ac:dyDescent="0.25">
      <c r="A1432" s="19"/>
    </row>
    <row r="1433" spans="1:1" x14ac:dyDescent="0.25">
      <c r="A1433" s="19"/>
    </row>
    <row r="1434" spans="1:1" x14ac:dyDescent="0.25">
      <c r="A1434" s="19"/>
    </row>
    <row r="1435" spans="1:1" x14ac:dyDescent="0.25">
      <c r="A1435" s="19"/>
    </row>
    <row r="1436" spans="1:1" x14ac:dyDescent="0.25">
      <c r="A1436" s="19"/>
    </row>
    <row r="1437" spans="1:1" x14ac:dyDescent="0.25">
      <c r="A1437" s="19"/>
    </row>
    <row r="1438" spans="1:1" x14ac:dyDescent="0.25">
      <c r="A1438" s="19"/>
    </row>
    <row r="1439" spans="1:1" x14ac:dyDescent="0.25">
      <c r="A1439" s="19"/>
    </row>
    <row r="1440" spans="1:1" x14ac:dyDescent="0.25">
      <c r="A1440" s="19"/>
    </row>
    <row r="1441" spans="1:1" x14ac:dyDescent="0.25">
      <c r="A1441" s="19"/>
    </row>
    <row r="1442" spans="1:1" x14ac:dyDescent="0.25">
      <c r="A1442" s="19"/>
    </row>
    <row r="1443" spans="1:1" x14ac:dyDescent="0.25">
      <c r="A1443" s="19"/>
    </row>
    <row r="1444" spans="1:1" x14ac:dyDescent="0.25">
      <c r="A1444" s="19"/>
    </row>
    <row r="1445" spans="1:1" x14ac:dyDescent="0.25">
      <c r="A1445" s="19"/>
    </row>
    <row r="1446" spans="1:1" x14ac:dyDescent="0.25">
      <c r="A1446" s="19"/>
    </row>
    <row r="1447" spans="1:1" x14ac:dyDescent="0.25">
      <c r="A1447" s="19"/>
    </row>
    <row r="1448" spans="1:1" x14ac:dyDescent="0.25">
      <c r="A1448" s="19"/>
    </row>
    <row r="1449" spans="1:1" x14ac:dyDescent="0.25">
      <c r="A1449" s="19"/>
    </row>
    <row r="1450" spans="1:1" x14ac:dyDescent="0.25">
      <c r="A1450" s="19"/>
    </row>
    <row r="1451" spans="1:1" x14ac:dyDescent="0.25">
      <c r="A1451" s="19"/>
    </row>
    <row r="1452" spans="1:1" x14ac:dyDescent="0.25">
      <c r="A1452" s="19"/>
    </row>
    <row r="1453" spans="1:1" x14ac:dyDescent="0.25">
      <c r="A1453" s="19"/>
    </row>
    <row r="1454" spans="1:1" x14ac:dyDescent="0.25">
      <c r="A1454" s="19"/>
    </row>
    <row r="1455" spans="1:1" x14ac:dyDescent="0.25">
      <c r="A1455" s="19"/>
    </row>
    <row r="1456" spans="1:1" x14ac:dyDescent="0.25">
      <c r="A1456" s="19"/>
    </row>
    <row r="1457" spans="1:1" x14ac:dyDescent="0.25">
      <c r="A1457" s="19"/>
    </row>
    <row r="1458" spans="1:1" x14ac:dyDescent="0.25">
      <c r="A1458" s="19"/>
    </row>
    <row r="1459" spans="1:1" x14ac:dyDescent="0.25">
      <c r="A1459" s="19"/>
    </row>
    <row r="1460" spans="1:1" x14ac:dyDescent="0.25">
      <c r="A1460" s="19"/>
    </row>
    <row r="1461" spans="1:1" x14ac:dyDescent="0.25">
      <c r="A1461" s="19"/>
    </row>
    <row r="1462" spans="1:1" x14ac:dyDescent="0.25">
      <c r="A1462" s="19"/>
    </row>
    <row r="1463" spans="1:1" x14ac:dyDescent="0.25">
      <c r="A1463" s="19"/>
    </row>
    <row r="1464" spans="1:1" x14ac:dyDescent="0.25">
      <c r="A1464" s="19"/>
    </row>
    <row r="1465" spans="1:1" x14ac:dyDescent="0.25">
      <c r="A1465" s="19"/>
    </row>
    <row r="1466" spans="1:1" x14ac:dyDescent="0.25">
      <c r="A1466" s="19"/>
    </row>
    <row r="1467" spans="1:1" x14ac:dyDescent="0.25">
      <c r="A1467" s="19"/>
    </row>
    <row r="1468" spans="1:1" x14ac:dyDescent="0.25">
      <c r="A1468" s="19"/>
    </row>
    <row r="1469" spans="1:1" x14ac:dyDescent="0.25">
      <c r="A1469" s="19"/>
    </row>
    <row r="1470" spans="1:1" x14ac:dyDescent="0.25">
      <c r="A1470" s="19"/>
    </row>
    <row r="1471" spans="1:1" x14ac:dyDescent="0.25">
      <c r="A1471" s="19"/>
    </row>
    <row r="1472" spans="1:1" x14ac:dyDescent="0.25">
      <c r="A1472" s="19"/>
    </row>
    <row r="1473" spans="1:1" x14ac:dyDescent="0.25">
      <c r="A1473" s="19"/>
    </row>
    <row r="1474" spans="1:1" x14ac:dyDescent="0.25">
      <c r="A1474" s="19"/>
    </row>
    <row r="1475" spans="1:1" x14ac:dyDescent="0.25">
      <c r="A1475" s="19"/>
    </row>
    <row r="1476" spans="1:1" x14ac:dyDescent="0.25">
      <c r="A1476" s="19"/>
    </row>
    <row r="1477" spans="1:1" x14ac:dyDescent="0.25">
      <c r="A1477" s="19"/>
    </row>
    <row r="1478" spans="1:1" x14ac:dyDescent="0.25">
      <c r="A1478" s="19"/>
    </row>
    <row r="1479" spans="1:1" x14ac:dyDescent="0.25">
      <c r="A1479" s="19"/>
    </row>
    <row r="1480" spans="1:1" x14ac:dyDescent="0.25">
      <c r="A1480" s="19"/>
    </row>
    <row r="1481" spans="1:1" x14ac:dyDescent="0.25">
      <c r="A1481" s="19"/>
    </row>
    <row r="1482" spans="1:1" x14ac:dyDescent="0.25">
      <c r="A1482" s="19"/>
    </row>
    <row r="1483" spans="1:1" x14ac:dyDescent="0.25">
      <c r="A1483" s="19"/>
    </row>
    <row r="1484" spans="1:1" x14ac:dyDescent="0.25">
      <c r="A1484" s="19"/>
    </row>
    <row r="1485" spans="1:1" x14ac:dyDescent="0.25">
      <c r="A1485" s="19"/>
    </row>
    <row r="1486" spans="1:1" x14ac:dyDescent="0.25">
      <c r="A1486" s="19"/>
    </row>
    <row r="1487" spans="1:1" x14ac:dyDescent="0.25">
      <c r="A1487" s="19"/>
    </row>
    <row r="1488" spans="1:1" x14ac:dyDescent="0.25">
      <c r="A1488" s="19"/>
    </row>
    <row r="1489" spans="1:1" x14ac:dyDescent="0.25">
      <c r="A1489" s="19"/>
    </row>
    <row r="1490" spans="1:1" x14ac:dyDescent="0.25">
      <c r="A1490" s="19"/>
    </row>
    <row r="1491" spans="1:1" x14ac:dyDescent="0.25">
      <c r="A1491" s="19"/>
    </row>
    <row r="1492" spans="1:1" x14ac:dyDescent="0.25">
      <c r="A1492" s="19"/>
    </row>
    <row r="1493" spans="1:1" x14ac:dyDescent="0.25">
      <c r="A1493" s="19"/>
    </row>
    <row r="1494" spans="1:1" x14ac:dyDescent="0.25">
      <c r="A1494" s="19"/>
    </row>
    <row r="1495" spans="1:1" x14ac:dyDescent="0.25">
      <c r="A1495" s="19"/>
    </row>
    <row r="1496" spans="1:1" x14ac:dyDescent="0.25">
      <c r="A1496" s="19"/>
    </row>
    <row r="1497" spans="1:1" x14ac:dyDescent="0.25">
      <c r="A1497" s="19"/>
    </row>
    <row r="1498" spans="1:1" x14ac:dyDescent="0.25">
      <c r="A1498" s="19"/>
    </row>
    <row r="1499" spans="1:1" x14ac:dyDescent="0.25">
      <c r="A1499" s="19"/>
    </row>
    <row r="1500" spans="1:1" x14ac:dyDescent="0.25">
      <c r="A1500" s="19"/>
    </row>
    <row r="1501" spans="1:1" x14ac:dyDescent="0.25">
      <c r="A1501" s="19"/>
    </row>
    <row r="1502" spans="1:1" x14ac:dyDescent="0.25">
      <c r="A1502" s="19"/>
    </row>
    <row r="1503" spans="1:1" x14ac:dyDescent="0.25">
      <c r="A1503" s="19"/>
    </row>
    <row r="1504" spans="1:1" x14ac:dyDescent="0.25">
      <c r="A1504" s="19"/>
    </row>
    <row r="1505" spans="1:1" x14ac:dyDescent="0.25">
      <c r="A1505" s="19"/>
    </row>
    <row r="1506" spans="1:1" x14ac:dyDescent="0.25">
      <c r="A1506" s="19"/>
    </row>
    <row r="1507" spans="1:1" x14ac:dyDescent="0.25">
      <c r="A1507" s="19"/>
    </row>
    <row r="1508" spans="1:1" x14ac:dyDescent="0.25">
      <c r="A1508" s="19"/>
    </row>
    <row r="1509" spans="1:1" x14ac:dyDescent="0.25">
      <c r="A1509" s="19"/>
    </row>
    <row r="1510" spans="1:1" x14ac:dyDescent="0.25">
      <c r="A1510" s="19"/>
    </row>
    <row r="1511" spans="1:1" x14ac:dyDescent="0.25">
      <c r="A1511" s="19"/>
    </row>
    <row r="1512" spans="1:1" x14ac:dyDescent="0.25">
      <c r="A1512" s="19"/>
    </row>
    <row r="1513" spans="1:1" x14ac:dyDescent="0.25">
      <c r="A1513" s="19"/>
    </row>
    <row r="1514" spans="1:1" x14ac:dyDescent="0.25">
      <c r="A1514" s="19"/>
    </row>
    <row r="1515" spans="1:1" x14ac:dyDescent="0.25">
      <c r="A1515" s="19"/>
    </row>
    <row r="1516" spans="1:1" x14ac:dyDescent="0.25">
      <c r="A1516" s="19"/>
    </row>
    <row r="1517" spans="1:1" x14ac:dyDescent="0.25">
      <c r="A1517" s="19"/>
    </row>
    <row r="1518" spans="1:1" x14ac:dyDescent="0.25">
      <c r="A1518" s="19"/>
    </row>
    <row r="1519" spans="1:1" x14ac:dyDescent="0.25">
      <c r="A1519" s="19"/>
    </row>
    <row r="1520" spans="1:1" x14ac:dyDescent="0.25">
      <c r="A1520" s="19"/>
    </row>
    <row r="1521" spans="1:1" x14ac:dyDescent="0.25">
      <c r="A1521" s="19"/>
    </row>
    <row r="1522" spans="1:1" x14ac:dyDescent="0.25">
      <c r="A1522" s="19"/>
    </row>
    <row r="1523" spans="1:1" x14ac:dyDescent="0.25">
      <c r="A1523" s="19"/>
    </row>
    <row r="1524" spans="1:1" x14ac:dyDescent="0.25">
      <c r="A1524" s="19"/>
    </row>
    <row r="1525" spans="1:1" x14ac:dyDescent="0.25">
      <c r="A1525" s="19"/>
    </row>
    <row r="1526" spans="1:1" x14ac:dyDescent="0.25">
      <c r="A1526" s="19"/>
    </row>
    <row r="1527" spans="1:1" x14ac:dyDescent="0.25">
      <c r="A1527" s="19"/>
    </row>
    <row r="1528" spans="1:1" x14ac:dyDescent="0.25">
      <c r="A1528" s="19"/>
    </row>
    <row r="1529" spans="1:1" x14ac:dyDescent="0.25">
      <c r="A1529" s="19"/>
    </row>
    <row r="1530" spans="1:1" x14ac:dyDescent="0.25">
      <c r="A1530" s="19"/>
    </row>
    <row r="1531" spans="1:1" x14ac:dyDescent="0.25">
      <c r="A1531" s="19"/>
    </row>
    <row r="1532" spans="1:1" x14ac:dyDescent="0.25">
      <c r="A1532" s="19"/>
    </row>
    <row r="1533" spans="1:1" x14ac:dyDescent="0.25">
      <c r="A1533" s="19"/>
    </row>
    <row r="1534" spans="1:1" x14ac:dyDescent="0.25">
      <c r="A1534" s="19"/>
    </row>
    <row r="1535" spans="1:1" x14ac:dyDescent="0.25">
      <c r="A1535" s="19"/>
    </row>
    <row r="1536" spans="1:1" x14ac:dyDescent="0.25">
      <c r="A1536" s="19"/>
    </row>
    <row r="1537" spans="1:1" x14ac:dyDescent="0.25">
      <c r="A1537" s="19"/>
    </row>
    <row r="1538" spans="1:1" x14ac:dyDescent="0.25">
      <c r="A1538" s="19"/>
    </row>
    <row r="1539" spans="1:1" x14ac:dyDescent="0.25">
      <c r="A1539" s="19"/>
    </row>
    <row r="1540" spans="1:1" x14ac:dyDescent="0.25">
      <c r="A1540" s="19"/>
    </row>
    <row r="1541" spans="1:1" x14ac:dyDescent="0.25">
      <c r="A1541" s="19"/>
    </row>
    <row r="1542" spans="1:1" x14ac:dyDescent="0.25">
      <c r="A1542" s="19"/>
    </row>
    <row r="1543" spans="1:1" x14ac:dyDescent="0.25">
      <c r="A1543" s="19"/>
    </row>
    <row r="1544" spans="1:1" x14ac:dyDescent="0.25">
      <c r="A1544" s="19"/>
    </row>
    <row r="1545" spans="1:1" x14ac:dyDescent="0.25">
      <c r="A1545" s="19"/>
    </row>
    <row r="1546" spans="1:1" x14ac:dyDescent="0.25">
      <c r="A1546" s="19"/>
    </row>
    <row r="1547" spans="1:1" x14ac:dyDescent="0.25">
      <c r="A1547" s="19"/>
    </row>
    <row r="1548" spans="1:1" x14ac:dyDescent="0.25">
      <c r="A1548" s="19"/>
    </row>
    <row r="1549" spans="1:1" x14ac:dyDescent="0.25">
      <c r="A1549" s="19"/>
    </row>
    <row r="1550" spans="1:1" x14ac:dyDescent="0.25">
      <c r="A1550" s="19"/>
    </row>
    <row r="1551" spans="1:1" x14ac:dyDescent="0.25">
      <c r="A1551" s="19"/>
    </row>
    <row r="1552" spans="1:1" x14ac:dyDescent="0.25">
      <c r="A1552" s="19"/>
    </row>
    <row r="1553" spans="1:1" x14ac:dyDescent="0.25">
      <c r="A1553" s="19"/>
    </row>
    <row r="1554" spans="1:1" x14ac:dyDescent="0.25">
      <c r="A1554" s="19"/>
    </row>
    <row r="1555" spans="1:1" x14ac:dyDescent="0.25">
      <c r="A1555" s="19"/>
    </row>
    <row r="1556" spans="1:1" x14ac:dyDescent="0.25">
      <c r="A1556" s="19"/>
    </row>
    <row r="1557" spans="1:1" x14ac:dyDescent="0.25">
      <c r="A1557" s="19"/>
    </row>
    <row r="1558" spans="1:1" x14ac:dyDescent="0.25">
      <c r="A1558" s="19"/>
    </row>
    <row r="1559" spans="1:1" x14ac:dyDescent="0.25">
      <c r="A1559" s="19"/>
    </row>
    <row r="1560" spans="1:1" x14ac:dyDescent="0.25">
      <c r="A1560" s="19"/>
    </row>
    <row r="1561" spans="1:1" x14ac:dyDescent="0.25">
      <c r="A1561" s="19"/>
    </row>
    <row r="1562" spans="1:1" x14ac:dyDescent="0.25">
      <c r="A1562" s="19"/>
    </row>
    <row r="1563" spans="1:1" x14ac:dyDescent="0.25">
      <c r="A1563" s="19"/>
    </row>
    <row r="1564" spans="1:1" x14ac:dyDescent="0.25">
      <c r="A1564" s="19"/>
    </row>
    <row r="1565" spans="1:1" x14ac:dyDescent="0.25">
      <c r="A1565" s="19"/>
    </row>
    <row r="1566" spans="1:1" x14ac:dyDescent="0.25">
      <c r="A1566" s="19"/>
    </row>
    <row r="1567" spans="1:1" x14ac:dyDescent="0.25">
      <c r="A1567" s="19"/>
    </row>
    <row r="1568" spans="1:1" x14ac:dyDescent="0.25">
      <c r="A1568" s="19"/>
    </row>
    <row r="1569" spans="1:1" x14ac:dyDescent="0.25">
      <c r="A1569" s="19"/>
    </row>
    <row r="1570" spans="1:1" x14ac:dyDescent="0.25">
      <c r="A1570" s="19"/>
    </row>
    <row r="1571" spans="1:1" x14ac:dyDescent="0.25">
      <c r="A1571" s="19"/>
    </row>
    <row r="1572" spans="1:1" x14ac:dyDescent="0.25">
      <c r="A1572" s="19"/>
    </row>
    <row r="1573" spans="1:1" x14ac:dyDescent="0.25">
      <c r="A1573" s="19"/>
    </row>
    <row r="1574" spans="1:1" x14ac:dyDescent="0.25">
      <c r="A1574" s="19"/>
    </row>
    <row r="1575" spans="1:1" x14ac:dyDescent="0.25">
      <c r="A1575" s="19"/>
    </row>
    <row r="1576" spans="1:1" x14ac:dyDescent="0.25">
      <c r="A1576" s="19"/>
    </row>
    <row r="1577" spans="1:1" x14ac:dyDescent="0.25">
      <c r="A1577" s="19"/>
    </row>
    <row r="1578" spans="1:1" x14ac:dyDescent="0.25">
      <c r="A1578" s="19"/>
    </row>
    <row r="1579" spans="1:1" x14ac:dyDescent="0.25">
      <c r="A1579" s="19"/>
    </row>
    <row r="1580" spans="1:1" x14ac:dyDescent="0.25">
      <c r="A1580" s="19"/>
    </row>
    <row r="1581" spans="1:1" x14ac:dyDescent="0.25">
      <c r="A1581" s="19"/>
    </row>
    <row r="1582" spans="1:1" x14ac:dyDescent="0.25">
      <c r="A1582" s="19"/>
    </row>
    <row r="1583" spans="1:1" x14ac:dyDescent="0.25">
      <c r="A1583" s="19"/>
    </row>
    <row r="1584" spans="1:1" x14ac:dyDescent="0.25">
      <c r="A1584" s="19"/>
    </row>
    <row r="1585" spans="1:1" x14ac:dyDescent="0.25">
      <c r="A1585" s="19"/>
    </row>
    <row r="1586" spans="1:1" x14ac:dyDescent="0.25">
      <c r="A1586" s="19"/>
    </row>
    <row r="1587" spans="1:1" x14ac:dyDescent="0.25">
      <c r="A1587" s="19"/>
    </row>
    <row r="1588" spans="1:1" x14ac:dyDescent="0.25">
      <c r="A1588" s="19"/>
    </row>
    <row r="1589" spans="1:1" x14ac:dyDescent="0.25">
      <c r="A1589" s="19"/>
    </row>
    <row r="1590" spans="1:1" x14ac:dyDescent="0.25">
      <c r="A1590" s="19"/>
    </row>
    <row r="1591" spans="1:1" x14ac:dyDescent="0.25">
      <c r="A1591" s="19"/>
    </row>
    <row r="1592" spans="1:1" x14ac:dyDescent="0.25">
      <c r="A1592" s="19"/>
    </row>
    <row r="1593" spans="1:1" x14ac:dyDescent="0.25">
      <c r="A1593" s="19"/>
    </row>
    <row r="1594" spans="1:1" x14ac:dyDescent="0.25">
      <c r="A1594" s="19"/>
    </row>
    <row r="1595" spans="1:1" x14ac:dyDescent="0.25">
      <c r="A1595" s="19"/>
    </row>
    <row r="1596" spans="1:1" x14ac:dyDescent="0.25">
      <c r="A1596" s="19"/>
    </row>
    <row r="1597" spans="1:1" x14ac:dyDescent="0.25">
      <c r="A1597" s="19"/>
    </row>
    <row r="1598" spans="1:1" x14ac:dyDescent="0.25">
      <c r="A1598" s="19"/>
    </row>
    <row r="1599" spans="1:1" x14ac:dyDescent="0.25">
      <c r="A1599" s="19"/>
    </row>
    <row r="1600" spans="1:1" x14ac:dyDescent="0.25">
      <c r="A1600" s="19"/>
    </row>
    <row r="1601" spans="1:1" x14ac:dyDescent="0.25">
      <c r="A1601" s="19"/>
    </row>
    <row r="1602" spans="1:1" x14ac:dyDescent="0.25">
      <c r="A1602" s="19"/>
    </row>
    <row r="1603" spans="1:1" x14ac:dyDescent="0.25">
      <c r="A1603" s="19"/>
    </row>
    <row r="1604" spans="1:1" x14ac:dyDescent="0.25">
      <c r="A1604" s="19"/>
    </row>
    <row r="1605" spans="1:1" x14ac:dyDescent="0.25">
      <c r="A1605" s="19"/>
    </row>
    <row r="1606" spans="1:1" x14ac:dyDescent="0.25">
      <c r="A1606" s="19"/>
    </row>
    <row r="1607" spans="1:1" x14ac:dyDescent="0.25">
      <c r="A1607" s="19"/>
    </row>
    <row r="1608" spans="1:1" x14ac:dyDescent="0.25">
      <c r="A1608" s="19"/>
    </row>
    <row r="1609" spans="1:1" x14ac:dyDescent="0.25">
      <c r="A1609" s="19"/>
    </row>
    <row r="1610" spans="1:1" x14ac:dyDescent="0.25">
      <c r="A1610" s="19"/>
    </row>
    <row r="1611" spans="1:1" x14ac:dyDescent="0.25">
      <c r="A1611" s="19"/>
    </row>
    <row r="1612" spans="1:1" x14ac:dyDescent="0.25">
      <c r="A1612" s="19"/>
    </row>
    <row r="1613" spans="1:1" x14ac:dyDescent="0.25">
      <c r="A1613" s="19"/>
    </row>
    <row r="1614" spans="1:1" x14ac:dyDescent="0.25">
      <c r="A1614" s="19"/>
    </row>
    <row r="1615" spans="1:1" x14ac:dyDescent="0.25">
      <c r="A1615" s="19"/>
    </row>
    <row r="1616" spans="1:1" x14ac:dyDescent="0.25">
      <c r="A1616" s="19"/>
    </row>
    <row r="1617" spans="1:1" x14ac:dyDescent="0.25">
      <c r="A1617" s="19"/>
    </row>
    <row r="1618" spans="1:1" x14ac:dyDescent="0.25">
      <c r="A1618" s="19"/>
    </row>
    <row r="1619" spans="1:1" x14ac:dyDescent="0.25">
      <c r="A1619" s="19"/>
    </row>
    <row r="1620" spans="1:1" x14ac:dyDescent="0.25">
      <c r="A1620" s="19"/>
    </row>
    <row r="1621" spans="1:1" x14ac:dyDescent="0.25">
      <c r="A1621" s="19"/>
    </row>
    <row r="1622" spans="1:1" x14ac:dyDescent="0.25">
      <c r="A1622" s="19"/>
    </row>
    <row r="1623" spans="1:1" x14ac:dyDescent="0.25">
      <c r="A1623" s="19"/>
    </row>
    <row r="1624" spans="1:1" x14ac:dyDescent="0.25">
      <c r="A1624" s="19"/>
    </row>
    <row r="1625" spans="1:1" x14ac:dyDescent="0.25">
      <c r="A1625" s="19"/>
    </row>
    <row r="1626" spans="1:1" x14ac:dyDescent="0.25">
      <c r="A1626" s="19"/>
    </row>
    <row r="1627" spans="1:1" x14ac:dyDescent="0.25">
      <c r="A1627" s="19"/>
    </row>
    <row r="1628" spans="1:1" x14ac:dyDescent="0.25">
      <c r="A1628" s="19"/>
    </row>
    <row r="1629" spans="1:1" x14ac:dyDescent="0.25">
      <c r="A1629" s="19"/>
    </row>
    <row r="1630" spans="1:1" x14ac:dyDescent="0.25">
      <c r="A1630" s="19"/>
    </row>
    <row r="1631" spans="1:1" x14ac:dyDescent="0.25">
      <c r="A1631" s="19"/>
    </row>
    <row r="1632" spans="1:1" x14ac:dyDescent="0.25">
      <c r="A1632" s="19"/>
    </row>
    <row r="1633" spans="1:1" x14ac:dyDescent="0.25">
      <c r="A1633" s="19"/>
    </row>
    <row r="1634" spans="1:1" x14ac:dyDescent="0.25">
      <c r="A1634" s="19"/>
    </row>
    <row r="1635" spans="1:1" x14ac:dyDescent="0.25">
      <c r="A1635" s="19"/>
    </row>
    <row r="1636" spans="1:1" x14ac:dyDescent="0.25">
      <c r="A1636" s="19"/>
    </row>
    <row r="1637" spans="1:1" x14ac:dyDescent="0.25">
      <c r="A1637" s="19"/>
    </row>
    <row r="1638" spans="1:1" x14ac:dyDescent="0.25">
      <c r="A1638" s="19"/>
    </row>
    <row r="1639" spans="1:1" x14ac:dyDescent="0.25">
      <c r="A1639" s="19"/>
    </row>
    <row r="1640" spans="1:1" x14ac:dyDescent="0.25">
      <c r="A1640" s="19"/>
    </row>
    <row r="1641" spans="1:1" x14ac:dyDescent="0.25">
      <c r="A1641" s="19"/>
    </row>
    <row r="1642" spans="1:1" x14ac:dyDescent="0.25">
      <c r="A1642" s="19"/>
    </row>
    <row r="1643" spans="1:1" x14ac:dyDescent="0.25">
      <c r="A1643" s="19"/>
    </row>
    <row r="1644" spans="1:1" x14ac:dyDescent="0.25">
      <c r="A1644" s="19"/>
    </row>
    <row r="1645" spans="1:1" x14ac:dyDescent="0.25">
      <c r="A1645" s="19"/>
    </row>
    <row r="1646" spans="1:1" x14ac:dyDescent="0.25">
      <c r="A1646" s="19"/>
    </row>
    <row r="1647" spans="1:1" x14ac:dyDescent="0.25">
      <c r="A1647" s="19"/>
    </row>
    <row r="1648" spans="1:1" x14ac:dyDescent="0.25">
      <c r="A1648" s="19"/>
    </row>
    <row r="1649" spans="1:1" x14ac:dyDescent="0.25">
      <c r="A1649" s="19"/>
    </row>
    <row r="1650" spans="1:1" x14ac:dyDescent="0.25">
      <c r="A1650" s="19"/>
    </row>
    <row r="1651" spans="1:1" x14ac:dyDescent="0.25">
      <c r="A1651" s="19"/>
    </row>
    <row r="1652" spans="1:1" x14ac:dyDescent="0.25">
      <c r="A1652" s="19"/>
    </row>
    <row r="1653" spans="1:1" x14ac:dyDescent="0.25">
      <c r="A1653" s="19"/>
    </row>
    <row r="1654" spans="1:1" x14ac:dyDescent="0.25">
      <c r="A1654" s="19"/>
    </row>
    <row r="1655" spans="1:1" x14ac:dyDescent="0.25">
      <c r="A1655" s="19"/>
    </row>
    <row r="1656" spans="1:1" x14ac:dyDescent="0.25">
      <c r="A1656" s="19"/>
    </row>
    <row r="1657" spans="1:1" x14ac:dyDescent="0.25">
      <c r="A1657" s="19"/>
    </row>
    <row r="1658" spans="1:1" x14ac:dyDescent="0.25">
      <c r="A1658" s="19"/>
    </row>
    <row r="1659" spans="1:1" x14ac:dyDescent="0.25">
      <c r="A1659" s="19"/>
    </row>
    <row r="1660" spans="1:1" x14ac:dyDescent="0.25">
      <c r="A1660" s="19"/>
    </row>
    <row r="1661" spans="1:1" x14ac:dyDescent="0.25">
      <c r="A1661" s="19"/>
    </row>
    <row r="1662" spans="1:1" x14ac:dyDescent="0.25">
      <c r="A1662" s="19"/>
    </row>
    <row r="1663" spans="1:1" x14ac:dyDescent="0.25">
      <c r="A1663" s="19"/>
    </row>
    <row r="1664" spans="1:1" x14ac:dyDescent="0.25">
      <c r="A1664" s="19"/>
    </row>
    <row r="1665" spans="1:1" x14ac:dyDescent="0.25">
      <c r="A1665" s="19"/>
    </row>
    <row r="1666" spans="1:1" x14ac:dyDescent="0.25">
      <c r="A1666" s="19"/>
    </row>
    <row r="1667" spans="1:1" x14ac:dyDescent="0.25">
      <c r="A1667" s="19"/>
    </row>
    <row r="1668" spans="1:1" x14ac:dyDescent="0.25">
      <c r="A1668" s="19"/>
    </row>
    <row r="1669" spans="1:1" x14ac:dyDescent="0.25">
      <c r="A1669" s="19"/>
    </row>
    <row r="1670" spans="1:1" x14ac:dyDescent="0.25">
      <c r="A1670" s="19"/>
    </row>
    <row r="1671" spans="1:1" x14ac:dyDescent="0.25">
      <c r="A1671" s="19"/>
    </row>
    <row r="1672" spans="1:1" x14ac:dyDescent="0.25">
      <c r="A1672" s="19"/>
    </row>
    <row r="1673" spans="1:1" x14ac:dyDescent="0.25">
      <c r="A1673" s="19"/>
    </row>
    <row r="1674" spans="1:1" x14ac:dyDescent="0.25">
      <c r="A1674" s="19"/>
    </row>
    <row r="1675" spans="1:1" x14ac:dyDescent="0.25">
      <c r="A1675" s="19"/>
    </row>
    <row r="1676" spans="1:1" x14ac:dyDescent="0.25">
      <c r="A1676" s="19"/>
    </row>
    <row r="1677" spans="1:1" x14ac:dyDescent="0.25">
      <c r="A1677" s="19"/>
    </row>
    <row r="1678" spans="1:1" x14ac:dyDescent="0.25">
      <c r="A1678" s="19"/>
    </row>
    <row r="1679" spans="1:1" x14ac:dyDescent="0.25">
      <c r="A1679" s="19"/>
    </row>
    <row r="1680" spans="1:1" x14ac:dyDescent="0.25">
      <c r="A1680" s="19"/>
    </row>
    <row r="1681" spans="1:1" x14ac:dyDescent="0.25">
      <c r="A1681" s="19"/>
    </row>
    <row r="1682" spans="1:1" x14ac:dyDescent="0.25">
      <c r="A1682" s="19"/>
    </row>
    <row r="1683" spans="1:1" x14ac:dyDescent="0.25">
      <c r="A1683" s="19"/>
    </row>
    <row r="1684" spans="1:1" x14ac:dyDescent="0.25">
      <c r="A1684" s="19"/>
    </row>
    <row r="1685" spans="1:1" x14ac:dyDescent="0.25">
      <c r="A1685" s="19"/>
    </row>
    <row r="1686" spans="1:1" x14ac:dyDescent="0.25">
      <c r="A1686" s="19"/>
    </row>
    <row r="1687" spans="1:1" x14ac:dyDescent="0.25">
      <c r="A1687" s="19"/>
    </row>
    <row r="1688" spans="1:1" x14ac:dyDescent="0.25">
      <c r="A1688" s="19"/>
    </row>
    <row r="1689" spans="1:1" x14ac:dyDescent="0.25">
      <c r="A1689" s="19"/>
    </row>
    <row r="1690" spans="1:1" x14ac:dyDescent="0.25">
      <c r="A1690" s="19"/>
    </row>
    <row r="1691" spans="1:1" x14ac:dyDescent="0.25">
      <c r="A1691" s="19"/>
    </row>
    <row r="1692" spans="1:1" x14ac:dyDescent="0.25">
      <c r="A1692" s="19"/>
    </row>
    <row r="1693" spans="1:1" x14ac:dyDescent="0.25">
      <c r="A1693" s="19"/>
    </row>
    <row r="1694" spans="1:1" x14ac:dyDescent="0.25">
      <c r="A1694" s="19"/>
    </row>
    <row r="1695" spans="1:1" x14ac:dyDescent="0.25">
      <c r="A1695" s="19"/>
    </row>
    <row r="1696" spans="1:1" x14ac:dyDescent="0.25">
      <c r="A1696" s="19"/>
    </row>
    <row r="1697" spans="1:1" x14ac:dyDescent="0.25">
      <c r="A1697" s="19"/>
    </row>
    <row r="1698" spans="1:1" x14ac:dyDescent="0.25">
      <c r="A1698" s="19"/>
    </row>
    <row r="1699" spans="1:1" x14ac:dyDescent="0.25">
      <c r="A1699" s="19"/>
    </row>
    <row r="1700" spans="1:1" x14ac:dyDescent="0.25">
      <c r="A1700" s="19"/>
    </row>
    <row r="1701" spans="1:1" x14ac:dyDescent="0.25">
      <c r="A1701" s="19"/>
    </row>
    <row r="1702" spans="1:1" x14ac:dyDescent="0.25">
      <c r="A1702" s="19"/>
    </row>
    <row r="1703" spans="1:1" x14ac:dyDescent="0.25">
      <c r="A1703" s="19"/>
    </row>
    <row r="1704" spans="1:1" x14ac:dyDescent="0.25">
      <c r="A1704" s="19"/>
    </row>
    <row r="1705" spans="1:1" x14ac:dyDescent="0.25">
      <c r="A1705" s="19"/>
    </row>
    <row r="1706" spans="1:1" x14ac:dyDescent="0.25">
      <c r="A1706" s="19"/>
    </row>
    <row r="1707" spans="1:1" x14ac:dyDescent="0.25">
      <c r="A1707" s="19"/>
    </row>
    <row r="1708" spans="1:1" x14ac:dyDescent="0.25">
      <c r="A1708" s="19"/>
    </row>
    <row r="1709" spans="1:1" x14ac:dyDescent="0.25">
      <c r="A1709" s="19"/>
    </row>
    <row r="1710" spans="1:1" x14ac:dyDescent="0.25">
      <c r="A1710" s="19"/>
    </row>
    <row r="1711" spans="1:1" x14ac:dyDescent="0.25">
      <c r="A1711" s="19"/>
    </row>
    <row r="1712" spans="1:1" x14ac:dyDescent="0.25">
      <c r="A1712" s="19"/>
    </row>
    <row r="1713" spans="1:7" x14ac:dyDescent="0.25">
      <c r="A1713" s="19"/>
    </row>
    <row r="1714" spans="1:7" x14ac:dyDescent="0.25">
      <c r="A1714" s="19"/>
    </row>
    <row r="1715" spans="1:7" x14ac:dyDescent="0.25">
      <c r="A1715" s="19"/>
    </row>
    <row r="1716" spans="1:7" x14ac:dyDescent="0.25">
      <c r="A1716" s="19"/>
    </row>
    <row r="1717" spans="1:7" x14ac:dyDescent="0.25">
      <c r="A1717" s="19"/>
    </row>
    <row r="1718" spans="1:7" x14ac:dyDescent="0.25">
      <c r="A1718" s="19"/>
    </row>
    <row r="1719" spans="1:7" x14ac:dyDescent="0.25">
      <c r="A1719" s="19"/>
    </row>
    <row r="1720" spans="1:7" x14ac:dyDescent="0.25">
      <c r="A1720" s="19"/>
    </row>
    <row r="1721" spans="1:7" x14ac:dyDescent="0.25">
      <c r="A1721" s="19"/>
    </row>
    <row r="1722" spans="1:7" x14ac:dyDescent="0.25">
      <c r="A1722" s="19"/>
    </row>
    <row r="1723" spans="1:7" x14ac:dyDescent="0.25">
      <c r="A1723" s="19"/>
    </row>
    <row r="1724" spans="1:7" x14ac:dyDescent="0.25">
      <c r="A1724" s="19"/>
    </row>
    <row r="1725" spans="1:7" x14ac:dyDescent="0.25">
      <c r="A1725" s="19"/>
    </row>
    <row r="1726" spans="1:7" x14ac:dyDescent="0.25">
      <c r="A1726" s="19"/>
      <c r="C1726" s="20"/>
      <c r="D1726" s="20"/>
      <c r="E1726" s="20"/>
      <c r="F1726" s="20"/>
      <c r="G1726" s="20"/>
    </row>
    <row r="1727" spans="1:7" x14ac:dyDescent="0.25">
      <c r="A1727" s="19"/>
    </row>
    <row r="1728" spans="1:7" x14ac:dyDescent="0.25">
      <c r="A1728" s="19"/>
    </row>
    <row r="1729" spans="1:7" x14ac:dyDescent="0.25">
      <c r="A1729" s="19"/>
    </row>
    <row r="1730" spans="1:7" x14ac:dyDescent="0.25">
      <c r="A1730" s="19"/>
    </row>
    <row r="1731" spans="1:7" x14ac:dyDescent="0.25">
      <c r="A1731" s="19"/>
    </row>
    <row r="1732" spans="1:7" x14ac:dyDescent="0.25">
      <c r="A1732" s="19"/>
      <c r="C1732" s="20"/>
      <c r="D1732" s="20"/>
      <c r="E1732" s="20"/>
      <c r="F1732" s="20"/>
      <c r="G1732" s="20"/>
    </row>
    <row r="1733" spans="1:7" x14ac:dyDescent="0.25">
      <c r="A1733" s="19"/>
    </row>
    <row r="1734" spans="1:7" x14ac:dyDescent="0.25">
      <c r="A1734" s="19"/>
    </row>
    <row r="1735" spans="1:7" x14ac:dyDescent="0.25">
      <c r="A1735" s="19"/>
    </row>
    <row r="1736" spans="1:7" x14ac:dyDescent="0.25">
      <c r="A1736" s="19"/>
    </row>
    <row r="1737" spans="1:7" x14ac:dyDescent="0.25">
      <c r="A1737" s="19"/>
      <c r="F1737" s="20"/>
    </row>
    <row r="1738" spans="1:7" x14ac:dyDescent="0.25">
      <c r="A1738" s="19"/>
    </row>
    <row r="1739" spans="1:7" x14ac:dyDescent="0.25">
      <c r="A1739" s="19"/>
    </row>
    <row r="1740" spans="1:7" x14ac:dyDescent="0.25">
      <c r="A1740" s="19"/>
    </row>
    <row r="1741" spans="1:7" x14ac:dyDescent="0.25">
      <c r="A1741" s="19"/>
      <c r="F1741" s="20"/>
    </row>
    <row r="1742" spans="1:7" x14ac:dyDescent="0.25">
      <c r="A1742" s="19"/>
    </row>
    <row r="1743" spans="1:7" x14ac:dyDescent="0.25">
      <c r="A1743" s="19"/>
    </row>
    <row r="1744" spans="1:7" x14ac:dyDescent="0.25">
      <c r="A1744" s="19"/>
    </row>
    <row r="1745" spans="1:1" x14ac:dyDescent="0.25">
      <c r="A1745" s="19"/>
    </row>
    <row r="1746" spans="1:1" x14ac:dyDescent="0.25">
      <c r="A1746" s="19"/>
    </row>
    <row r="1747" spans="1:1" x14ac:dyDescent="0.25">
      <c r="A1747" s="19"/>
    </row>
    <row r="1748" spans="1:1" x14ac:dyDescent="0.25">
      <c r="A1748" s="19"/>
    </row>
    <row r="1749" spans="1:1" x14ac:dyDescent="0.25">
      <c r="A1749" s="19"/>
    </row>
    <row r="1750" spans="1:1" x14ac:dyDescent="0.25">
      <c r="A1750" s="19"/>
    </row>
    <row r="1751" spans="1:1" x14ac:dyDescent="0.25">
      <c r="A1751" s="19"/>
    </row>
    <row r="1752" spans="1:1" x14ac:dyDescent="0.25">
      <c r="A1752" s="19"/>
    </row>
    <row r="1753" spans="1:1" x14ac:dyDescent="0.25">
      <c r="A1753" s="19"/>
    </row>
    <row r="1754" spans="1:1" x14ac:dyDescent="0.25">
      <c r="A1754" s="19"/>
    </row>
    <row r="1755" spans="1:1" x14ac:dyDescent="0.25">
      <c r="A1755" s="19"/>
    </row>
    <row r="1756" spans="1:1" x14ac:dyDescent="0.25">
      <c r="A1756" s="19"/>
    </row>
    <row r="1757" spans="1:1" x14ac:dyDescent="0.25">
      <c r="A1757" s="19"/>
    </row>
    <row r="1758" spans="1:1" x14ac:dyDescent="0.25">
      <c r="A1758" s="19"/>
    </row>
    <row r="1759" spans="1:1" x14ac:dyDescent="0.25">
      <c r="A1759" s="19"/>
    </row>
    <row r="1760" spans="1:1" x14ac:dyDescent="0.25">
      <c r="A1760" s="19"/>
    </row>
    <row r="1761" spans="1:1" x14ac:dyDescent="0.25">
      <c r="A1761" s="19"/>
    </row>
    <row r="1762" spans="1:1" x14ac:dyDescent="0.25">
      <c r="A1762" s="19"/>
    </row>
    <row r="1763" spans="1:1" x14ac:dyDescent="0.25">
      <c r="A1763" s="19"/>
    </row>
    <row r="1764" spans="1:1" x14ac:dyDescent="0.25">
      <c r="A1764" s="19"/>
    </row>
    <row r="1765" spans="1:1" x14ac:dyDescent="0.25">
      <c r="A1765" s="19"/>
    </row>
    <row r="1766" spans="1:1" x14ac:dyDescent="0.25">
      <c r="A1766" s="19"/>
    </row>
    <row r="1767" spans="1:1" x14ac:dyDescent="0.25">
      <c r="A1767" s="19"/>
    </row>
    <row r="1768" spans="1:1" x14ac:dyDescent="0.25">
      <c r="A1768" s="19"/>
    </row>
    <row r="1769" spans="1:1" x14ac:dyDescent="0.25">
      <c r="A1769" s="19"/>
    </row>
    <row r="1770" spans="1:1" x14ac:dyDescent="0.25">
      <c r="A1770" s="19"/>
    </row>
    <row r="1771" spans="1:1" x14ac:dyDescent="0.25">
      <c r="A1771" s="19"/>
    </row>
    <row r="1772" spans="1:1" x14ac:dyDescent="0.25">
      <c r="A1772" s="19"/>
    </row>
    <row r="1773" spans="1:1" x14ac:dyDescent="0.25">
      <c r="A1773" s="19"/>
    </row>
    <row r="1774" spans="1:1" x14ac:dyDescent="0.25">
      <c r="A1774" s="19"/>
    </row>
    <row r="1775" spans="1:1" x14ac:dyDescent="0.25">
      <c r="A1775" s="19"/>
    </row>
    <row r="1776" spans="1:1" x14ac:dyDescent="0.25">
      <c r="A1776" s="19"/>
    </row>
    <row r="1777" spans="1:1" x14ac:dyDescent="0.25">
      <c r="A1777" s="19"/>
    </row>
    <row r="1778" spans="1:1" x14ac:dyDescent="0.25">
      <c r="A1778" s="19"/>
    </row>
    <row r="1779" spans="1:1" x14ac:dyDescent="0.25">
      <c r="A1779" s="19"/>
    </row>
    <row r="1780" spans="1:1" x14ac:dyDescent="0.25">
      <c r="A1780" s="19"/>
    </row>
    <row r="1781" spans="1:1" x14ac:dyDescent="0.25">
      <c r="A1781" s="19"/>
    </row>
    <row r="1782" spans="1:1" x14ac:dyDescent="0.25">
      <c r="A1782" s="19"/>
    </row>
    <row r="1783" spans="1:1" x14ac:dyDescent="0.25">
      <c r="A1783" s="19"/>
    </row>
    <row r="1784" spans="1:1" x14ac:dyDescent="0.25">
      <c r="A1784" s="19"/>
    </row>
    <row r="1785" spans="1:1" x14ac:dyDescent="0.25">
      <c r="A1785" s="19"/>
    </row>
    <row r="1786" spans="1:1" x14ac:dyDescent="0.25">
      <c r="A1786" s="19"/>
    </row>
    <row r="1787" spans="1:1" x14ac:dyDescent="0.25">
      <c r="A1787" s="19"/>
    </row>
    <row r="1788" spans="1:1" x14ac:dyDescent="0.25">
      <c r="A1788" s="19"/>
    </row>
    <row r="1789" spans="1:1" x14ac:dyDescent="0.25">
      <c r="A1789" s="19"/>
    </row>
    <row r="1790" spans="1:1" x14ac:dyDescent="0.25">
      <c r="A1790" s="19"/>
    </row>
    <row r="1791" spans="1:1" x14ac:dyDescent="0.25">
      <c r="A1791" s="19"/>
    </row>
    <row r="1792" spans="1:1" x14ac:dyDescent="0.25">
      <c r="A1792" s="19"/>
    </row>
    <row r="1793" spans="1:6" x14ac:dyDescent="0.25">
      <c r="A1793" s="19"/>
    </row>
    <row r="1794" spans="1:6" x14ac:dyDescent="0.25">
      <c r="A1794" s="19"/>
    </row>
    <row r="1795" spans="1:6" x14ac:dyDescent="0.25">
      <c r="A1795" s="19"/>
    </row>
    <row r="1796" spans="1:6" x14ac:dyDescent="0.25">
      <c r="A1796" s="19"/>
    </row>
    <row r="1797" spans="1:6" x14ac:dyDescent="0.25">
      <c r="A1797" s="19"/>
    </row>
    <row r="1798" spans="1:6" x14ac:dyDescent="0.25">
      <c r="A1798" s="19"/>
    </row>
    <row r="1799" spans="1:6" x14ac:dyDescent="0.25">
      <c r="A1799" s="19"/>
    </row>
    <row r="1800" spans="1:6" x14ac:dyDescent="0.25">
      <c r="A1800" s="19"/>
    </row>
    <row r="1801" spans="1:6" x14ac:dyDescent="0.25">
      <c r="A1801" s="19"/>
    </row>
    <row r="1802" spans="1:6" x14ac:dyDescent="0.25">
      <c r="A1802" s="19"/>
    </row>
    <row r="1803" spans="1:6" x14ac:dyDescent="0.25">
      <c r="A1803" s="19"/>
    </row>
    <row r="1804" spans="1:6" x14ac:dyDescent="0.25">
      <c r="A1804" s="19"/>
    </row>
    <row r="1805" spans="1:6" x14ac:dyDescent="0.25">
      <c r="A1805" s="19"/>
    </row>
    <row r="1806" spans="1:6" x14ac:dyDescent="0.25">
      <c r="A1806" s="19"/>
      <c r="F1806" s="20"/>
    </row>
    <row r="1807" spans="1:6" x14ac:dyDescent="0.25">
      <c r="A1807" s="19"/>
    </row>
    <row r="1808" spans="1:6" x14ac:dyDescent="0.25">
      <c r="A1808" s="19"/>
    </row>
    <row r="1809" spans="1:1" x14ac:dyDescent="0.25">
      <c r="A1809" s="19"/>
    </row>
    <row r="1810" spans="1:1" x14ac:dyDescent="0.25">
      <c r="A1810" s="19"/>
    </row>
    <row r="1811" spans="1:1" x14ac:dyDescent="0.25">
      <c r="A1811" s="19"/>
    </row>
    <row r="1812" spans="1:1" x14ac:dyDescent="0.25">
      <c r="A1812" s="19"/>
    </row>
    <row r="1813" spans="1:1" x14ac:dyDescent="0.25">
      <c r="A1813" s="19"/>
    </row>
    <row r="1814" spans="1:1" x14ac:dyDescent="0.25">
      <c r="A1814" s="19"/>
    </row>
    <row r="1815" spans="1:1" x14ac:dyDescent="0.25">
      <c r="A1815" s="19"/>
    </row>
    <row r="1816" spans="1:1" x14ac:dyDescent="0.25">
      <c r="A1816" s="19"/>
    </row>
    <row r="1817" spans="1:1" x14ac:dyDescent="0.25">
      <c r="A1817" s="19"/>
    </row>
    <row r="1818" spans="1:1" x14ac:dyDescent="0.25">
      <c r="A1818" s="19"/>
    </row>
    <row r="1819" spans="1:1" x14ac:dyDescent="0.25">
      <c r="A1819" s="19"/>
    </row>
    <row r="1820" spans="1:1" x14ac:dyDescent="0.25">
      <c r="A1820" s="19"/>
    </row>
    <row r="1821" spans="1:1" x14ac:dyDescent="0.25">
      <c r="A1821" s="19"/>
    </row>
    <row r="1822" spans="1:1" x14ac:dyDescent="0.25">
      <c r="A1822" s="19"/>
    </row>
    <row r="1823" spans="1:1" x14ac:dyDescent="0.25">
      <c r="A1823" s="19"/>
    </row>
    <row r="1824" spans="1:1" x14ac:dyDescent="0.25">
      <c r="A1824" s="19"/>
    </row>
    <row r="1825" spans="1:1" x14ac:dyDescent="0.25">
      <c r="A1825" s="19"/>
    </row>
    <row r="1826" spans="1:1" x14ac:dyDescent="0.25">
      <c r="A1826" s="19"/>
    </row>
    <row r="1827" spans="1:1" x14ac:dyDescent="0.25">
      <c r="A1827" s="19"/>
    </row>
    <row r="1828" spans="1:1" x14ac:dyDescent="0.25">
      <c r="A1828" s="19"/>
    </row>
    <row r="1829" spans="1:1" x14ac:dyDescent="0.25">
      <c r="A1829" s="19"/>
    </row>
    <row r="1830" spans="1:1" x14ac:dyDescent="0.25">
      <c r="A1830" s="19"/>
    </row>
    <row r="1831" spans="1:1" x14ac:dyDescent="0.25">
      <c r="A1831" s="19"/>
    </row>
    <row r="1832" spans="1:1" x14ac:dyDescent="0.25">
      <c r="A1832" s="19"/>
    </row>
    <row r="1833" spans="1:1" x14ac:dyDescent="0.25">
      <c r="A1833" s="19"/>
    </row>
    <row r="1834" spans="1:1" x14ac:dyDescent="0.25">
      <c r="A1834" s="19"/>
    </row>
    <row r="1835" spans="1:1" x14ac:dyDescent="0.25">
      <c r="A1835" s="19"/>
    </row>
    <row r="1836" spans="1:1" x14ac:dyDescent="0.25">
      <c r="A1836" s="19"/>
    </row>
    <row r="1837" spans="1:1" x14ac:dyDescent="0.25">
      <c r="A1837" s="19"/>
    </row>
    <row r="1838" spans="1:1" x14ac:dyDescent="0.25">
      <c r="A1838" s="19"/>
    </row>
    <row r="1839" spans="1:1" x14ac:dyDescent="0.25">
      <c r="A1839" s="19"/>
    </row>
    <row r="1840" spans="1:1" x14ac:dyDescent="0.25">
      <c r="A1840" s="19"/>
    </row>
    <row r="1841" spans="1:1" x14ac:dyDescent="0.25">
      <c r="A1841" s="19"/>
    </row>
    <row r="1842" spans="1:1" x14ac:dyDescent="0.25">
      <c r="A1842" s="19"/>
    </row>
    <row r="1843" spans="1:1" x14ac:dyDescent="0.25">
      <c r="A1843" s="19"/>
    </row>
    <row r="1844" spans="1:1" x14ac:dyDescent="0.25">
      <c r="A1844" s="19"/>
    </row>
    <row r="1845" spans="1:1" x14ac:dyDescent="0.25">
      <c r="A1845" s="19"/>
    </row>
    <row r="1846" spans="1:1" x14ac:dyDescent="0.25">
      <c r="A1846" s="19"/>
    </row>
    <row r="1847" spans="1:1" x14ac:dyDescent="0.25">
      <c r="A1847" s="19"/>
    </row>
    <row r="1848" spans="1:1" x14ac:dyDescent="0.25">
      <c r="A1848" s="19"/>
    </row>
    <row r="1849" spans="1:1" x14ac:dyDescent="0.25">
      <c r="A1849" s="19"/>
    </row>
    <row r="1850" spans="1:1" x14ac:dyDescent="0.25">
      <c r="A1850" s="19"/>
    </row>
    <row r="1851" spans="1:1" x14ac:dyDescent="0.25">
      <c r="A1851" s="19"/>
    </row>
    <row r="1852" spans="1:1" x14ac:dyDescent="0.25">
      <c r="A1852" s="19"/>
    </row>
    <row r="1853" spans="1:1" x14ac:dyDescent="0.25">
      <c r="A1853" s="19"/>
    </row>
    <row r="1854" spans="1:1" x14ac:dyDescent="0.25">
      <c r="A1854" s="19"/>
    </row>
    <row r="1855" spans="1:1" x14ac:dyDescent="0.25">
      <c r="A1855" s="19"/>
    </row>
    <row r="1856" spans="1:1" x14ac:dyDescent="0.25">
      <c r="A1856" s="19"/>
    </row>
    <row r="1857" spans="1:1" x14ac:dyDescent="0.25">
      <c r="A1857" s="19"/>
    </row>
    <row r="1858" spans="1:1" x14ac:dyDescent="0.25">
      <c r="A1858" s="19"/>
    </row>
    <row r="1859" spans="1:1" x14ac:dyDescent="0.25">
      <c r="A1859" s="19"/>
    </row>
    <row r="1860" spans="1:1" x14ac:dyDescent="0.25">
      <c r="A1860" s="19"/>
    </row>
    <row r="1861" spans="1:1" x14ac:dyDescent="0.25">
      <c r="A1861" s="19"/>
    </row>
    <row r="1862" spans="1:1" x14ac:dyDescent="0.25">
      <c r="A1862" s="19"/>
    </row>
    <row r="1863" spans="1:1" x14ac:dyDescent="0.25">
      <c r="A1863" s="19"/>
    </row>
    <row r="1864" spans="1:1" x14ac:dyDescent="0.25">
      <c r="A1864" s="19"/>
    </row>
    <row r="1865" spans="1:1" x14ac:dyDescent="0.25">
      <c r="A1865" s="19"/>
    </row>
    <row r="1866" spans="1:1" x14ac:dyDescent="0.25">
      <c r="A1866" s="19"/>
    </row>
    <row r="1867" spans="1:1" x14ac:dyDescent="0.25">
      <c r="A1867" s="19"/>
    </row>
    <row r="1868" spans="1:1" x14ac:dyDescent="0.25">
      <c r="A1868" s="19"/>
    </row>
    <row r="1869" spans="1:1" x14ac:dyDescent="0.25">
      <c r="A1869" s="19"/>
    </row>
    <row r="1870" spans="1:1" x14ac:dyDescent="0.25">
      <c r="A1870" s="19"/>
    </row>
    <row r="1871" spans="1:1" x14ac:dyDescent="0.25">
      <c r="A1871" s="19"/>
    </row>
    <row r="1872" spans="1:1" x14ac:dyDescent="0.25">
      <c r="A1872" s="19"/>
    </row>
    <row r="1873" spans="1:1" x14ac:dyDescent="0.25">
      <c r="A1873" s="19"/>
    </row>
    <row r="1874" spans="1:1" x14ac:dyDescent="0.25">
      <c r="A1874" s="19"/>
    </row>
    <row r="1875" spans="1:1" x14ac:dyDescent="0.25">
      <c r="A1875" s="19"/>
    </row>
    <row r="1876" spans="1:1" x14ac:dyDescent="0.25">
      <c r="A1876" s="19"/>
    </row>
    <row r="1877" spans="1:1" x14ac:dyDescent="0.25">
      <c r="A1877" s="19"/>
    </row>
    <row r="1878" spans="1:1" x14ac:dyDescent="0.25">
      <c r="A1878" s="19"/>
    </row>
    <row r="1879" spans="1:1" x14ac:dyDescent="0.25">
      <c r="A1879" s="19"/>
    </row>
    <row r="1880" spans="1:1" x14ac:dyDescent="0.25">
      <c r="A1880" s="19"/>
    </row>
    <row r="1881" spans="1:1" x14ac:dyDescent="0.25">
      <c r="A1881" s="19"/>
    </row>
    <row r="1882" spans="1:1" x14ac:dyDescent="0.25">
      <c r="A1882" s="19"/>
    </row>
    <row r="1883" spans="1:1" x14ac:dyDescent="0.25">
      <c r="A1883" s="19"/>
    </row>
    <row r="1884" spans="1:1" x14ac:dyDescent="0.25">
      <c r="A1884" s="19"/>
    </row>
    <row r="1885" spans="1:1" x14ac:dyDescent="0.25">
      <c r="A1885" s="19"/>
    </row>
    <row r="1886" spans="1:1" x14ac:dyDescent="0.25">
      <c r="A1886" s="19"/>
    </row>
    <row r="1887" spans="1:1" x14ac:dyDescent="0.25">
      <c r="A1887" s="19"/>
    </row>
    <row r="1888" spans="1:1" x14ac:dyDescent="0.25">
      <c r="A1888" s="19"/>
    </row>
    <row r="1889" spans="1:7" x14ac:dyDescent="0.25">
      <c r="A1889" s="19"/>
    </row>
    <row r="1890" spans="1:7" x14ac:dyDescent="0.25">
      <c r="A1890" s="19"/>
    </row>
    <row r="1891" spans="1:7" x14ac:dyDescent="0.25">
      <c r="A1891" s="19"/>
    </row>
    <row r="1892" spans="1:7" x14ac:dyDescent="0.25">
      <c r="A1892" s="19"/>
    </row>
    <row r="1893" spans="1:7" x14ac:dyDescent="0.25">
      <c r="A1893" s="19"/>
    </row>
    <row r="1894" spans="1:7" x14ac:dyDescent="0.25">
      <c r="A1894" s="19"/>
      <c r="D1894" s="20"/>
      <c r="F1894" s="20"/>
    </row>
    <row r="1895" spans="1:7" x14ac:dyDescent="0.25">
      <c r="A1895" s="19"/>
    </row>
    <row r="1896" spans="1:7" x14ac:dyDescent="0.25">
      <c r="A1896" s="19"/>
      <c r="F1896" s="20"/>
    </row>
    <row r="1897" spans="1:7" x14ac:dyDescent="0.25">
      <c r="A1897" s="19"/>
      <c r="C1897" s="20"/>
      <c r="D1897" s="20"/>
      <c r="E1897" s="20"/>
      <c r="F1897" s="20"/>
    </row>
    <row r="1898" spans="1:7" x14ac:dyDescent="0.25">
      <c r="A1898" s="19"/>
      <c r="C1898" s="20"/>
      <c r="D1898" s="20"/>
      <c r="E1898" s="20"/>
      <c r="F1898" s="20"/>
      <c r="G1898" s="20"/>
    </row>
    <row r="1899" spans="1:7" x14ac:dyDescent="0.25">
      <c r="A1899" s="19"/>
    </row>
    <row r="1900" spans="1:7" x14ac:dyDescent="0.25">
      <c r="A1900" s="19"/>
    </row>
    <row r="1901" spans="1:7" x14ac:dyDescent="0.25">
      <c r="A1901" s="19"/>
    </row>
    <row r="1902" spans="1:7" x14ac:dyDescent="0.25">
      <c r="A1902" s="19"/>
    </row>
    <row r="1903" spans="1:7" x14ac:dyDescent="0.25">
      <c r="A1903" s="19"/>
    </row>
    <row r="1904" spans="1:7" x14ac:dyDescent="0.25">
      <c r="A1904" s="19"/>
    </row>
    <row r="1905" spans="1:1" x14ac:dyDescent="0.25">
      <c r="A1905" s="19"/>
    </row>
    <row r="1906" spans="1:1" x14ac:dyDescent="0.25">
      <c r="A1906" s="19"/>
    </row>
    <row r="1907" spans="1:1" x14ac:dyDescent="0.25">
      <c r="A1907" s="19"/>
    </row>
    <row r="1908" spans="1:1" x14ac:dyDescent="0.25">
      <c r="A1908" s="19"/>
    </row>
    <row r="1909" spans="1:1" x14ac:dyDescent="0.25">
      <c r="A1909" s="19"/>
    </row>
    <row r="1910" spans="1:1" x14ac:dyDescent="0.25">
      <c r="A1910" s="19"/>
    </row>
    <row r="1911" spans="1:1" x14ac:dyDescent="0.25">
      <c r="A1911" s="19"/>
    </row>
    <row r="1912" spans="1:1" x14ac:dyDescent="0.25">
      <c r="A1912" s="19"/>
    </row>
    <row r="1913" spans="1:1" x14ac:dyDescent="0.25">
      <c r="A1913" s="19"/>
    </row>
    <row r="1914" spans="1:1" x14ac:dyDescent="0.25">
      <c r="A1914" s="19"/>
    </row>
    <row r="1915" spans="1:1" x14ac:dyDescent="0.25">
      <c r="A1915" s="19"/>
    </row>
    <row r="1916" spans="1:1" x14ac:dyDescent="0.25">
      <c r="A1916" s="19"/>
    </row>
    <row r="1917" spans="1:1" x14ac:dyDescent="0.25">
      <c r="A1917" s="19"/>
    </row>
    <row r="1918" spans="1:1" x14ac:dyDescent="0.25">
      <c r="A1918" s="19"/>
    </row>
    <row r="1919" spans="1:1" x14ac:dyDescent="0.25">
      <c r="A1919" s="19"/>
    </row>
    <row r="1920" spans="1:1" x14ac:dyDescent="0.25">
      <c r="A1920" s="19"/>
    </row>
    <row r="1921" spans="1:7" x14ac:dyDescent="0.25">
      <c r="A1921" s="19"/>
    </row>
    <row r="1922" spans="1:7" x14ac:dyDescent="0.25">
      <c r="A1922" s="19"/>
      <c r="F1922" s="20"/>
    </row>
    <row r="1923" spans="1:7" x14ac:dyDescent="0.25">
      <c r="A1923" s="19"/>
      <c r="F1923" s="20"/>
    </row>
    <row r="1924" spans="1:7" x14ac:dyDescent="0.25">
      <c r="A1924" s="19"/>
      <c r="F1924" s="20"/>
    </row>
    <row r="1925" spans="1:7" x14ac:dyDescent="0.25">
      <c r="A1925" s="19"/>
      <c r="D1925" s="20"/>
      <c r="F1925" s="20"/>
    </row>
    <row r="1926" spans="1:7" x14ac:dyDescent="0.25">
      <c r="A1926" s="19"/>
      <c r="D1926" s="20"/>
      <c r="F1926" s="20"/>
    </row>
    <row r="1927" spans="1:7" x14ac:dyDescent="0.25">
      <c r="A1927" s="19"/>
      <c r="D1927" s="20"/>
      <c r="F1927" s="20"/>
    </row>
    <row r="1928" spans="1:7" x14ac:dyDescent="0.25">
      <c r="A1928" s="19"/>
      <c r="D1928" s="20"/>
      <c r="F1928" s="20"/>
    </row>
    <row r="1929" spans="1:7" x14ac:dyDescent="0.25">
      <c r="A1929" s="19"/>
      <c r="C1929" s="20"/>
      <c r="D1929" s="20"/>
      <c r="E1929" s="20"/>
      <c r="F1929" s="20"/>
    </row>
    <row r="1930" spans="1:7" x14ac:dyDescent="0.25">
      <c r="A1930" s="19"/>
      <c r="C1930" s="20"/>
      <c r="D1930" s="20"/>
      <c r="E1930" s="20"/>
      <c r="F1930" s="20"/>
    </row>
    <row r="1931" spans="1:7" x14ac:dyDescent="0.25">
      <c r="A1931" s="19"/>
      <c r="C1931" s="20"/>
      <c r="D1931" s="20"/>
      <c r="E1931" s="20"/>
      <c r="F1931" s="20"/>
    </row>
    <row r="1932" spans="1:7" x14ac:dyDescent="0.25">
      <c r="A1932" s="19"/>
      <c r="C1932" s="20"/>
      <c r="D1932" s="20"/>
      <c r="E1932" s="20"/>
      <c r="F1932" s="20"/>
    </row>
    <row r="1933" spans="1:7" x14ac:dyDescent="0.25">
      <c r="A1933" s="19"/>
      <c r="C1933" s="20"/>
      <c r="D1933" s="20"/>
      <c r="E1933" s="20"/>
      <c r="F1933" s="20"/>
      <c r="G1933" s="20"/>
    </row>
    <row r="1934" spans="1:7" x14ac:dyDescent="0.25">
      <c r="A1934" s="19"/>
      <c r="C1934" s="20"/>
      <c r="D1934" s="20"/>
      <c r="E1934" s="20"/>
      <c r="F1934" s="20"/>
      <c r="G1934" s="20"/>
    </row>
    <row r="1935" spans="1:7" x14ac:dyDescent="0.25">
      <c r="A1935" s="19"/>
      <c r="C1935" s="20"/>
      <c r="D1935" s="20"/>
      <c r="E1935" s="20"/>
      <c r="F1935" s="20"/>
      <c r="G1935" s="20"/>
    </row>
    <row r="1936" spans="1:7" x14ac:dyDescent="0.25">
      <c r="A1936" s="19"/>
      <c r="C1936" s="20"/>
      <c r="D1936" s="20"/>
      <c r="E1936" s="20"/>
      <c r="F1936" s="20"/>
      <c r="G1936" s="20"/>
    </row>
    <row r="1937" spans="1:7" x14ac:dyDescent="0.25">
      <c r="A1937" s="19"/>
      <c r="C1937" s="20"/>
      <c r="D1937" s="20"/>
      <c r="E1937" s="20"/>
      <c r="F1937" s="20"/>
      <c r="G1937" s="20"/>
    </row>
    <row r="1938" spans="1:7" x14ac:dyDescent="0.25">
      <c r="A1938" s="19"/>
      <c r="C1938" s="20"/>
      <c r="D1938" s="20"/>
      <c r="E1938" s="20"/>
      <c r="F1938" s="20"/>
      <c r="G1938" s="20"/>
    </row>
    <row r="1939" spans="1:7" x14ac:dyDescent="0.25">
      <c r="A1939" s="19"/>
      <c r="C1939" s="20"/>
      <c r="D1939" s="20"/>
      <c r="E1939" s="20"/>
      <c r="F1939" s="20"/>
      <c r="G1939" s="20"/>
    </row>
    <row r="1940" spans="1:7" x14ac:dyDescent="0.25">
      <c r="A1940" s="19"/>
      <c r="C1940" s="20"/>
      <c r="D1940" s="20"/>
      <c r="E1940" s="20"/>
      <c r="F1940" s="20"/>
      <c r="G1940" s="20"/>
    </row>
    <row r="1941" spans="1:7" x14ac:dyDescent="0.25">
      <c r="A1941" s="19"/>
    </row>
    <row r="1942" spans="1:7" x14ac:dyDescent="0.25">
      <c r="A1942" s="19"/>
    </row>
    <row r="1943" spans="1:7" x14ac:dyDescent="0.25">
      <c r="A1943" s="19"/>
    </row>
    <row r="1944" spans="1:7" x14ac:dyDescent="0.25">
      <c r="A1944" s="19"/>
    </row>
    <row r="1945" spans="1:7" x14ac:dyDescent="0.25">
      <c r="A1945" s="19"/>
    </row>
    <row r="1946" spans="1:7" x14ac:dyDescent="0.25">
      <c r="A1946" s="19"/>
    </row>
    <row r="1947" spans="1:7" x14ac:dyDescent="0.25">
      <c r="A1947" s="19"/>
    </row>
    <row r="1948" spans="1:7" x14ac:dyDescent="0.25">
      <c r="A1948" s="19"/>
    </row>
    <row r="1949" spans="1:7" x14ac:dyDescent="0.25">
      <c r="A1949" s="19"/>
    </row>
    <row r="1950" spans="1:7" x14ac:dyDescent="0.25">
      <c r="A1950" s="19"/>
    </row>
    <row r="1951" spans="1:7" x14ac:dyDescent="0.25">
      <c r="A1951" s="19"/>
    </row>
    <row r="1952" spans="1:7" x14ac:dyDescent="0.25">
      <c r="A1952" s="19"/>
    </row>
    <row r="1953" spans="1:1" x14ac:dyDescent="0.25">
      <c r="A1953" s="19"/>
    </row>
    <row r="1954" spans="1:1" x14ac:dyDescent="0.25">
      <c r="A1954" s="19"/>
    </row>
    <row r="1955" spans="1:1" x14ac:dyDescent="0.25">
      <c r="A1955" s="19"/>
    </row>
    <row r="1956" spans="1:1" x14ac:dyDescent="0.25">
      <c r="A1956" s="19"/>
    </row>
    <row r="1957" spans="1:1" x14ac:dyDescent="0.25">
      <c r="A1957" s="19"/>
    </row>
    <row r="1958" spans="1:1" x14ac:dyDescent="0.25">
      <c r="A1958" s="19"/>
    </row>
    <row r="1959" spans="1:1" x14ac:dyDescent="0.25">
      <c r="A1959" s="19"/>
    </row>
    <row r="1960" spans="1:1" x14ac:dyDescent="0.25">
      <c r="A1960" s="19"/>
    </row>
    <row r="1961" spans="1:1" x14ac:dyDescent="0.25">
      <c r="A1961" s="19"/>
    </row>
    <row r="1962" spans="1:1" x14ac:dyDescent="0.25">
      <c r="A1962" s="19"/>
    </row>
    <row r="1963" spans="1:1" x14ac:dyDescent="0.25">
      <c r="A1963" s="19"/>
    </row>
    <row r="1964" spans="1:1" x14ac:dyDescent="0.25">
      <c r="A1964" s="19"/>
    </row>
    <row r="1965" spans="1:1" x14ac:dyDescent="0.25">
      <c r="A1965" s="19"/>
    </row>
    <row r="1966" spans="1:1" x14ac:dyDescent="0.25">
      <c r="A1966" s="19"/>
    </row>
    <row r="1967" spans="1:1" x14ac:dyDescent="0.25">
      <c r="A1967" s="19"/>
    </row>
    <row r="1968" spans="1:1" x14ac:dyDescent="0.25">
      <c r="A1968" s="19"/>
    </row>
    <row r="1969" spans="1:7" x14ac:dyDescent="0.25">
      <c r="A1969" s="19"/>
      <c r="F1969" s="20"/>
    </row>
    <row r="1970" spans="1:7" x14ac:dyDescent="0.25">
      <c r="A1970" s="19"/>
      <c r="F1970" s="20"/>
    </row>
    <row r="1971" spans="1:7" x14ac:dyDescent="0.25">
      <c r="A1971" s="19"/>
      <c r="F1971" s="20"/>
    </row>
    <row r="1972" spans="1:7" x14ac:dyDescent="0.25">
      <c r="A1972" s="19"/>
      <c r="F1972" s="20"/>
    </row>
    <row r="1973" spans="1:7" x14ac:dyDescent="0.25">
      <c r="A1973" s="19"/>
      <c r="D1973" s="20"/>
      <c r="F1973" s="20"/>
    </row>
    <row r="1974" spans="1:7" x14ac:dyDescent="0.25">
      <c r="A1974" s="19"/>
      <c r="D1974" s="20"/>
      <c r="F1974" s="20"/>
    </row>
    <row r="1975" spans="1:7" x14ac:dyDescent="0.25">
      <c r="A1975" s="19"/>
      <c r="C1975" s="20"/>
      <c r="D1975" s="20"/>
      <c r="F1975" s="20"/>
    </row>
    <row r="1976" spans="1:7" x14ac:dyDescent="0.25">
      <c r="A1976" s="19"/>
      <c r="C1976" s="20"/>
      <c r="D1976" s="20"/>
      <c r="E1976" s="20"/>
      <c r="F1976" s="20"/>
      <c r="G1976" s="20"/>
    </row>
    <row r="1977" spans="1:7" x14ac:dyDescent="0.25">
      <c r="A1977" s="19"/>
      <c r="C1977" s="20"/>
      <c r="D1977" s="20"/>
      <c r="E1977" s="20"/>
      <c r="F1977" s="20"/>
      <c r="G1977" s="20"/>
    </row>
    <row r="1978" spans="1:7" x14ac:dyDescent="0.25">
      <c r="A1978" s="19"/>
      <c r="C1978" s="20"/>
      <c r="D1978" s="20"/>
      <c r="E1978" s="20"/>
      <c r="F1978" s="20"/>
      <c r="G1978" s="20"/>
    </row>
    <row r="1979" spans="1:7" x14ac:dyDescent="0.25">
      <c r="A1979" s="19"/>
      <c r="C1979" s="20"/>
      <c r="D1979" s="20"/>
      <c r="E1979" s="20"/>
      <c r="F1979" s="20"/>
      <c r="G1979" s="20"/>
    </row>
    <row r="1980" spans="1:7" x14ac:dyDescent="0.25">
      <c r="A1980" s="19"/>
    </row>
    <row r="1981" spans="1:7" x14ac:dyDescent="0.25">
      <c r="A1981" s="19"/>
    </row>
    <row r="1982" spans="1:7" x14ac:dyDescent="0.25">
      <c r="A1982" s="19"/>
    </row>
    <row r="1983" spans="1:7" x14ac:dyDescent="0.25">
      <c r="A1983" s="19"/>
    </row>
    <row r="1984" spans="1:7" x14ac:dyDescent="0.25">
      <c r="A1984" s="19"/>
    </row>
    <row r="1985" spans="1:1" x14ac:dyDescent="0.25">
      <c r="A1985" s="19"/>
    </row>
    <row r="1986" spans="1:1" x14ac:dyDescent="0.25">
      <c r="A1986" s="19"/>
    </row>
    <row r="1987" spans="1:1" x14ac:dyDescent="0.25">
      <c r="A1987" s="19"/>
    </row>
    <row r="1988" spans="1:1" x14ac:dyDescent="0.25">
      <c r="A1988" s="19"/>
    </row>
    <row r="1989" spans="1:1" x14ac:dyDescent="0.25">
      <c r="A1989" s="19"/>
    </row>
    <row r="1990" spans="1:1" x14ac:dyDescent="0.25">
      <c r="A1990" s="19"/>
    </row>
    <row r="1991" spans="1:1" x14ac:dyDescent="0.25">
      <c r="A1991" s="19"/>
    </row>
    <row r="1992" spans="1:1" x14ac:dyDescent="0.25">
      <c r="A1992" s="19"/>
    </row>
    <row r="1993" spans="1:1" x14ac:dyDescent="0.25">
      <c r="A1993" s="19"/>
    </row>
    <row r="1994" spans="1:1" x14ac:dyDescent="0.25">
      <c r="A1994" s="19"/>
    </row>
    <row r="1995" spans="1:1" x14ac:dyDescent="0.25">
      <c r="A1995" s="19"/>
    </row>
    <row r="1996" spans="1:1" x14ac:dyDescent="0.25">
      <c r="A1996" s="19"/>
    </row>
    <row r="1997" spans="1:1" x14ac:dyDescent="0.25">
      <c r="A1997" s="19"/>
    </row>
    <row r="1998" spans="1:1" x14ac:dyDescent="0.25">
      <c r="A1998" s="19"/>
    </row>
    <row r="1999" spans="1:1" x14ac:dyDescent="0.25">
      <c r="A1999" s="19"/>
    </row>
    <row r="2000" spans="1:1" x14ac:dyDescent="0.25">
      <c r="A2000" s="19"/>
    </row>
    <row r="2001" spans="1:1" x14ac:dyDescent="0.25">
      <c r="A2001" s="19"/>
    </row>
    <row r="2002" spans="1:1" x14ac:dyDescent="0.25">
      <c r="A2002" s="19"/>
    </row>
    <row r="2003" spans="1:1" x14ac:dyDescent="0.25">
      <c r="A2003" s="19"/>
    </row>
    <row r="2004" spans="1:1" x14ac:dyDescent="0.25">
      <c r="A2004" s="19"/>
    </row>
    <row r="2005" spans="1:1" x14ac:dyDescent="0.25">
      <c r="A2005" s="19"/>
    </row>
    <row r="2006" spans="1:1" x14ac:dyDescent="0.25">
      <c r="A2006" s="19"/>
    </row>
    <row r="2007" spans="1:1" x14ac:dyDescent="0.25">
      <c r="A2007" s="19"/>
    </row>
    <row r="2008" spans="1:1" x14ac:dyDescent="0.25">
      <c r="A2008" s="19"/>
    </row>
    <row r="2009" spans="1:1" x14ac:dyDescent="0.25">
      <c r="A2009" s="19"/>
    </row>
    <row r="2010" spans="1:1" x14ac:dyDescent="0.25">
      <c r="A2010" s="19"/>
    </row>
    <row r="2011" spans="1:1" x14ac:dyDescent="0.25">
      <c r="A2011" s="19"/>
    </row>
    <row r="2012" spans="1:1" x14ac:dyDescent="0.25">
      <c r="A2012" s="19"/>
    </row>
    <row r="2013" spans="1:1" x14ac:dyDescent="0.25">
      <c r="A2013" s="19"/>
    </row>
    <row r="2014" spans="1:1" x14ac:dyDescent="0.25">
      <c r="A2014" s="19"/>
    </row>
    <row r="2015" spans="1:1" x14ac:dyDescent="0.25">
      <c r="A2015" s="19"/>
    </row>
    <row r="2016" spans="1:1" x14ac:dyDescent="0.25">
      <c r="A2016" s="19"/>
    </row>
    <row r="2017" spans="1:1" x14ac:dyDescent="0.25">
      <c r="A2017" s="19"/>
    </row>
    <row r="2018" spans="1:1" x14ac:dyDescent="0.25">
      <c r="A2018" s="19"/>
    </row>
    <row r="2019" spans="1:1" x14ac:dyDescent="0.25">
      <c r="A2019" s="19"/>
    </row>
    <row r="2020" spans="1:1" x14ac:dyDescent="0.25">
      <c r="A2020" s="19"/>
    </row>
    <row r="2021" spans="1:1" x14ac:dyDescent="0.25">
      <c r="A2021" s="19"/>
    </row>
    <row r="2022" spans="1:1" x14ac:dyDescent="0.25">
      <c r="A2022" s="19"/>
    </row>
    <row r="2023" spans="1:1" x14ac:dyDescent="0.25">
      <c r="A2023" s="19"/>
    </row>
    <row r="2024" spans="1:1" x14ac:dyDescent="0.25">
      <c r="A2024" s="19"/>
    </row>
    <row r="2025" spans="1:1" x14ac:dyDescent="0.25">
      <c r="A2025" s="19"/>
    </row>
    <row r="2026" spans="1:1" x14ac:dyDescent="0.25">
      <c r="A2026" s="19"/>
    </row>
    <row r="2027" spans="1:1" x14ac:dyDescent="0.25">
      <c r="A2027" s="19"/>
    </row>
    <row r="2028" spans="1:1" x14ac:dyDescent="0.25">
      <c r="A2028" s="19"/>
    </row>
    <row r="2029" spans="1:1" x14ac:dyDescent="0.25">
      <c r="A2029" s="19"/>
    </row>
    <row r="2030" spans="1:1" x14ac:dyDescent="0.25">
      <c r="A2030" s="19"/>
    </row>
    <row r="2031" spans="1:1" x14ac:dyDescent="0.25">
      <c r="A2031" s="19"/>
    </row>
    <row r="2032" spans="1:1" x14ac:dyDescent="0.25">
      <c r="A2032" s="19"/>
    </row>
    <row r="2033" spans="1:1" x14ac:dyDescent="0.25">
      <c r="A2033" s="19"/>
    </row>
    <row r="2034" spans="1:1" x14ac:dyDescent="0.25">
      <c r="A2034" s="19"/>
    </row>
    <row r="2035" spans="1:1" x14ac:dyDescent="0.25">
      <c r="A2035" s="19"/>
    </row>
    <row r="2036" spans="1:1" x14ac:dyDescent="0.25">
      <c r="A2036" s="19"/>
    </row>
    <row r="2037" spans="1:1" x14ac:dyDescent="0.25">
      <c r="A2037" s="19"/>
    </row>
    <row r="2038" spans="1:1" x14ac:dyDescent="0.25">
      <c r="A2038" s="19"/>
    </row>
    <row r="2039" spans="1:1" x14ac:dyDescent="0.25">
      <c r="A2039" s="19"/>
    </row>
    <row r="2040" spans="1:1" x14ac:dyDescent="0.25">
      <c r="A2040" s="19"/>
    </row>
    <row r="2041" spans="1:1" x14ac:dyDescent="0.25">
      <c r="A2041" s="19"/>
    </row>
    <row r="2042" spans="1:1" x14ac:dyDescent="0.25">
      <c r="A2042" s="19"/>
    </row>
    <row r="2043" spans="1:1" x14ac:dyDescent="0.25">
      <c r="A2043" s="19"/>
    </row>
    <row r="2044" spans="1:1" x14ac:dyDescent="0.25">
      <c r="A2044" s="19"/>
    </row>
    <row r="2045" spans="1:1" x14ac:dyDescent="0.25">
      <c r="A2045" s="19"/>
    </row>
    <row r="2046" spans="1:1" x14ac:dyDescent="0.25">
      <c r="A2046" s="19"/>
    </row>
    <row r="2047" spans="1:1" x14ac:dyDescent="0.25">
      <c r="A2047" s="19"/>
    </row>
    <row r="2048" spans="1:1" x14ac:dyDescent="0.25">
      <c r="A2048" s="19"/>
    </row>
    <row r="2049" spans="1:1" x14ac:dyDescent="0.25">
      <c r="A2049" s="19"/>
    </row>
    <row r="2050" spans="1:1" x14ac:dyDescent="0.25">
      <c r="A2050" s="19"/>
    </row>
    <row r="2051" spans="1:1" x14ac:dyDescent="0.25">
      <c r="A2051" s="19"/>
    </row>
    <row r="2052" spans="1:1" x14ac:dyDescent="0.25">
      <c r="A2052" s="19"/>
    </row>
    <row r="2053" spans="1:1" x14ac:dyDescent="0.25">
      <c r="A2053" s="19"/>
    </row>
    <row r="2054" spans="1:1" x14ac:dyDescent="0.25">
      <c r="A2054" s="19"/>
    </row>
    <row r="2055" spans="1:1" x14ac:dyDescent="0.25">
      <c r="A2055" s="19"/>
    </row>
    <row r="2056" spans="1:1" x14ac:dyDescent="0.25">
      <c r="A2056" s="19"/>
    </row>
    <row r="2057" spans="1:1" x14ac:dyDescent="0.25">
      <c r="A2057" s="19"/>
    </row>
    <row r="2058" spans="1:1" x14ac:dyDescent="0.25">
      <c r="A2058" s="19"/>
    </row>
    <row r="2059" spans="1:1" x14ac:dyDescent="0.25">
      <c r="A2059" s="19"/>
    </row>
    <row r="2060" spans="1:1" x14ac:dyDescent="0.25">
      <c r="A2060" s="19"/>
    </row>
    <row r="2061" spans="1:1" x14ac:dyDescent="0.25">
      <c r="A2061" s="19"/>
    </row>
    <row r="2062" spans="1:1" x14ac:dyDescent="0.25">
      <c r="A2062" s="19"/>
    </row>
    <row r="2063" spans="1:1" x14ac:dyDescent="0.25">
      <c r="A2063" s="19"/>
    </row>
    <row r="2064" spans="1:1" x14ac:dyDescent="0.25">
      <c r="A2064" s="19"/>
    </row>
    <row r="2065" spans="1:1" x14ac:dyDescent="0.25">
      <c r="A2065" s="19"/>
    </row>
    <row r="2066" spans="1:1" x14ac:dyDescent="0.25">
      <c r="A2066" s="19"/>
    </row>
    <row r="2067" spans="1:1" x14ac:dyDescent="0.25">
      <c r="A2067" s="19"/>
    </row>
    <row r="2068" spans="1:1" x14ac:dyDescent="0.25">
      <c r="A2068" s="19"/>
    </row>
    <row r="2069" spans="1:1" x14ac:dyDescent="0.25">
      <c r="A2069" s="19"/>
    </row>
    <row r="2070" spans="1:1" x14ac:dyDescent="0.25">
      <c r="A2070" s="19"/>
    </row>
    <row r="2071" spans="1:1" x14ac:dyDescent="0.25">
      <c r="A2071" s="19"/>
    </row>
    <row r="2072" spans="1:1" x14ac:dyDescent="0.25">
      <c r="A2072" s="19"/>
    </row>
    <row r="2073" spans="1:1" x14ac:dyDescent="0.25">
      <c r="A2073" s="19"/>
    </row>
    <row r="2074" spans="1:1" x14ac:dyDescent="0.25">
      <c r="A2074" s="19"/>
    </row>
    <row r="2075" spans="1:1" x14ac:dyDescent="0.25">
      <c r="A2075" s="19"/>
    </row>
    <row r="2076" spans="1:1" x14ac:dyDescent="0.25">
      <c r="A2076" s="19"/>
    </row>
    <row r="2077" spans="1:1" x14ac:dyDescent="0.25">
      <c r="A2077" s="19"/>
    </row>
    <row r="2078" spans="1:1" x14ac:dyDescent="0.25">
      <c r="A2078" s="19"/>
    </row>
    <row r="2079" spans="1:1" x14ac:dyDescent="0.25">
      <c r="A2079" s="19"/>
    </row>
    <row r="2080" spans="1:1" x14ac:dyDescent="0.25">
      <c r="A2080" s="19"/>
    </row>
    <row r="2081" spans="1:1" x14ac:dyDescent="0.25">
      <c r="A2081" s="19"/>
    </row>
    <row r="2082" spans="1:1" x14ac:dyDescent="0.25">
      <c r="A2082" s="19"/>
    </row>
    <row r="2083" spans="1:1" x14ac:dyDescent="0.25">
      <c r="A2083" s="19"/>
    </row>
    <row r="2084" spans="1:1" x14ac:dyDescent="0.25">
      <c r="A2084" s="19"/>
    </row>
    <row r="2085" spans="1:1" x14ac:dyDescent="0.25">
      <c r="A2085" s="19"/>
    </row>
    <row r="2086" spans="1:1" x14ac:dyDescent="0.25">
      <c r="A2086" s="19"/>
    </row>
    <row r="2087" spans="1:1" x14ac:dyDescent="0.25">
      <c r="A2087" s="19"/>
    </row>
    <row r="2088" spans="1:1" x14ac:dyDescent="0.25">
      <c r="A2088" s="19"/>
    </row>
    <row r="2089" spans="1:1" x14ac:dyDescent="0.25">
      <c r="A2089" s="19"/>
    </row>
    <row r="2090" spans="1:1" x14ac:dyDescent="0.25">
      <c r="A2090" s="19"/>
    </row>
    <row r="2091" spans="1:1" x14ac:dyDescent="0.25">
      <c r="A2091" s="19"/>
    </row>
    <row r="2092" spans="1:1" x14ac:dyDescent="0.25">
      <c r="A2092" s="19"/>
    </row>
    <row r="2093" spans="1:1" x14ac:dyDescent="0.25">
      <c r="A2093" s="19"/>
    </row>
    <row r="2094" spans="1:1" x14ac:dyDescent="0.25">
      <c r="A2094" s="19"/>
    </row>
    <row r="2095" spans="1:1" x14ac:dyDescent="0.25">
      <c r="A2095" s="19"/>
    </row>
    <row r="2096" spans="1:1" x14ac:dyDescent="0.25">
      <c r="A2096" s="19"/>
    </row>
    <row r="2097" spans="1:1" x14ac:dyDescent="0.25">
      <c r="A2097" s="19"/>
    </row>
    <row r="2098" spans="1:1" x14ac:dyDescent="0.25">
      <c r="A2098" s="19"/>
    </row>
    <row r="2099" spans="1:1" x14ac:dyDescent="0.25">
      <c r="A2099" s="19"/>
    </row>
    <row r="2100" spans="1:1" x14ac:dyDescent="0.25">
      <c r="A2100" s="19"/>
    </row>
    <row r="2101" spans="1:1" x14ac:dyDescent="0.25">
      <c r="A2101" s="19"/>
    </row>
    <row r="2102" spans="1:1" x14ac:dyDescent="0.25">
      <c r="A2102" s="19"/>
    </row>
    <row r="2103" spans="1:1" x14ac:dyDescent="0.25">
      <c r="A2103" s="19"/>
    </row>
    <row r="2104" spans="1:1" x14ac:dyDescent="0.25">
      <c r="A2104" s="19"/>
    </row>
    <row r="2105" spans="1:1" x14ac:dyDescent="0.25">
      <c r="A2105" s="19"/>
    </row>
    <row r="2106" spans="1:1" x14ac:dyDescent="0.25">
      <c r="A2106" s="19"/>
    </row>
    <row r="2107" spans="1:1" x14ac:dyDescent="0.25">
      <c r="A2107" s="19"/>
    </row>
    <row r="2108" spans="1:1" x14ac:dyDescent="0.25">
      <c r="A2108" s="19"/>
    </row>
    <row r="2109" spans="1:1" x14ac:dyDescent="0.25">
      <c r="A2109" s="19"/>
    </row>
    <row r="2110" spans="1:1" x14ac:dyDescent="0.25">
      <c r="A2110" s="19"/>
    </row>
    <row r="2111" spans="1:1" x14ac:dyDescent="0.25">
      <c r="A2111" s="19"/>
    </row>
    <row r="2112" spans="1:1" x14ac:dyDescent="0.25">
      <c r="A2112" s="19"/>
    </row>
    <row r="2113" spans="1:1" x14ac:dyDescent="0.25">
      <c r="A2113" s="19"/>
    </row>
    <row r="2114" spans="1:1" x14ac:dyDescent="0.25">
      <c r="A2114" s="19"/>
    </row>
    <row r="2115" spans="1:1" x14ac:dyDescent="0.25">
      <c r="A2115" s="19"/>
    </row>
    <row r="2116" spans="1:1" x14ac:dyDescent="0.25">
      <c r="A2116" s="19"/>
    </row>
    <row r="2117" spans="1:1" x14ac:dyDescent="0.25">
      <c r="A2117" s="19"/>
    </row>
    <row r="2118" spans="1:1" x14ac:dyDescent="0.25">
      <c r="A2118" s="19"/>
    </row>
    <row r="2119" spans="1:1" x14ac:dyDescent="0.25">
      <c r="A2119" s="19"/>
    </row>
    <row r="2120" spans="1:1" x14ac:dyDescent="0.25">
      <c r="A2120" s="19"/>
    </row>
    <row r="2121" spans="1:1" x14ac:dyDescent="0.25">
      <c r="A2121" s="19"/>
    </row>
    <row r="2122" spans="1:1" x14ac:dyDescent="0.25">
      <c r="A2122" s="19"/>
    </row>
    <row r="2123" spans="1:1" x14ac:dyDescent="0.25">
      <c r="A2123" s="19"/>
    </row>
    <row r="2124" spans="1:1" x14ac:dyDescent="0.25">
      <c r="A2124" s="19"/>
    </row>
    <row r="2125" spans="1:1" x14ac:dyDescent="0.25">
      <c r="A2125" s="19"/>
    </row>
    <row r="2126" spans="1:1" x14ac:dyDescent="0.25">
      <c r="A2126" s="19"/>
    </row>
    <row r="2127" spans="1:1" x14ac:dyDescent="0.25">
      <c r="A2127" s="19"/>
    </row>
    <row r="2128" spans="1:1" x14ac:dyDescent="0.25">
      <c r="A2128" s="19"/>
    </row>
    <row r="2129" spans="1:1" x14ac:dyDescent="0.25">
      <c r="A2129" s="19"/>
    </row>
    <row r="2130" spans="1:1" x14ac:dyDescent="0.25">
      <c r="A2130" s="19"/>
    </row>
    <row r="2131" spans="1:1" x14ac:dyDescent="0.25">
      <c r="A2131" s="19"/>
    </row>
    <row r="2132" spans="1:1" x14ac:dyDescent="0.25">
      <c r="A2132" s="19"/>
    </row>
    <row r="2133" spans="1:1" x14ac:dyDescent="0.25">
      <c r="A2133" s="19"/>
    </row>
    <row r="2134" spans="1:1" x14ac:dyDescent="0.25">
      <c r="A2134" s="19"/>
    </row>
    <row r="2135" spans="1:1" x14ac:dyDescent="0.25">
      <c r="A2135" s="19"/>
    </row>
    <row r="2136" spans="1:1" x14ac:dyDescent="0.25">
      <c r="A2136" s="19"/>
    </row>
    <row r="2137" spans="1:1" x14ac:dyDescent="0.25">
      <c r="A2137" s="19"/>
    </row>
    <row r="2138" spans="1:1" x14ac:dyDescent="0.25">
      <c r="A2138" s="19"/>
    </row>
    <row r="2139" spans="1:1" x14ac:dyDescent="0.25">
      <c r="A2139" s="19"/>
    </row>
    <row r="2140" spans="1:1" x14ac:dyDescent="0.25">
      <c r="A2140" s="19"/>
    </row>
    <row r="2141" spans="1:1" x14ac:dyDescent="0.25">
      <c r="A2141" s="19"/>
    </row>
    <row r="2142" spans="1:1" x14ac:dyDescent="0.25">
      <c r="A2142" s="19"/>
    </row>
    <row r="2143" spans="1:1" x14ac:dyDescent="0.25">
      <c r="A2143" s="19"/>
    </row>
    <row r="2144" spans="1:1" x14ac:dyDescent="0.25">
      <c r="A2144" s="19"/>
    </row>
    <row r="2145" spans="1:1" x14ac:dyDescent="0.25">
      <c r="A2145" s="19"/>
    </row>
    <row r="2146" spans="1:1" x14ac:dyDescent="0.25">
      <c r="A2146" s="19"/>
    </row>
    <row r="2147" spans="1:1" x14ac:dyDescent="0.25">
      <c r="A2147" s="19"/>
    </row>
    <row r="2148" spans="1:1" x14ac:dyDescent="0.25">
      <c r="A2148" s="19"/>
    </row>
    <row r="2149" spans="1:1" x14ac:dyDescent="0.25">
      <c r="A2149" s="19"/>
    </row>
    <row r="2150" spans="1:1" x14ac:dyDescent="0.25">
      <c r="A2150" s="19"/>
    </row>
    <row r="2151" spans="1:1" x14ac:dyDescent="0.25">
      <c r="A2151" s="19"/>
    </row>
    <row r="2152" spans="1:1" x14ac:dyDescent="0.25">
      <c r="A2152" s="19"/>
    </row>
    <row r="2153" spans="1:1" x14ac:dyDescent="0.25">
      <c r="A2153" s="19"/>
    </row>
    <row r="2154" spans="1:1" x14ac:dyDescent="0.25">
      <c r="A2154" s="19"/>
    </row>
    <row r="2155" spans="1:1" x14ac:dyDescent="0.25">
      <c r="A2155" s="19"/>
    </row>
    <row r="2156" spans="1:1" x14ac:dyDescent="0.25">
      <c r="A2156" s="19"/>
    </row>
    <row r="2157" spans="1:1" x14ac:dyDescent="0.25">
      <c r="A2157" s="19"/>
    </row>
    <row r="2158" spans="1:1" x14ac:dyDescent="0.25">
      <c r="A2158" s="19"/>
    </row>
    <row r="2159" spans="1:1" x14ac:dyDescent="0.25">
      <c r="A2159" s="19"/>
    </row>
    <row r="2160" spans="1:1" x14ac:dyDescent="0.25">
      <c r="A2160" s="19"/>
    </row>
    <row r="2161" spans="1:1" x14ac:dyDescent="0.25">
      <c r="A2161" s="19"/>
    </row>
    <row r="2162" spans="1:1" x14ac:dyDescent="0.25">
      <c r="A2162" s="19"/>
    </row>
    <row r="2163" spans="1:1" x14ac:dyDescent="0.25">
      <c r="A2163" s="19"/>
    </row>
    <row r="2164" spans="1:1" x14ac:dyDescent="0.25">
      <c r="A2164" s="19"/>
    </row>
    <row r="2165" spans="1:1" x14ac:dyDescent="0.25">
      <c r="A2165" s="19"/>
    </row>
    <row r="2166" spans="1:1" x14ac:dyDescent="0.25">
      <c r="A2166" s="19"/>
    </row>
    <row r="2167" spans="1:1" x14ac:dyDescent="0.25">
      <c r="A2167" s="19"/>
    </row>
    <row r="2168" spans="1:1" x14ac:dyDescent="0.25">
      <c r="A2168" s="19"/>
    </row>
    <row r="2169" spans="1:1" x14ac:dyDescent="0.25">
      <c r="A2169" s="19"/>
    </row>
    <row r="2170" spans="1:1" x14ac:dyDescent="0.25">
      <c r="A2170" s="19"/>
    </row>
    <row r="2171" spans="1:1" x14ac:dyDescent="0.25">
      <c r="A2171" s="19"/>
    </row>
    <row r="2172" spans="1:1" x14ac:dyDescent="0.25">
      <c r="A2172" s="19"/>
    </row>
    <row r="2173" spans="1:1" x14ac:dyDescent="0.25">
      <c r="A2173" s="19"/>
    </row>
    <row r="2174" spans="1:1" x14ac:dyDescent="0.25">
      <c r="A2174" s="19"/>
    </row>
    <row r="2175" spans="1:1" x14ac:dyDescent="0.25">
      <c r="A2175" s="19"/>
    </row>
    <row r="2176" spans="1:1" x14ac:dyDescent="0.25">
      <c r="A2176" s="19"/>
    </row>
    <row r="2177" spans="1:1" x14ac:dyDescent="0.25">
      <c r="A2177" s="19"/>
    </row>
    <row r="2178" spans="1:1" x14ac:dyDescent="0.25">
      <c r="A2178" s="19"/>
    </row>
    <row r="2179" spans="1:1" x14ac:dyDescent="0.25">
      <c r="A2179" s="19"/>
    </row>
    <row r="2180" spans="1:1" x14ac:dyDescent="0.25">
      <c r="A2180" s="19"/>
    </row>
    <row r="2181" spans="1:1" x14ac:dyDescent="0.25">
      <c r="A2181" s="19"/>
    </row>
    <row r="2182" spans="1:1" x14ac:dyDescent="0.25">
      <c r="A2182" s="19"/>
    </row>
    <row r="2183" spans="1:1" x14ac:dyDescent="0.25">
      <c r="A2183" s="19"/>
    </row>
    <row r="2184" spans="1:1" x14ac:dyDescent="0.25">
      <c r="A2184" s="19"/>
    </row>
    <row r="2185" spans="1:1" x14ac:dyDescent="0.25">
      <c r="A2185" s="19"/>
    </row>
    <row r="2186" spans="1:1" x14ac:dyDescent="0.25">
      <c r="A2186" s="19"/>
    </row>
    <row r="2187" spans="1:1" x14ac:dyDescent="0.25">
      <c r="A2187" s="19"/>
    </row>
    <row r="2188" spans="1:1" x14ac:dyDescent="0.25">
      <c r="A2188" s="19"/>
    </row>
    <row r="2189" spans="1:1" x14ac:dyDescent="0.25">
      <c r="A2189" s="19"/>
    </row>
    <row r="2190" spans="1:1" x14ac:dyDescent="0.25">
      <c r="A2190" s="19"/>
    </row>
    <row r="2191" spans="1:1" x14ac:dyDescent="0.25">
      <c r="A2191" s="19"/>
    </row>
    <row r="2192" spans="1:1" x14ac:dyDescent="0.25">
      <c r="A2192" s="19"/>
    </row>
    <row r="2193" spans="1:1" x14ac:dyDescent="0.25">
      <c r="A2193" s="19"/>
    </row>
    <row r="2194" spans="1:1" x14ac:dyDescent="0.25">
      <c r="A2194" s="19"/>
    </row>
    <row r="2195" spans="1:1" x14ac:dyDescent="0.25">
      <c r="A2195" s="19"/>
    </row>
    <row r="2196" spans="1:1" x14ac:dyDescent="0.25">
      <c r="A2196" s="19"/>
    </row>
    <row r="2197" spans="1:1" x14ac:dyDescent="0.25">
      <c r="A2197" s="19"/>
    </row>
    <row r="2198" spans="1:1" x14ac:dyDescent="0.25">
      <c r="A2198" s="19"/>
    </row>
    <row r="2199" spans="1:1" x14ac:dyDescent="0.25">
      <c r="A2199" s="19"/>
    </row>
    <row r="2200" spans="1:1" x14ac:dyDescent="0.25">
      <c r="A2200" s="19"/>
    </row>
    <row r="2201" spans="1:1" x14ac:dyDescent="0.25">
      <c r="A2201" s="19"/>
    </row>
    <row r="2202" spans="1:1" x14ac:dyDescent="0.25">
      <c r="A2202" s="19"/>
    </row>
    <row r="2203" spans="1:1" x14ac:dyDescent="0.25">
      <c r="A2203" s="19"/>
    </row>
    <row r="2204" spans="1:1" x14ac:dyDescent="0.25">
      <c r="A2204" s="19"/>
    </row>
    <row r="2205" spans="1:1" x14ac:dyDescent="0.25">
      <c r="A2205" s="19"/>
    </row>
    <row r="2206" spans="1:1" x14ac:dyDescent="0.25">
      <c r="A2206" s="19"/>
    </row>
    <row r="2207" spans="1:1" x14ac:dyDescent="0.25">
      <c r="A2207" s="19"/>
    </row>
    <row r="2208" spans="1:1" x14ac:dyDescent="0.25">
      <c r="A2208" s="19"/>
    </row>
    <row r="2209" spans="1:1" x14ac:dyDescent="0.25">
      <c r="A2209" s="19"/>
    </row>
    <row r="2210" spans="1:1" x14ac:dyDescent="0.25">
      <c r="A2210" s="19"/>
    </row>
    <row r="2211" spans="1:1" x14ac:dyDescent="0.25">
      <c r="A2211" s="19"/>
    </row>
    <row r="2212" spans="1:1" x14ac:dyDescent="0.25">
      <c r="A2212" s="19"/>
    </row>
    <row r="2213" spans="1:1" x14ac:dyDescent="0.25">
      <c r="A2213" s="19"/>
    </row>
    <row r="2214" spans="1:1" x14ac:dyDescent="0.25">
      <c r="A2214" s="19"/>
    </row>
    <row r="2215" spans="1:1" x14ac:dyDescent="0.25">
      <c r="A2215" s="19"/>
    </row>
    <row r="2216" spans="1:1" x14ac:dyDescent="0.25">
      <c r="A2216" s="19"/>
    </row>
    <row r="2217" spans="1:1" x14ac:dyDescent="0.25">
      <c r="A2217" s="19"/>
    </row>
    <row r="2218" spans="1:1" x14ac:dyDescent="0.25">
      <c r="A2218" s="19"/>
    </row>
    <row r="2219" spans="1:1" x14ac:dyDescent="0.25">
      <c r="A2219" s="19"/>
    </row>
    <row r="2220" spans="1:1" x14ac:dyDescent="0.25">
      <c r="A2220" s="19"/>
    </row>
    <row r="2221" spans="1:1" x14ac:dyDescent="0.25">
      <c r="A2221" s="19"/>
    </row>
    <row r="2222" spans="1:1" x14ac:dyDescent="0.25">
      <c r="A2222" s="19"/>
    </row>
    <row r="2223" spans="1:1" x14ac:dyDescent="0.25">
      <c r="A2223" s="19"/>
    </row>
    <row r="2224" spans="1:1" x14ac:dyDescent="0.25">
      <c r="A2224" s="19"/>
    </row>
    <row r="2225" spans="1:1" x14ac:dyDescent="0.25">
      <c r="A2225" s="19"/>
    </row>
    <row r="2226" spans="1:1" x14ac:dyDescent="0.25">
      <c r="A2226" s="19"/>
    </row>
    <row r="2227" spans="1:1" x14ac:dyDescent="0.25">
      <c r="A2227" s="19"/>
    </row>
    <row r="2228" spans="1:1" x14ac:dyDescent="0.25">
      <c r="A2228" s="19"/>
    </row>
    <row r="2229" spans="1:1" x14ac:dyDescent="0.25">
      <c r="A2229" s="19"/>
    </row>
    <row r="2230" spans="1:1" x14ac:dyDescent="0.25">
      <c r="A2230" s="19"/>
    </row>
    <row r="2231" spans="1:1" x14ac:dyDescent="0.25">
      <c r="A2231" s="19"/>
    </row>
    <row r="2232" spans="1:1" x14ac:dyDescent="0.25">
      <c r="A2232" s="19"/>
    </row>
    <row r="2233" spans="1:1" x14ac:dyDescent="0.25">
      <c r="A2233" s="19"/>
    </row>
    <row r="2234" spans="1:1" x14ac:dyDescent="0.25">
      <c r="A2234" s="19"/>
    </row>
    <row r="2235" spans="1:1" x14ac:dyDescent="0.25">
      <c r="A2235" s="19"/>
    </row>
    <row r="2236" spans="1:1" x14ac:dyDescent="0.25">
      <c r="A2236" s="19"/>
    </row>
    <row r="2237" spans="1:1" x14ac:dyDescent="0.25">
      <c r="A2237" s="19"/>
    </row>
    <row r="2238" spans="1:1" x14ac:dyDescent="0.25">
      <c r="A2238" s="19"/>
    </row>
    <row r="2239" spans="1:1" x14ac:dyDescent="0.25">
      <c r="A2239" s="19"/>
    </row>
    <row r="2240" spans="1:1" x14ac:dyDescent="0.25">
      <c r="A2240" s="19"/>
    </row>
    <row r="2241" spans="1:1" x14ac:dyDescent="0.25">
      <c r="A2241" s="19"/>
    </row>
    <row r="2242" spans="1:1" x14ac:dyDescent="0.25">
      <c r="A2242" s="19"/>
    </row>
    <row r="2243" spans="1:1" x14ac:dyDescent="0.25">
      <c r="A2243" s="19"/>
    </row>
    <row r="2244" spans="1:1" x14ac:dyDescent="0.25">
      <c r="A2244" s="19"/>
    </row>
    <row r="2245" spans="1:1" x14ac:dyDescent="0.25">
      <c r="A2245" s="19"/>
    </row>
    <row r="2246" spans="1:1" x14ac:dyDescent="0.25">
      <c r="A2246" s="19"/>
    </row>
    <row r="2247" spans="1:1" x14ac:dyDescent="0.25">
      <c r="A2247" s="19"/>
    </row>
    <row r="2248" spans="1:1" x14ac:dyDescent="0.25">
      <c r="A2248" s="19"/>
    </row>
    <row r="2249" spans="1:1" x14ac:dyDescent="0.25">
      <c r="A2249" s="19"/>
    </row>
    <row r="2250" spans="1:1" x14ac:dyDescent="0.25">
      <c r="A2250" s="19"/>
    </row>
    <row r="2251" spans="1:1" x14ac:dyDescent="0.25">
      <c r="A2251" s="19"/>
    </row>
    <row r="2252" spans="1:1" x14ac:dyDescent="0.25">
      <c r="A2252" s="19"/>
    </row>
    <row r="2253" spans="1:1" x14ac:dyDescent="0.25">
      <c r="A2253" s="19"/>
    </row>
    <row r="2254" spans="1:1" x14ac:dyDescent="0.25">
      <c r="A2254" s="19"/>
    </row>
    <row r="2255" spans="1:1" x14ac:dyDescent="0.25">
      <c r="A2255" s="19"/>
    </row>
    <row r="2256" spans="1:1" x14ac:dyDescent="0.25">
      <c r="A2256" s="19"/>
    </row>
    <row r="2257" spans="1:1" x14ac:dyDescent="0.25">
      <c r="A2257" s="19"/>
    </row>
    <row r="2258" spans="1:1" x14ac:dyDescent="0.25">
      <c r="A2258" s="19"/>
    </row>
    <row r="2259" spans="1:1" x14ac:dyDescent="0.25">
      <c r="A2259" s="19"/>
    </row>
    <row r="2260" spans="1:1" x14ac:dyDescent="0.25">
      <c r="A2260" s="19"/>
    </row>
    <row r="2261" spans="1:1" x14ac:dyDescent="0.25">
      <c r="A2261" s="19"/>
    </row>
    <row r="2262" spans="1:1" x14ac:dyDescent="0.25">
      <c r="A2262" s="19"/>
    </row>
    <row r="2263" spans="1:1" x14ac:dyDescent="0.25">
      <c r="A2263" s="19"/>
    </row>
    <row r="2264" spans="1:1" x14ac:dyDescent="0.25">
      <c r="A2264" s="19"/>
    </row>
    <row r="2265" spans="1:1" x14ac:dyDescent="0.25">
      <c r="A2265" s="19"/>
    </row>
    <row r="2266" spans="1:1" x14ac:dyDescent="0.25">
      <c r="A2266" s="19"/>
    </row>
    <row r="2267" spans="1:1" x14ac:dyDescent="0.25">
      <c r="A2267" s="19"/>
    </row>
    <row r="2268" spans="1:1" x14ac:dyDescent="0.25">
      <c r="A2268" s="19"/>
    </row>
    <row r="2269" spans="1:1" x14ac:dyDescent="0.25">
      <c r="A2269" s="19"/>
    </row>
    <row r="2270" spans="1:1" x14ac:dyDescent="0.25">
      <c r="A2270" s="19"/>
    </row>
    <row r="2271" spans="1:1" x14ac:dyDescent="0.25">
      <c r="A2271" s="19"/>
    </row>
    <row r="2272" spans="1:1" x14ac:dyDescent="0.25">
      <c r="A2272" s="19"/>
    </row>
    <row r="2273" spans="1:1" x14ac:dyDescent="0.25">
      <c r="A2273" s="19"/>
    </row>
    <row r="2274" spans="1:1" x14ac:dyDescent="0.25">
      <c r="A2274" s="19"/>
    </row>
    <row r="2275" spans="1:1" x14ac:dyDescent="0.25">
      <c r="A2275" s="19"/>
    </row>
    <row r="2276" spans="1:1" x14ac:dyDescent="0.25">
      <c r="A2276" s="19"/>
    </row>
    <row r="2277" spans="1:1" x14ac:dyDescent="0.25">
      <c r="A2277" s="19"/>
    </row>
    <row r="2278" spans="1:1" x14ac:dyDescent="0.25">
      <c r="A2278" s="19"/>
    </row>
    <row r="2279" spans="1:1" x14ac:dyDescent="0.25">
      <c r="A2279" s="19"/>
    </row>
    <row r="2280" spans="1:1" x14ac:dyDescent="0.25">
      <c r="A2280" s="19"/>
    </row>
    <row r="2281" spans="1:1" x14ac:dyDescent="0.25">
      <c r="A2281" s="19"/>
    </row>
    <row r="2282" spans="1:1" x14ac:dyDescent="0.25">
      <c r="A2282" s="19"/>
    </row>
    <row r="2283" spans="1:1" x14ac:dyDescent="0.25">
      <c r="A2283" s="19"/>
    </row>
    <row r="2284" spans="1:1" x14ac:dyDescent="0.25">
      <c r="A2284" s="19"/>
    </row>
    <row r="2285" spans="1:1" x14ac:dyDescent="0.25">
      <c r="A2285" s="19"/>
    </row>
    <row r="2286" spans="1:1" x14ac:dyDescent="0.25">
      <c r="A2286" s="19"/>
    </row>
    <row r="2287" spans="1:1" x14ac:dyDescent="0.25">
      <c r="A2287" s="19"/>
    </row>
    <row r="2288" spans="1:1" x14ac:dyDescent="0.25">
      <c r="A2288" s="19"/>
    </row>
    <row r="2289" spans="1:6" x14ac:dyDescent="0.25">
      <c r="A2289" s="19"/>
    </row>
    <row r="2290" spans="1:6" x14ac:dyDescent="0.25">
      <c r="A2290" s="19"/>
    </row>
    <row r="2291" spans="1:6" x14ac:dyDescent="0.25">
      <c r="A2291" s="19"/>
    </row>
    <row r="2292" spans="1:6" x14ac:dyDescent="0.25">
      <c r="A2292" s="19"/>
    </row>
    <row r="2293" spans="1:6" x14ac:dyDescent="0.25">
      <c r="A2293" s="19"/>
    </row>
    <row r="2294" spans="1:6" x14ac:dyDescent="0.25">
      <c r="A2294" s="19"/>
      <c r="F2294" s="20"/>
    </row>
    <row r="2295" spans="1:6" x14ac:dyDescent="0.25">
      <c r="A2295" s="19"/>
      <c r="F2295" s="20"/>
    </row>
    <row r="2296" spans="1:6" x14ac:dyDescent="0.25">
      <c r="A2296" s="19"/>
      <c r="D2296" s="20"/>
      <c r="F2296" s="20"/>
    </row>
    <row r="2297" spans="1:6" x14ac:dyDescent="0.25">
      <c r="A2297" s="19"/>
      <c r="C2297" s="20"/>
      <c r="D2297" s="20"/>
      <c r="E2297" s="20"/>
      <c r="F2297" s="20"/>
    </row>
    <row r="2298" spans="1:6" x14ac:dyDescent="0.25">
      <c r="A2298" s="19"/>
    </row>
    <row r="2299" spans="1:6" x14ac:dyDescent="0.25">
      <c r="A2299" s="19"/>
    </row>
    <row r="2300" spans="1:6" x14ac:dyDescent="0.25">
      <c r="A2300" s="19"/>
    </row>
    <row r="2301" spans="1:6" x14ac:dyDescent="0.25">
      <c r="A2301" s="19"/>
    </row>
    <row r="2302" spans="1:6" x14ac:dyDescent="0.25">
      <c r="A2302" s="19"/>
    </row>
    <row r="2303" spans="1:6" x14ac:dyDescent="0.25">
      <c r="A2303" s="19"/>
    </row>
    <row r="2304" spans="1:6" x14ac:dyDescent="0.25">
      <c r="A2304" s="19"/>
    </row>
    <row r="2305" spans="1:1" x14ac:dyDescent="0.25">
      <c r="A2305" s="19"/>
    </row>
    <row r="2306" spans="1:1" x14ac:dyDescent="0.25">
      <c r="A2306" s="19"/>
    </row>
    <row r="2307" spans="1:1" x14ac:dyDescent="0.25">
      <c r="A2307" s="19"/>
    </row>
    <row r="2308" spans="1:1" x14ac:dyDescent="0.25">
      <c r="A2308" s="19"/>
    </row>
    <row r="2309" spans="1:1" x14ac:dyDescent="0.25">
      <c r="A2309" s="19"/>
    </row>
    <row r="2310" spans="1:1" x14ac:dyDescent="0.25">
      <c r="A2310" s="19"/>
    </row>
    <row r="2311" spans="1:1" x14ac:dyDescent="0.25">
      <c r="A2311" s="19"/>
    </row>
    <row r="2312" spans="1:1" x14ac:dyDescent="0.25">
      <c r="A2312" s="19"/>
    </row>
    <row r="2313" spans="1:1" x14ac:dyDescent="0.25">
      <c r="A2313" s="19"/>
    </row>
    <row r="2314" spans="1:1" x14ac:dyDescent="0.25">
      <c r="A2314" s="19"/>
    </row>
    <row r="2315" spans="1:1" x14ac:dyDescent="0.25">
      <c r="A2315" s="19"/>
    </row>
    <row r="2316" spans="1:1" x14ac:dyDescent="0.25">
      <c r="A2316" s="19"/>
    </row>
    <row r="2317" spans="1:1" x14ac:dyDescent="0.25">
      <c r="A2317" s="19"/>
    </row>
    <row r="2318" spans="1:1" x14ac:dyDescent="0.25">
      <c r="A2318" s="19"/>
    </row>
    <row r="2319" spans="1:1" x14ac:dyDescent="0.25">
      <c r="A2319" s="19"/>
    </row>
    <row r="2320" spans="1:1" x14ac:dyDescent="0.25">
      <c r="A2320" s="19"/>
    </row>
    <row r="2321" spans="1:6" x14ac:dyDescent="0.25">
      <c r="A2321" s="19"/>
    </row>
    <row r="2322" spans="1:6" x14ac:dyDescent="0.25">
      <c r="A2322" s="19"/>
    </row>
    <row r="2323" spans="1:6" x14ac:dyDescent="0.25">
      <c r="A2323" s="19"/>
    </row>
    <row r="2324" spans="1:6" x14ac:dyDescent="0.25">
      <c r="A2324" s="19"/>
      <c r="F2324" s="20"/>
    </row>
    <row r="2325" spans="1:6" x14ac:dyDescent="0.25">
      <c r="A2325" s="19"/>
      <c r="F2325" s="20"/>
    </row>
    <row r="2326" spans="1:6" x14ac:dyDescent="0.25">
      <c r="A2326" s="19"/>
      <c r="F2326" s="20"/>
    </row>
    <row r="2327" spans="1:6" x14ac:dyDescent="0.25">
      <c r="A2327" s="19"/>
      <c r="F2327" s="20"/>
    </row>
    <row r="2328" spans="1:6" x14ac:dyDescent="0.25">
      <c r="A2328" s="19"/>
      <c r="F2328" s="20"/>
    </row>
    <row r="2329" spans="1:6" x14ac:dyDescent="0.25">
      <c r="A2329" s="19"/>
      <c r="F2329" s="20"/>
    </row>
    <row r="2330" spans="1:6" x14ac:dyDescent="0.25">
      <c r="A2330" s="19"/>
      <c r="D2330" s="20"/>
      <c r="F2330" s="20"/>
    </row>
    <row r="2331" spans="1:6" x14ac:dyDescent="0.25">
      <c r="A2331" s="19"/>
      <c r="C2331" s="20"/>
      <c r="D2331" s="20"/>
      <c r="E2331" s="20"/>
      <c r="F2331" s="20"/>
    </row>
    <row r="2332" spans="1:6" x14ac:dyDescent="0.25">
      <c r="A2332" s="19"/>
      <c r="C2332" s="20"/>
      <c r="D2332" s="20"/>
      <c r="E2332" s="20"/>
      <c r="F2332" s="20"/>
    </row>
    <row r="2333" spans="1:6" x14ac:dyDescent="0.25">
      <c r="A2333" s="19"/>
      <c r="C2333" s="20"/>
      <c r="D2333" s="20"/>
      <c r="F2333" s="20"/>
    </row>
    <row r="2334" spans="1:6" x14ac:dyDescent="0.25">
      <c r="A2334" s="19"/>
      <c r="F2334" s="20"/>
    </row>
    <row r="2335" spans="1:6" x14ac:dyDescent="0.25">
      <c r="A2335" s="19"/>
      <c r="F2335" s="20"/>
    </row>
    <row r="2336" spans="1:6" x14ac:dyDescent="0.25">
      <c r="A2336" s="19"/>
    </row>
    <row r="2337" spans="1:7" x14ac:dyDescent="0.25">
      <c r="A2337" s="19"/>
    </row>
    <row r="2338" spans="1:7" x14ac:dyDescent="0.25">
      <c r="A2338" s="19"/>
    </row>
    <row r="2339" spans="1:7" x14ac:dyDescent="0.25">
      <c r="A2339" s="19"/>
      <c r="F2339" s="20"/>
    </row>
    <row r="2340" spans="1:7" x14ac:dyDescent="0.25">
      <c r="A2340" s="19"/>
      <c r="F2340" s="20"/>
    </row>
    <row r="2341" spans="1:7" x14ac:dyDescent="0.25">
      <c r="A2341" s="19"/>
      <c r="F2341" s="20"/>
    </row>
    <row r="2342" spans="1:7" x14ac:dyDescent="0.25">
      <c r="A2342" s="19"/>
      <c r="D2342" s="20"/>
      <c r="F2342" s="20"/>
    </row>
    <row r="2343" spans="1:7" x14ac:dyDescent="0.25">
      <c r="A2343" s="19"/>
      <c r="C2343" s="20"/>
      <c r="D2343" s="20"/>
      <c r="F2343" s="20"/>
    </row>
    <row r="2344" spans="1:7" x14ac:dyDescent="0.25">
      <c r="A2344" s="19"/>
      <c r="C2344" s="20"/>
      <c r="D2344" s="20"/>
      <c r="E2344" s="20"/>
      <c r="F2344" s="20"/>
    </row>
    <row r="2345" spans="1:7" x14ac:dyDescent="0.25">
      <c r="A2345" s="19"/>
      <c r="C2345" s="20"/>
      <c r="D2345" s="20"/>
      <c r="E2345" s="20"/>
      <c r="F2345" s="20"/>
      <c r="G2345" s="20"/>
    </row>
    <row r="2346" spans="1:7" x14ac:dyDescent="0.25">
      <c r="A2346" s="19"/>
    </row>
    <row r="2347" spans="1:7" x14ac:dyDescent="0.25">
      <c r="A2347" s="19"/>
    </row>
    <row r="2348" spans="1:7" x14ac:dyDescent="0.25">
      <c r="A2348" s="19"/>
    </row>
    <row r="2349" spans="1:7" x14ac:dyDescent="0.25">
      <c r="A2349" s="19"/>
      <c r="F2349" s="20"/>
    </row>
    <row r="2350" spans="1:7" x14ac:dyDescent="0.25">
      <c r="A2350" s="19"/>
    </row>
    <row r="2351" spans="1:7" x14ac:dyDescent="0.25">
      <c r="A2351" s="19"/>
    </row>
    <row r="2352" spans="1:7" x14ac:dyDescent="0.25">
      <c r="A2352" s="19"/>
    </row>
    <row r="2353" spans="1:1" x14ac:dyDescent="0.25">
      <c r="A2353" s="19"/>
    </row>
    <row r="2354" spans="1:1" x14ac:dyDescent="0.25">
      <c r="A2354" s="19"/>
    </row>
    <row r="2355" spans="1:1" x14ac:dyDescent="0.25">
      <c r="A2355" s="19"/>
    </row>
    <row r="2356" spans="1:1" x14ac:dyDescent="0.25">
      <c r="A2356" s="19"/>
    </row>
    <row r="2357" spans="1:1" x14ac:dyDescent="0.25">
      <c r="A2357" s="19"/>
    </row>
    <row r="2358" spans="1:1" x14ac:dyDescent="0.25">
      <c r="A2358" s="19"/>
    </row>
    <row r="2359" spans="1:1" x14ac:dyDescent="0.25">
      <c r="A2359" s="19"/>
    </row>
    <row r="2360" spans="1:1" x14ac:dyDescent="0.25">
      <c r="A2360" s="19"/>
    </row>
    <row r="2361" spans="1:1" x14ac:dyDescent="0.25">
      <c r="A2361" s="19"/>
    </row>
    <row r="2362" spans="1:1" x14ac:dyDescent="0.25">
      <c r="A2362" s="19"/>
    </row>
    <row r="2363" spans="1:1" x14ac:dyDescent="0.25">
      <c r="A2363" s="19"/>
    </row>
    <row r="2364" spans="1:1" x14ac:dyDescent="0.25">
      <c r="A2364" s="19"/>
    </row>
    <row r="2365" spans="1:1" x14ac:dyDescent="0.25">
      <c r="A2365" s="19"/>
    </row>
    <row r="2366" spans="1:1" x14ac:dyDescent="0.25">
      <c r="A2366" s="19"/>
    </row>
    <row r="2367" spans="1:1" x14ac:dyDescent="0.25">
      <c r="A2367" s="19"/>
    </row>
    <row r="2368" spans="1:1" x14ac:dyDescent="0.25">
      <c r="A2368" s="19"/>
    </row>
    <row r="2369" spans="1:1" x14ac:dyDescent="0.25">
      <c r="A2369" s="19"/>
    </row>
    <row r="2370" spans="1:1" x14ac:dyDescent="0.25">
      <c r="A2370" s="19"/>
    </row>
    <row r="2371" spans="1:1" x14ac:dyDescent="0.25">
      <c r="A2371" s="19"/>
    </row>
    <row r="2372" spans="1:1" x14ac:dyDescent="0.25">
      <c r="A2372" s="19"/>
    </row>
    <row r="2373" spans="1:1" x14ac:dyDescent="0.25">
      <c r="A2373" s="19"/>
    </row>
    <row r="2374" spans="1:1" x14ac:dyDescent="0.25">
      <c r="A2374" s="19"/>
    </row>
    <row r="2375" spans="1:1" x14ac:dyDescent="0.25">
      <c r="A2375" s="19"/>
    </row>
    <row r="2376" spans="1:1" x14ac:dyDescent="0.25">
      <c r="A2376" s="19"/>
    </row>
    <row r="2377" spans="1:1" x14ac:dyDescent="0.25">
      <c r="A2377" s="19"/>
    </row>
    <row r="2378" spans="1:1" x14ac:dyDescent="0.25">
      <c r="A2378" s="19"/>
    </row>
    <row r="2379" spans="1:1" x14ac:dyDescent="0.25">
      <c r="A2379" s="19"/>
    </row>
    <row r="2380" spans="1:1" x14ac:dyDescent="0.25">
      <c r="A2380" s="19"/>
    </row>
    <row r="2381" spans="1:1" x14ac:dyDescent="0.25">
      <c r="A2381" s="19"/>
    </row>
    <row r="2382" spans="1:1" x14ac:dyDescent="0.25">
      <c r="A2382" s="19"/>
    </row>
    <row r="2383" spans="1:1" x14ac:dyDescent="0.25">
      <c r="A2383" s="19"/>
    </row>
    <row r="2384" spans="1:1" x14ac:dyDescent="0.25">
      <c r="A2384" s="19"/>
    </row>
    <row r="2385" spans="1:6" x14ac:dyDescent="0.25">
      <c r="A2385" s="19"/>
    </row>
    <row r="2386" spans="1:6" x14ac:dyDescent="0.25">
      <c r="A2386" s="19"/>
    </row>
    <row r="2387" spans="1:6" x14ac:dyDescent="0.25">
      <c r="A2387" s="19"/>
    </row>
    <row r="2388" spans="1:6" x14ac:dyDescent="0.25">
      <c r="A2388" s="19"/>
    </row>
    <row r="2389" spans="1:6" x14ac:dyDescent="0.25">
      <c r="A2389" s="19"/>
    </row>
    <row r="2390" spans="1:6" x14ac:dyDescent="0.25">
      <c r="A2390" s="19"/>
    </row>
    <row r="2391" spans="1:6" x14ac:dyDescent="0.25">
      <c r="A2391" s="19"/>
    </row>
    <row r="2392" spans="1:6" x14ac:dyDescent="0.25">
      <c r="A2392" s="19"/>
      <c r="F2392" s="20"/>
    </row>
    <row r="2393" spans="1:6" x14ac:dyDescent="0.25">
      <c r="A2393" s="19"/>
    </row>
    <row r="2394" spans="1:6" x14ac:dyDescent="0.25">
      <c r="A2394" s="19"/>
    </row>
    <row r="2395" spans="1:6" x14ac:dyDescent="0.25">
      <c r="A2395" s="19"/>
    </row>
    <row r="2396" spans="1:6" x14ac:dyDescent="0.25">
      <c r="A2396" s="19"/>
    </row>
    <row r="2397" spans="1:6" x14ac:dyDescent="0.25">
      <c r="A2397" s="19"/>
    </row>
    <row r="2398" spans="1:6" x14ac:dyDescent="0.25">
      <c r="A2398" s="19"/>
    </row>
    <row r="2399" spans="1:6" x14ac:dyDescent="0.25">
      <c r="A2399" s="19"/>
    </row>
    <row r="2400" spans="1:6" x14ac:dyDescent="0.25">
      <c r="A2400" s="19"/>
    </row>
    <row r="2401" spans="1:1" x14ac:dyDescent="0.25">
      <c r="A2401" s="19"/>
    </row>
    <row r="2402" spans="1:1" x14ac:dyDescent="0.25">
      <c r="A2402" s="19"/>
    </row>
    <row r="2403" spans="1:1" x14ac:dyDescent="0.25">
      <c r="A2403" s="19"/>
    </row>
    <row r="2404" spans="1:1" x14ac:dyDescent="0.25">
      <c r="A2404" s="19"/>
    </row>
    <row r="2405" spans="1:1" x14ac:dyDescent="0.25">
      <c r="A2405" s="19"/>
    </row>
    <row r="2406" spans="1:1" x14ac:dyDescent="0.25">
      <c r="A2406" s="19"/>
    </row>
    <row r="2407" spans="1:1" x14ac:dyDescent="0.25">
      <c r="A2407" s="19"/>
    </row>
    <row r="2408" spans="1:1" x14ac:dyDescent="0.25">
      <c r="A2408" s="19"/>
    </row>
    <row r="2409" spans="1:1" x14ac:dyDescent="0.25">
      <c r="A2409" s="19"/>
    </row>
    <row r="2410" spans="1:1" x14ac:dyDescent="0.25">
      <c r="A2410" s="19"/>
    </row>
    <row r="2411" spans="1:1" x14ac:dyDescent="0.25">
      <c r="A2411" s="19"/>
    </row>
    <row r="2412" spans="1:1" x14ac:dyDescent="0.25">
      <c r="A2412" s="19"/>
    </row>
    <row r="2413" spans="1:1" x14ac:dyDescent="0.25">
      <c r="A2413" s="19"/>
    </row>
    <row r="2414" spans="1:1" x14ac:dyDescent="0.25">
      <c r="A2414" s="19"/>
    </row>
    <row r="2415" spans="1:1" x14ac:dyDescent="0.25">
      <c r="A2415" s="19"/>
    </row>
    <row r="2416" spans="1:1" x14ac:dyDescent="0.25">
      <c r="A2416" s="19"/>
    </row>
    <row r="2417" spans="1:1" x14ac:dyDescent="0.25">
      <c r="A2417" s="19"/>
    </row>
    <row r="2418" spans="1:1" x14ac:dyDescent="0.25">
      <c r="A2418" s="19"/>
    </row>
    <row r="2419" spans="1:1" x14ac:dyDescent="0.25">
      <c r="A2419" s="19"/>
    </row>
    <row r="2420" spans="1:1" x14ac:dyDescent="0.25">
      <c r="A2420" s="19"/>
    </row>
    <row r="2421" spans="1:1" x14ac:dyDescent="0.25">
      <c r="A2421" s="19"/>
    </row>
    <row r="2422" spans="1:1" x14ac:dyDescent="0.25">
      <c r="A2422" s="19"/>
    </row>
    <row r="2423" spans="1:1" x14ac:dyDescent="0.25">
      <c r="A2423" s="19"/>
    </row>
    <row r="2424" spans="1:1" x14ac:dyDescent="0.25">
      <c r="A2424" s="19"/>
    </row>
    <row r="2425" spans="1:1" x14ac:dyDescent="0.25">
      <c r="A2425" s="19"/>
    </row>
    <row r="2426" spans="1:1" x14ac:dyDescent="0.25">
      <c r="A2426" s="19"/>
    </row>
    <row r="2427" spans="1:1" x14ac:dyDescent="0.25">
      <c r="A2427" s="19"/>
    </row>
    <row r="2428" spans="1:1" x14ac:dyDescent="0.25">
      <c r="A2428" s="19"/>
    </row>
    <row r="2429" spans="1:1" x14ac:dyDescent="0.25">
      <c r="A2429" s="19"/>
    </row>
    <row r="2430" spans="1:1" x14ac:dyDescent="0.25">
      <c r="A2430" s="19"/>
    </row>
    <row r="2431" spans="1:1" x14ac:dyDescent="0.25">
      <c r="A2431" s="19"/>
    </row>
    <row r="2432" spans="1:1" x14ac:dyDescent="0.25">
      <c r="A2432" s="19"/>
    </row>
    <row r="2433" spans="1:1" x14ac:dyDescent="0.25">
      <c r="A2433" s="19"/>
    </row>
    <row r="2434" spans="1:1" x14ac:dyDescent="0.25">
      <c r="A2434" s="19"/>
    </row>
    <row r="2435" spans="1:1" x14ac:dyDescent="0.25">
      <c r="A2435" s="19"/>
    </row>
    <row r="2436" spans="1:1" x14ac:dyDescent="0.25">
      <c r="A2436" s="19"/>
    </row>
    <row r="2437" spans="1:1" x14ac:dyDescent="0.25">
      <c r="A2437" s="19"/>
    </row>
    <row r="2438" spans="1:1" x14ac:dyDescent="0.25">
      <c r="A2438" s="19"/>
    </row>
    <row r="2439" spans="1:1" x14ac:dyDescent="0.25">
      <c r="A2439" s="19"/>
    </row>
    <row r="2440" spans="1:1" x14ac:dyDescent="0.25">
      <c r="A2440" s="19"/>
    </row>
    <row r="2441" spans="1:1" x14ac:dyDescent="0.25">
      <c r="A2441" s="19"/>
    </row>
    <row r="2442" spans="1:1" x14ac:dyDescent="0.25">
      <c r="A2442" s="19"/>
    </row>
    <row r="2443" spans="1:1" x14ac:dyDescent="0.25">
      <c r="A2443" s="19"/>
    </row>
    <row r="2444" spans="1:1" x14ac:dyDescent="0.25">
      <c r="A2444" s="19"/>
    </row>
    <row r="2445" spans="1:1" x14ac:dyDescent="0.25">
      <c r="A2445" s="19"/>
    </row>
    <row r="2446" spans="1:1" x14ac:dyDescent="0.25">
      <c r="A2446" s="19"/>
    </row>
    <row r="2447" spans="1:1" x14ac:dyDescent="0.25">
      <c r="A2447" s="19"/>
    </row>
    <row r="2448" spans="1:1" x14ac:dyDescent="0.25">
      <c r="A2448" s="19"/>
    </row>
    <row r="2449" spans="1:1" x14ac:dyDescent="0.25">
      <c r="A2449" s="19"/>
    </row>
    <row r="2450" spans="1:1" x14ac:dyDescent="0.25">
      <c r="A2450" s="19"/>
    </row>
    <row r="2451" spans="1:1" x14ac:dyDescent="0.25">
      <c r="A2451" s="19"/>
    </row>
    <row r="2452" spans="1:1" x14ac:dyDescent="0.25">
      <c r="A2452" s="19"/>
    </row>
    <row r="2453" spans="1:1" x14ac:dyDescent="0.25">
      <c r="A2453" s="19"/>
    </row>
    <row r="2454" spans="1:1" x14ac:dyDescent="0.25">
      <c r="A2454" s="19"/>
    </row>
    <row r="2455" spans="1:1" x14ac:dyDescent="0.25">
      <c r="A2455" s="19"/>
    </row>
    <row r="2456" spans="1:1" x14ac:dyDescent="0.25">
      <c r="A2456" s="19"/>
    </row>
    <row r="2457" spans="1:1" x14ac:dyDescent="0.25">
      <c r="A2457" s="19"/>
    </row>
    <row r="2458" spans="1:1" x14ac:dyDescent="0.25">
      <c r="A2458" s="19"/>
    </row>
    <row r="2459" spans="1:1" x14ac:dyDescent="0.25">
      <c r="A2459" s="19"/>
    </row>
    <row r="2460" spans="1:1" x14ac:dyDescent="0.25">
      <c r="A2460" s="19"/>
    </row>
    <row r="2461" spans="1:1" x14ac:dyDescent="0.25">
      <c r="A2461" s="19"/>
    </row>
    <row r="2462" spans="1:1" x14ac:dyDescent="0.25">
      <c r="A2462" s="19"/>
    </row>
    <row r="2463" spans="1:1" x14ac:dyDescent="0.25">
      <c r="A2463" s="19"/>
    </row>
    <row r="2464" spans="1:1" x14ac:dyDescent="0.25">
      <c r="A2464" s="19"/>
    </row>
    <row r="2465" spans="1:1" x14ac:dyDescent="0.25">
      <c r="A2465" s="19"/>
    </row>
    <row r="2466" spans="1:1" x14ac:dyDescent="0.25">
      <c r="A2466" s="19"/>
    </row>
    <row r="2467" spans="1:1" x14ac:dyDescent="0.25">
      <c r="A2467" s="19"/>
    </row>
    <row r="2468" spans="1:1" x14ac:dyDescent="0.25">
      <c r="A2468" s="19"/>
    </row>
    <row r="2469" spans="1:1" x14ac:dyDescent="0.25">
      <c r="A2469" s="19"/>
    </row>
    <row r="2470" spans="1:1" x14ac:dyDescent="0.25">
      <c r="A2470" s="19"/>
    </row>
    <row r="2471" spans="1:1" x14ac:dyDescent="0.25">
      <c r="A2471" s="19"/>
    </row>
    <row r="2472" spans="1:1" x14ac:dyDescent="0.25">
      <c r="A2472" s="19"/>
    </row>
    <row r="2473" spans="1:1" x14ac:dyDescent="0.25">
      <c r="A2473" s="19"/>
    </row>
    <row r="2474" spans="1:1" x14ac:dyDescent="0.25">
      <c r="A2474" s="19"/>
    </row>
    <row r="2475" spans="1:1" x14ac:dyDescent="0.25">
      <c r="A2475" s="19"/>
    </row>
    <row r="2476" spans="1:1" x14ac:dyDescent="0.25">
      <c r="A2476" s="19"/>
    </row>
    <row r="2477" spans="1:1" x14ac:dyDescent="0.25">
      <c r="A2477" s="19"/>
    </row>
    <row r="2478" spans="1:1" x14ac:dyDescent="0.25">
      <c r="A2478" s="19"/>
    </row>
    <row r="2479" spans="1:1" x14ac:dyDescent="0.25">
      <c r="A2479" s="19"/>
    </row>
    <row r="2480" spans="1:1" x14ac:dyDescent="0.25">
      <c r="A2480" s="19"/>
    </row>
    <row r="2481" spans="1:7" x14ac:dyDescent="0.25">
      <c r="A2481" s="19"/>
    </row>
    <row r="2482" spans="1:7" x14ac:dyDescent="0.25">
      <c r="A2482" s="19"/>
    </row>
    <row r="2483" spans="1:7" x14ac:dyDescent="0.25">
      <c r="A2483" s="19"/>
    </row>
    <row r="2484" spans="1:7" x14ac:dyDescent="0.25">
      <c r="A2484" s="19"/>
    </row>
    <row r="2485" spans="1:7" x14ac:dyDescent="0.25">
      <c r="A2485" s="19"/>
    </row>
    <row r="2486" spans="1:7" x14ac:dyDescent="0.25">
      <c r="A2486" s="19"/>
    </row>
    <row r="2487" spans="1:7" x14ac:dyDescent="0.25">
      <c r="A2487" s="19"/>
    </row>
    <row r="2488" spans="1:7" x14ac:dyDescent="0.25">
      <c r="A2488" s="19"/>
    </row>
    <row r="2489" spans="1:7" x14ac:dyDescent="0.25">
      <c r="A2489" s="19"/>
      <c r="C2489" s="20"/>
      <c r="D2489" s="20"/>
      <c r="F2489" s="20"/>
    </row>
    <row r="2490" spans="1:7" x14ac:dyDescent="0.25">
      <c r="A2490" s="19"/>
      <c r="F2490" s="20"/>
    </row>
    <row r="2491" spans="1:7" x14ac:dyDescent="0.25">
      <c r="A2491" s="19"/>
      <c r="C2491" s="20"/>
      <c r="D2491" s="20"/>
      <c r="E2491" s="20"/>
      <c r="F2491" s="20"/>
      <c r="G2491" s="20"/>
    </row>
    <row r="2492" spans="1:7" x14ac:dyDescent="0.25">
      <c r="A2492" s="19"/>
    </row>
    <row r="2493" spans="1:7" x14ac:dyDescent="0.25">
      <c r="A2493" s="19"/>
    </row>
    <row r="2494" spans="1:7" x14ac:dyDescent="0.25">
      <c r="A2494" s="19"/>
    </row>
    <row r="2495" spans="1:7" x14ac:dyDescent="0.25">
      <c r="A2495" s="19"/>
    </row>
    <row r="2496" spans="1:7" x14ac:dyDescent="0.25">
      <c r="A2496" s="19"/>
    </row>
    <row r="2497" spans="1:1" x14ac:dyDescent="0.25">
      <c r="A2497" s="19"/>
    </row>
    <row r="2498" spans="1:1" x14ac:dyDescent="0.25">
      <c r="A2498" s="19"/>
    </row>
    <row r="2499" spans="1:1" x14ac:dyDescent="0.25">
      <c r="A2499" s="19"/>
    </row>
    <row r="2500" spans="1:1" x14ac:dyDescent="0.25">
      <c r="A2500" s="19"/>
    </row>
    <row r="2501" spans="1:1" x14ac:dyDescent="0.25">
      <c r="A2501" s="19"/>
    </row>
    <row r="2502" spans="1:1" x14ac:dyDescent="0.25">
      <c r="A2502" s="19"/>
    </row>
    <row r="2503" spans="1:1" x14ac:dyDescent="0.25">
      <c r="A2503" s="19"/>
    </row>
    <row r="2504" spans="1:1" x14ac:dyDescent="0.25">
      <c r="A2504" s="19"/>
    </row>
    <row r="2505" spans="1:1" x14ac:dyDescent="0.25">
      <c r="A2505" s="19"/>
    </row>
    <row r="2506" spans="1:1" x14ac:dyDescent="0.25">
      <c r="A2506" s="19"/>
    </row>
    <row r="2507" spans="1:1" x14ac:dyDescent="0.25">
      <c r="A2507" s="19"/>
    </row>
    <row r="2508" spans="1:1" x14ac:dyDescent="0.25">
      <c r="A2508" s="19"/>
    </row>
    <row r="2509" spans="1:1" x14ac:dyDescent="0.25">
      <c r="A2509" s="19"/>
    </row>
    <row r="2510" spans="1:1" x14ac:dyDescent="0.25">
      <c r="A2510" s="19"/>
    </row>
    <row r="2511" spans="1:1" x14ac:dyDescent="0.25">
      <c r="A2511" s="19"/>
    </row>
    <row r="2512" spans="1:1" x14ac:dyDescent="0.25">
      <c r="A2512" s="19"/>
    </row>
    <row r="2513" spans="1:7" x14ac:dyDescent="0.25">
      <c r="A2513" s="19"/>
    </row>
    <row r="2514" spans="1:7" x14ac:dyDescent="0.25">
      <c r="A2514" s="19"/>
    </row>
    <row r="2515" spans="1:7" x14ac:dyDescent="0.25">
      <c r="A2515" s="19"/>
    </row>
    <row r="2516" spans="1:7" x14ac:dyDescent="0.25">
      <c r="A2516" s="19"/>
    </row>
    <row r="2517" spans="1:7" x14ac:dyDescent="0.25">
      <c r="A2517" s="19"/>
    </row>
    <row r="2518" spans="1:7" x14ac:dyDescent="0.25">
      <c r="A2518" s="19"/>
    </row>
    <row r="2519" spans="1:7" x14ac:dyDescent="0.25">
      <c r="A2519" s="19"/>
    </row>
    <row r="2520" spans="1:7" x14ac:dyDescent="0.25">
      <c r="A2520" s="19"/>
    </row>
    <row r="2521" spans="1:7" x14ac:dyDescent="0.25">
      <c r="A2521" s="19"/>
    </row>
    <row r="2522" spans="1:7" x14ac:dyDescent="0.25">
      <c r="A2522" s="19"/>
    </row>
    <row r="2523" spans="1:7" x14ac:dyDescent="0.25">
      <c r="A2523" s="19"/>
    </row>
    <row r="2524" spans="1:7" x14ac:dyDescent="0.25">
      <c r="A2524" s="19"/>
    </row>
    <row r="2525" spans="1:7" x14ac:dyDescent="0.25">
      <c r="A2525" s="19"/>
    </row>
    <row r="2526" spans="1:7" x14ac:dyDescent="0.25">
      <c r="A2526" s="19"/>
      <c r="C2526" s="20"/>
      <c r="D2526" s="20"/>
      <c r="E2526" s="20"/>
      <c r="F2526" s="20"/>
      <c r="G2526" s="20"/>
    </row>
    <row r="2527" spans="1:7" x14ac:dyDescent="0.25">
      <c r="A2527" s="19"/>
    </row>
    <row r="2528" spans="1:7" x14ac:dyDescent="0.25">
      <c r="A2528" s="19"/>
    </row>
    <row r="2529" spans="1:1" x14ac:dyDescent="0.25">
      <c r="A2529" s="19"/>
    </row>
    <row r="2530" spans="1:1" x14ac:dyDescent="0.25">
      <c r="A2530" s="19"/>
    </row>
    <row r="2531" spans="1:1" x14ac:dyDescent="0.25">
      <c r="A2531" s="19"/>
    </row>
    <row r="2532" spans="1:1" x14ac:dyDescent="0.25">
      <c r="A2532" s="19"/>
    </row>
    <row r="2533" spans="1:1" x14ac:dyDescent="0.25">
      <c r="A2533" s="19"/>
    </row>
    <row r="2534" spans="1:1" x14ac:dyDescent="0.25">
      <c r="A2534" s="19"/>
    </row>
    <row r="2535" spans="1:1" x14ac:dyDescent="0.25">
      <c r="A2535" s="19"/>
    </row>
    <row r="2536" spans="1:1" x14ac:dyDescent="0.25">
      <c r="A2536" s="19"/>
    </row>
    <row r="2537" spans="1:1" x14ac:dyDescent="0.25">
      <c r="A2537" s="19"/>
    </row>
    <row r="2538" spans="1:1" x14ac:dyDescent="0.25">
      <c r="A2538" s="19"/>
    </row>
    <row r="2539" spans="1:1" x14ac:dyDescent="0.25">
      <c r="A2539" s="19"/>
    </row>
    <row r="2540" spans="1:1" x14ac:dyDescent="0.25">
      <c r="A2540" s="19"/>
    </row>
    <row r="2541" spans="1:1" x14ac:dyDescent="0.25">
      <c r="A2541" s="19"/>
    </row>
    <row r="2542" spans="1:1" x14ac:dyDescent="0.25">
      <c r="A2542" s="19"/>
    </row>
    <row r="2543" spans="1:1" x14ac:dyDescent="0.25">
      <c r="A2543" s="19"/>
    </row>
    <row r="2544" spans="1:1" x14ac:dyDescent="0.25">
      <c r="A2544" s="19"/>
    </row>
    <row r="2545" spans="1:7" x14ac:dyDescent="0.25">
      <c r="A2545" s="19"/>
    </row>
    <row r="2546" spans="1:7" x14ac:dyDescent="0.25">
      <c r="A2546" s="19"/>
    </row>
    <row r="2547" spans="1:7" x14ac:dyDescent="0.25">
      <c r="A2547" s="19"/>
    </row>
    <row r="2548" spans="1:7" x14ac:dyDescent="0.25">
      <c r="A2548" s="19"/>
    </row>
    <row r="2549" spans="1:7" x14ac:dyDescent="0.25">
      <c r="A2549" s="19"/>
    </row>
    <row r="2550" spans="1:7" x14ac:dyDescent="0.25">
      <c r="A2550" s="19"/>
    </row>
    <row r="2551" spans="1:7" x14ac:dyDescent="0.25">
      <c r="A2551" s="19"/>
    </row>
    <row r="2552" spans="1:7" x14ac:dyDescent="0.25">
      <c r="A2552" s="19"/>
    </row>
    <row r="2553" spans="1:7" x14ac:dyDescent="0.25">
      <c r="A2553" s="19"/>
      <c r="C2553" s="20"/>
      <c r="D2553" s="20"/>
      <c r="E2553" s="20"/>
      <c r="F2553" s="20"/>
      <c r="G2553" s="20"/>
    </row>
    <row r="2554" spans="1:7" x14ac:dyDescent="0.25">
      <c r="A2554" s="19"/>
      <c r="F2554" s="20"/>
    </row>
    <row r="2555" spans="1:7" x14ac:dyDescent="0.25">
      <c r="A2555" s="19"/>
    </row>
    <row r="2556" spans="1:7" x14ac:dyDescent="0.25">
      <c r="A2556" s="19"/>
    </row>
    <row r="2557" spans="1:7" x14ac:dyDescent="0.25">
      <c r="A2557" s="19"/>
    </row>
    <row r="2558" spans="1:7" x14ac:dyDescent="0.25">
      <c r="A2558" s="19"/>
    </row>
    <row r="2559" spans="1:7" x14ac:dyDescent="0.25">
      <c r="A2559" s="19"/>
    </row>
    <row r="2560" spans="1:7" x14ac:dyDescent="0.25">
      <c r="A2560" s="19"/>
    </row>
    <row r="2561" spans="1:7" x14ac:dyDescent="0.25">
      <c r="A2561" s="19"/>
    </row>
    <row r="2562" spans="1:7" x14ac:dyDescent="0.25">
      <c r="A2562" s="19"/>
      <c r="F2562" s="20"/>
    </row>
    <row r="2563" spans="1:7" x14ac:dyDescent="0.25">
      <c r="A2563" s="19"/>
      <c r="C2563" s="20"/>
      <c r="D2563" s="20"/>
      <c r="E2563" s="20"/>
      <c r="F2563" s="20"/>
      <c r="G2563" s="20"/>
    </row>
    <row r="2564" spans="1:7" x14ac:dyDescent="0.25">
      <c r="A2564" s="19"/>
    </row>
    <row r="2565" spans="1:7" x14ac:dyDescent="0.25">
      <c r="A2565" s="19"/>
    </row>
    <row r="2566" spans="1:7" x14ac:dyDescent="0.25">
      <c r="A2566" s="19"/>
    </row>
    <row r="2567" spans="1:7" x14ac:dyDescent="0.25">
      <c r="A2567" s="19"/>
    </row>
    <row r="2568" spans="1:7" x14ac:dyDescent="0.25">
      <c r="A2568" s="19"/>
    </row>
    <row r="2569" spans="1:7" x14ac:dyDescent="0.25">
      <c r="A2569" s="19"/>
    </row>
    <row r="2570" spans="1:7" x14ac:dyDescent="0.25">
      <c r="A2570" s="19"/>
    </row>
    <row r="2571" spans="1:7" x14ac:dyDescent="0.25">
      <c r="A2571" s="19"/>
    </row>
    <row r="2572" spans="1:7" x14ac:dyDescent="0.25">
      <c r="A2572" s="19"/>
    </row>
    <row r="2573" spans="1:7" x14ac:dyDescent="0.25">
      <c r="A2573" s="19"/>
    </row>
    <row r="2574" spans="1:7" x14ac:dyDescent="0.25">
      <c r="A2574" s="19"/>
    </row>
    <row r="2575" spans="1:7" x14ac:dyDescent="0.25">
      <c r="A2575" s="19"/>
    </row>
    <row r="2576" spans="1:7" x14ac:dyDescent="0.25">
      <c r="A2576" s="19"/>
    </row>
    <row r="2577" spans="1:1" x14ac:dyDescent="0.25">
      <c r="A2577" s="19"/>
    </row>
    <row r="2578" spans="1:1" x14ac:dyDescent="0.25">
      <c r="A2578" s="19"/>
    </row>
    <row r="2579" spans="1:1" x14ac:dyDescent="0.25">
      <c r="A2579" s="19"/>
    </row>
    <row r="2580" spans="1:1" x14ac:dyDescent="0.25">
      <c r="A2580" s="19"/>
    </row>
    <row r="2581" spans="1:1" x14ac:dyDescent="0.25">
      <c r="A2581" s="19"/>
    </row>
    <row r="2582" spans="1:1" x14ac:dyDescent="0.25">
      <c r="A2582" s="19"/>
    </row>
    <row r="2583" spans="1:1" x14ac:dyDescent="0.25">
      <c r="A2583" s="19"/>
    </row>
    <row r="2584" spans="1:1" x14ac:dyDescent="0.25">
      <c r="A2584" s="19"/>
    </row>
    <row r="2585" spans="1:1" x14ac:dyDescent="0.25">
      <c r="A2585" s="19"/>
    </row>
    <row r="2586" spans="1:1" x14ac:dyDescent="0.25">
      <c r="A2586" s="19"/>
    </row>
    <row r="2587" spans="1:1" x14ac:dyDescent="0.25">
      <c r="A2587" s="19"/>
    </row>
    <row r="2588" spans="1:1" x14ac:dyDescent="0.25">
      <c r="A2588" s="19"/>
    </row>
    <row r="2589" spans="1:1" x14ac:dyDescent="0.25">
      <c r="A2589" s="19"/>
    </row>
    <row r="2590" spans="1:1" x14ac:dyDescent="0.25">
      <c r="A2590" s="19"/>
    </row>
    <row r="2591" spans="1:1" x14ac:dyDescent="0.25">
      <c r="A2591" s="19"/>
    </row>
    <row r="2592" spans="1:1" x14ac:dyDescent="0.25">
      <c r="A2592" s="19"/>
    </row>
    <row r="2593" spans="1:1" x14ac:dyDescent="0.25">
      <c r="A2593" s="19"/>
    </row>
    <row r="2594" spans="1:1" x14ac:dyDescent="0.25">
      <c r="A2594" s="19"/>
    </row>
    <row r="2595" spans="1:1" x14ac:dyDescent="0.25">
      <c r="A2595" s="19"/>
    </row>
    <row r="2596" spans="1:1" x14ac:dyDescent="0.25">
      <c r="A2596" s="19"/>
    </row>
    <row r="2597" spans="1:1" x14ac:dyDescent="0.25">
      <c r="A2597" s="19"/>
    </row>
    <row r="2598" spans="1:1" x14ac:dyDescent="0.25">
      <c r="A2598" s="19"/>
    </row>
    <row r="2599" spans="1:1" x14ac:dyDescent="0.25">
      <c r="A2599" s="19"/>
    </row>
    <row r="2600" spans="1:1" x14ac:dyDescent="0.25">
      <c r="A2600" s="19"/>
    </row>
    <row r="2601" spans="1:1" x14ac:dyDescent="0.25">
      <c r="A2601" s="19"/>
    </row>
    <row r="2602" spans="1:1" x14ac:dyDescent="0.25">
      <c r="A2602" s="19"/>
    </row>
    <row r="2603" spans="1:1" x14ac:dyDescent="0.25">
      <c r="A2603" s="19"/>
    </row>
    <row r="2604" spans="1:1" x14ac:dyDescent="0.25">
      <c r="A2604" s="19"/>
    </row>
    <row r="2605" spans="1:1" x14ac:dyDescent="0.25">
      <c r="A2605" s="19"/>
    </row>
    <row r="2606" spans="1:1" x14ac:dyDescent="0.25">
      <c r="A2606" s="19"/>
    </row>
    <row r="2607" spans="1:1" x14ac:dyDescent="0.25">
      <c r="A2607" s="19"/>
    </row>
    <row r="2608" spans="1:1" x14ac:dyDescent="0.25">
      <c r="A2608" s="19"/>
    </row>
    <row r="2609" spans="1:1" x14ac:dyDescent="0.25">
      <c r="A2609" s="19"/>
    </row>
    <row r="2610" spans="1:1" x14ac:dyDescent="0.25">
      <c r="A2610" s="19"/>
    </row>
    <row r="2611" spans="1:1" x14ac:dyDescent="0.25">
      <c r="A2611" s="19"/>
    </row>
    <row r="2612" spans="1:1" x14ac:dyDescent="0.25">
      <c r="A2612" s="19"/>
    </row>
    <row r="2613" spans="1:1" x14ac:dyDescent="0.25">
      <c r="A2613" s="19"/>
    </row>
    <row r="2614" spans="1:1" x14ac:dyDescent="0.25">
      <c r="A2614" s="19"/>
    </row>
    <row r="2615" spans="1:1" x14ac:dyDescent="0.25">
      <c r="A2615" s="19"/>
    </row>
    <row r="2616" spans="1:1" x14ac:dyDescent="0.25">
      <c r="A2616" s="19"/>
    </row>
    <row r="2617" spans="1:1" x14ac:dyDescent="0.25">
      <c r="A2617" s="19"/>
    </row>
    <row r="2618" spans="1:1" x14ac:dyDescent="0.25">
      <c r="A2618" s="19"/>
    </row>
    <row r="2619" spans="1:1" x14ac:dyDescent="0.25">
      <c r="A2619" s="19"/>
    </row>
    <row r="2620" spans="1:1" x14ac:dyDescent="0.25">
      <c r="A2620" s="19"/>
    </row>
    <row r="2621" spans="1:1" x14ac:dyDescent="0.25">
      <c r="A2621" s="19"/>
    </row>
    <row r="2622" spans="1:1" x14ac:dyDescent="0.25">
      <c r="A2622" s="19"/>
    </row>
    <row r="2623" spans="1:1" x14ac:dyDescent="0.25">
      <c r="A2623" s="19"/>
    </row>
    <row r="2624" spans="1:1" x14ac:dyDescent="0.25">
      <c r="A2624" s="19"/>
    </row>
    <row r="2625" spans="1:6" x14ac:dyDescent="0.25">
      <c r="A2625" s="19"/>
    </row>
    <row r="2626" spans="1:6" x14ac:dyDescent="0.25">
      <c r="A2626" s="19"/>
    </row>
    <row r="2627" spans="1:6" x14ac:dyDescent="0.25">
      <c r="A2627" s="19"/>
    </row>
    <row r="2628" spans="1:6" x14ac:dyDescent="0.25">
      <c r="A2628" s="19"/>
    </row>
    <row r="2629" spans="1:6" x14ac:dyDescent="0.25">
      <c r="A2629" s="19"/>
    </row>
    <row r="2630" spans="1:6" x14ac:dyDescent="0.25">
      <c r="A2630" s="19"/>
    </row>
    <row r="2631" spans="1:6" x14ac:dyDescent="0.25">
      <c r="A2631" s="19"/>
    </row>
    <row r="2632" spans="1:6" x14ac:dyDescent="0.25">
      <c r="A2632" s="19"/>
    </row>
    <row r="2633" spans="1:6" x14ac:dyDescent="0.25">
      <c r="A2633" s="19"/>
      <c r="F2633" s="20"/>
    </row>
    <row r="2634" spans="1:6" x14ac:dyDescent="0.25">
      <c r="A2634" s="19"/>
      <c r="F2634" s="20"/>
    </row>
    <row r="2635" spans="1:6" x14ac:dyDescent="0.25">
      <c r="A2635" s="19"/>
    </row>
    <row r="2636" spans="1:6" x14ac:dyDescent="0.25">
      <c r="A2636" s="19"/>
    </row>
    <row r="2637" spans="1:6" x14ac:dyDescent="0.25">
      <c r="A2637" s="19"/>
    </row>
    <row r="2638" spans="1:6" x14ac:dyDescent="0.25">
      <c r="A2638" s="19"/>
    </row>
    <row r="2639" spans="1:6" x14ac:dyDescent="0.25">
      <c r="A2639" s="19"/>
    </row>
    <row r="2640" spans="1:6" x14ac:dyDescent="0.25">
      <c r="A2640" s="19"/>
    </row>
    <row r="2641" spans="1:6" x14ac:dyDescent="0.25">
      <c r="A2641" s="19"/>
    </row>
    <row r="2642" spans="1:6" x14ac:dyDescent="0.25">
      <c r="A2642" s="19"/>
      <c r="F2642" s="20"/>
    </row>
    <row r="2643" spans="1:6" x14ac:dyDescent="0.25">
      <c r="A2643" s="19"/>
    </row>
    <row r="2644" spans="1:6" x14ac:dyDescent="0.25">
      <c r="A2644" s="19"/>
    </row>
    <row r="2645" spans="1:6" x14ac:dyDescent="0.25">
      <c r="A2645" s="19"/>
    </row>
    <row r="2646" spans="1:6" x14ac:dyDescent="0.25">
      <c r="A2646" s="19"/>
      <c r="F2646" s="20"/>
    </row>
    <row r="2647" spans="1:6" x14ac:dyDescent="0.25">
      <c r="A2647" s="19"/>
      <c r="F2647" s="20"/>
    </row>
    <row r="2648" spans="1:6" x14ac:dyDescent="0.25">
      <c r="A2648" s="19"/>
      <c r="F2648" s="20"/>
    </row>
    <row r="2649" spans="1:6" x14ac:dyDescent="0.25">
      <c r="A2649" s="19"/>
      <c r="F2649" s="20"/>
    </row>
    <row r="2650" spans="1:6" x14ac:dyDescent="0.25">
      <c r="A2650" s="19"/>
      <c r="D2650" s="20"/>
      <c r="F2650" s="20"/>
    </row>
    <row r="2651" spans="1:6" x14ac:dyDescent="0.25">
      <c r="A2651" s="19"/>
      <c r="C2651" s="20"/>
      <c r="D2651" s="20"/>
      <c r="E2651" s="20"/>
      <c r="F2651" s="20"/>
    </row>
    <row r="2652" spans="1:6" x14ac:dyDescent="0.25">
      <c r="A2652" s="19"/>
      <c r="C2652" s="20"/>
      <c r="D2652" s="20"/>
      <c r="E2652" s="20"/>
      <c r="F2652" s="20"/>
    </row>
    <row r="2653" spans="1:6" x14ac:dyDescent="0.25">
      <c r="A2653" s="19"/>
      <c r="C2653" s="20"/>
      <c r="D2653" s="20"/>
      <c r="E2653" s="20"/>
      <c r="F2653" s="20"/>
    </row>
    <row r="2654" spans="1:6" x14ac:dyDescent="0.25">
      <c r="A2654" s="19"/>
    </row>
    <row r="2655" spans="1:6" x14ac:dyDescent="0.25">
      <c r="A2655" s="19"/>
    </row>
    <row r="2656" spans="1:6" x14ac:dyDescent="0.25">
      <c r="A2656" s="19"/>
    </row>
    <row r="2657" spans="1:1" x14ac:dyDescent="0.25">
      <c r="A2657" s="19"/>
    </row>
    <row r="2658" spans="1:1" x14ac:dyDescent="0.25">
      <c r="A2658" s="19"/>
    </row>
    <row r="2659" spans="1:1" x14ac:dyDescent="0.25">
      <c r="A2659" s="19"/>
    </row>
    <row r="2660" spans="1:1" x14ac:dyDescent="0.25">
      <c r="A2660" s="19"/>
    </row>
    <row r="2661" spans="1:1" x14ac:dyDescent="0.25">
      <c r="A2661" s="19"/>
    </row>
    <row r="2662" spans="1:1" x14ac:dyDescent="0.25">
      <c r="A2662" s="19"/>
    </row>
    <row r="2663" spans="1:1" x14ac:dyDescent="0.25">
      <c r="A2663" s="19"/>
    </row>
    <row r="2664" spans="1:1" x14ac:dyDescent="0.25">
      <c r="A2664" s="19"/>
    </row>
    <row r="2665" spans="1:1" x14ac:dyDescent="0.25">
      <c r="A2665" s="19"/>
    </row>
    <row r="2666" spans="1:1" x14ac:dyDescent="0.25">
      <c r="A2666" s="19"/>
    </row>
    <row r="2667" spans="1:1" x14ac:dyDescent="0.25">
      <c r="A2667" s="19"/>
    </row>
    <row r="2668" spans="1:1" x14ac:dyDescent="0.25">
      <c r="A2668" s="19"/>
    </row>
    <row r="2669" spans="1:1" x14ac:dyDescent="0.25">
      <c r="A2669" s="19"/>
    </row>
    <row r="2670" spans="1:1" x14ac:dyDescent="0.25">
      <c r="A2670" s="19"/>
    </row>
    <row r="2671" spans="1:1" x14ac:dyDescent="0.25">
      <c r="A2671" s="19"/>
    </row>
    <row r="2672" spans="1:1" x14ac:dyDescent="0.25">
      <c r="A2672" s="19"/>
    </row>
    <row r="2673" spans="1:1" x14ac:dyDescent="0.25">
      <c r="A2673" s="19"/>
    </row>
    <row r="2674" spans="1:1" x14ac:dyDescent="0.25">
      <c r="A2674" s="19"/>
    </row>
    <row r="2675" spans="1:1" x14ac:dyDescent="0.25">
      <c r="A2675" s="19"/>
    </row>
    <row r="2676" spans="1:1" x14ac:dyDescent="0.25">
      <c r="A2676" s="19"/>
    </row>
    <row r="2677" spans="1:1" x14ac:dyDescent="0.25">
      <c r="A2677" s="19"/>
    </row>
    <row r="2678" spans="1:1" x14ac:dyDescent="0.25">
      <c r="A2678" s="19"/>
    </row>
    <row r="2679" spans="1:1" x14ac:dyDescent="0.25">
      <c r="A2679" s="19"/>
    </row>
    <row r="2680" spans="1:1" x14ac:dyDescent="0.25">
      <c r="A2680" s="19"/>
    </row>
    <row r="2681" spans="1:1" x14ac:dyDescent="0.25">
      <c r="A2681" s="19"/>
    </row>
    <row r="2682" spans="1:1" x14ac:dyDescent="0.25">
      <c r="A2682" s="19"/>
    </row>
    <row r="2683" spans="1:1" x14ac:dyDescent="0.25">
      <c r="A2683" s="19"/>
    </row>
    <row r="2684" spans="1:1" x14ac:dyDescent="0.25">
      <c r="A2684" s="19"/>
    </row>
    <row r="2685" spans="1:1" x14ac:dyDescent="0.25">
      <c r="A2685" s="19"/>
    </row>
    <row r="2686" spans="1:1" x14ac:dyDescent="0.25">
      <c r="A2686" s="19"/>
    </row>
    <row r="2687" spans="1:1" x14ac:dyDescent="0.25">
      <c r="A2687" s="19"/>
    </row>
    <row r="2688" spans="1:1" x14ac:dyDescent="0.25">
      <c r="A2688" s="19"/>
    </row>
    <row r="2689" spans="1:1" x14ac:dyDescent="0.25">
      <c r="A2689" s="19"/>
    </row>
    <row r="2690" spans="1:1" x14ac:dyDescent="0.25">
      <c r="A2690" s="19"/>
    </row>
    <row r="2691" spans="1:1" x14ac:dyDescent="0.25">
      <c r="A2691" s="19"/>
    </row>
    <row r="2692" spans="1:1" x14ac:dyDescent="0.25">
      <c r="A2692" s="19"/>
    </row>
    <row r="2693" spans="1:1" x14ac:dyDescent="0.25">
      <c r="A2693" s="19"/>
    </row>
    <row r="2694" spans="1:1" x14ac:dyDescent="0.25">
      <c r="A2694" s="19"/>
    </row>
    <row r="2695" spans="1:1" x14ac:dyDescent="0.25">
      <c r="A2695" s="19"/>
    </row>
    <row r="2696" spans="1:1" x14ac:dyDescent="0.25">
      <c r="A2696" s="19"/>
    </row>
    <row r="2697" spans="1:1" x14ac:dyDescent="0.25">
      <c r="A2697" s="19"/>
    </row>
    <row r="2698" spans="1:1" x14ac:dyDescent="0.25">
      <c r="A2698" s="19"/>
    </row>
    <row r="2699" spans="1:1" x14ac:dyDescent="0.25">
      <c r="A2699" s="19"/>
    </row>
    <row r="2700" spans="1:1" x14ac:dyDescent="0.25">
      <c r="A2700" s="19"/>
    </row>
    <row r="2701" spans="1:1" x14ac:dyDescent="0.25">
      <c r="A2701" s="19"/>
    </row>
    <row r="2702" spans="1:1" x14ac:dyDescent="0.25">
      <c r="A2702" s="19"/>
    </row>
    <row r="2703" spans="1:1" x14ac:dyDescent="0.25">
      <c r="A2703" s="19"/>
    </row>
    <row r="2704" spans="1:1" x14ac:dyDescent="0.25">
      <c r="A2704" s="19"/>
    </row>
    <row r="2705" spans="1:1" x14ac:dyDescent="0.25">
      <c r="A2705" s="19"/>
    </row>
    <row r="2706" spans="1:1" x14ac:dyDescent="0.25">
      <c r="A2706" s="19"/>
    </row>
    <row r="2707" spans="1:1" x14ac:dyDescent="0.25">
      <c r="A2707" s="19"/>
    </row>
    <row r="2708" spans="1:1" x14ac:dyDescent="0.25">
      <c r="A2708" s="19"/>
    </row>
    <row r="2709" spans="1:1" x14ac:dyDescent="0.25">
      <c r="A2709" s="19"/>
    </row>
    <row r="2710" spans="1:1" x14ac:dyDescent="0.25">
      <c r="A2710" s="19"/>
    </row>
    <row r="2711" spans="1:1" x14ac:dyDescent="0.25">
      <c r="A2711" s="19"/>
    </row>
    <row r="2712" spans="1:1" x14ac:dyDescent="0.25">
      <c r="A2712" s="19"/>
    </row>
    <row r="2713" spans="1:1" x14ac:dyDescent="0.25">
      <c r="A2713" s="19"/>
    </row>
    <row r="2714" spans="1:1" x14ac:dyDescent="0.25">
      <c r="A2714" s="19"/>
    </row>
    <row r="2715" spans="1:1" x14ac:dyDescent="0.25">
      <c r="A2715" s="19"/>
    </row>
    <row r="2716" spans="1:1" x14ac:dyDescent="0.25">
      <c r="A2716" s="19"/>
    </row>
    <row r="2717" spans="1:1" x14ac:dyDescent="0.25">
      <c r="A2717" s="19"/>
    </row>
    <row r="2718" spans="1:1" x14ac:dyDescent="0.25">
      <c r="A2718" s="19"/>
    </row>
    <row r="2719" spans="1:1" x14ac:dyDescent="0.25">
      <c r="A2719" s="19"/>
    </row>
    <row r="2720" spans="1:1" x14ac:dyDescent="0.25">
      <c r="A2720" s="19"/>
    </row>
    <row r="2721" spans="1:1" x14ac:dyDescent="0.25">
      <c r="A2721" s="19"/>
    </row>
    <row r="2722" spans="1:1" x14ac:dyDescent="0.25">
      <c r="A2722" s="19"/>
    </row>
    <row r="2723" spans="1:1" x14ac:dyDescent="0.25">
      <c r="A2723" s="19"/>
    </row>
    <row r="2724" spans="1:1" x14ac:dyDescent="0.25">
      <c r="A2724" s="19"/>
    </row>
    <row r="2725" spans="1:1" x14ac:dyDescent="0.25">
      <c r="A2725" s="19"/>
    </row>
    <row r="2726" spans="1:1" x14ac:dyDescent="0.25">
      <c r="A2726" s="19"/>
    </row>
    <row r="2727" spans="1:1" x14ac:dyDescent="0.25">
      <c r="A2727" s="19"/>
    </row>
    <row r="2728" spans="1:1" x14ac:dyDescent="0.25">
      <c r="A2728" s="19"/>
    </row>
    <row r="2729" spans="1:1" x14ac:dyDescent="0.25">
      <c r="A2729" s="19"/>
    </row>
    <row r="2730" spans="1:1" x14ac:dyDescent="0.25">
      <c r="A2730" s="19"/>
    </row>
    <row r="2731" spans="1:1" x14ac:dyDescent="0.25">
      <c r="A2731" s="19"/>
    </row>
    <row r="2732" spans="1:1" x14ac:dyDescent="0.25">
      <c r="A2732" s="19"/>
    </row>
    <row r="2733" spans="1:1" x14ac:dyDescent="0.25">
      <c r="A2733" s="19"/>
    </row>
    <row r="2734" spans="1:1" x14ac:dyDescent="0.25">
      <c r="A2734" s="19"/>
    </row>
    <row r="2735" spans="1:1" x14ac:dyDescent="0.25">
      <c r="A2735" s="19"/>
    </row>
    <row r="2736" spans="1:1" x14ac:dyDescent="0.25">
      <c r="A2736" s="19"/>
    </row>
    <row r="2737" spans="1:1" x14ac:dyDescent="0.25">
      <c r="A2737" s="19"/>
    </row>
    <row r="2738" spans="1:1" x14ac:dyDescent="0.25">
      <c r="A2738" s="19"/>
    </row>
    <row r="2739" spans="1:1" x14ac:dyDescent="0.25">
      <c r="A2739" s="19"/>
    </row>
    <row r="2740" spans="1:1" x14ac:dyDescent="0.25">
      <c r="A2740" s="19"/>
    </row>
    <row r="2741" spans="1:1" x14ac:dyDescent="0.25">
      <c r="A2741" s="19"/>
    </row>
    <row r="2742" spans="1:1" x14ac:dyDescent="0.25">
      <c r="A2742" s="19"/>
    </row>
    <row r="2743" spans="1:1" x14ac:dyDescent="0.25">
      <c r="A2743" s="19"/>
    </row>
    <row r="2744" spans="1:1" x14ac:dyDescent="0.25">
      <c r="A2744" s="19"/>
    </row>
    <row r="2745" spans="1:1" x14ac:dyDescent="0.25">
      <c r="A2745" s="19"/>
    </row>
    <row r="2746" spans="1:1" x14ac:dyDescent="0.25">
      <c r="A2746" s="19"/>
    </row>
    <row r="2747" spans="1:1" x14ac:dyDescent="0.25">
      <c r="A2747" s="19"/>
    </row>
    <row r="2748" spans="1:1" x14ac:dyDescent="0.25">
      <c r="A2748" s="19"/>
    </row>
    <row r="2749" spans="1:1" x14ac:dyDescent="0.25">
      <c r="A2749" s="19"/>
    </row>
    <row r="2750" spans="1:1" x14ac:dyDescent="0.25">
      <c r="A2750" s="19"/>
    </row>
    <row r="2751" spans="1:1" x14ac:dyDescent="0.25">
      <c r="A2751" s="19"/>
    </row>
    <row r="2752" spans="1:1" x14ac:dyDescent="0.25">
      <c r="A2752" s="19"/>
    </row>
    <row r="2753" spans="1:1" x14ac:dyDescent="0.25">
      <c r="A2753" s="19"/>
    </row>
    <row r="2754" spans="1:1" x14ac:dyDescent="0.25">
      <c r="A2754" s="19"/>
    </row>
    <row r="2755" spans="1:1" x14ac:dyDescent="0.25">
      <c r="A2755" s="19"/>
    </row>
    <row r="2756" spans="1:1" x14ac:dyDescent="0.25">
      <c r="A2756" s="19"/>
    </row>
    <row r="2757" spans="1:1" x14ac:dyDescent="0.25">
      <c r="A2757" s="19"/>
    </row>
    <row r="2758" spans="1:1" x14ac:dyDescent="0.25">
      <c r="A2758" s="19"/>
    </row>
    <row r="2759" spans="1:1" x14ac:dyDescent="0.25">
      <c r="A2759" s="19"/>
    </row>
    <row r="2760" spans="1:1" x14ac:dyDescent="0.25">
      <c r="A2760" s="19"/>
    </row>
    <row r="2761" spans="1:1" x14ac:dyDescent="0.25">
      <c r="A2761" s="19"/>
    </row>
    <row r="2762" spans="1:1" x14ac:dyDescent="0.25">
      <c r="A2762" s="19"/>
    </row>
    <row r="2763" spans="1:1" x14ac:dyDescent="0.25">
      <c r="A2763" s="19"/>
    </row>
    <row r="2764" spans="1:1" x14ac:dyDescent="0.25">
      <c r="A2764" s="19"/>
    </row>
    <row r="2765" spans="1:1" x14ac:dyDescent="0.25">
      <c r="A2765" s="19"/>
    </row>
    <row r="2766" spans="1:1" x14ac:dyDescent="0.25">
      <c r="A2766" s="19"/>
    </row>
    <row r="2767" spans="1:1" x14ac:dyDescent="0.25">
      <c r="A2767" s="19"/>
    </row>
    <row r="2768" spans="1:1" x14ac:dyDescent="0.25">
      <c r="A2768" s="19"/>
    </row>
    <row r="2769" spans="1:1" x14ac:dyDescent="0.25">
      <c r="A2769" s="19"/>
    </row>
    <row r="2770" spans="1:1" x14ac:dyDescent="0.25">
      <c r="A2770" s="19"/>
    </row>
    <row r="2771" spans="1:1" x14ac:dyDescent="0.25">
      <c r="A2771" s="19"/>
    </row>
    <row r="2772" spans="1:1" x14ac:dyDescent="0.25">
      <c r="A2772" s="19"/>
    </row>
    <row r="2773" spans="1:1" x14ac:dyDescent="0.25">
      <c r="A2773" s="19"/>
    </row>
    <row r="2774" spans="1:1" x14ac:dyDescent="0.25">
      <c r="A2774" s="19"/>
    </row>
    <row r="2775" spans="1:1" x14ac:dyDescent="0.25">
      <c r="A2775" s="19"/>
    </row>
    <row r="2776" spans="1:1" x14ac:dyDescent="0.25">
      <c r="A2776" s="19"/>
    </row>
    <row r="2777" spans="1:1" x14ac:dyDescent="0.25">
      <c r="A2777" s="19"/>
    </row>
    <row r="2778" spans="1:1" x14ac:dyDescent="0.25">
      <c r="A2778" s="19"/>
    </row>
    <row r="2779" spans="1:1" x14ac:dyDescent="0.25">
      <c r="A2779" s="19"/>
    </row>
    <row r="2780" spans="1:1" x14ac:dyDescent="0.25">
      <c r="A2780" s="19"/>
    </row>
    <row r="2781" spans="1:1" x14ac:dyDescent="0.25">
      <c r="A2781" s="19"/>
    </row>
    <row r="2782" spans="1:1" x14ac:dyDescent="0.25">
      <c r="A2782" s="19"/>
    </row>
    <row r="2783" spans="1:1" x14ac:dyDescent="0.25">
      <c r="A2783" s="19"/>
    </row>
    <row r="2784" spans="1:1" x14ac:dyDescent="0.25">
      <c r="A2784" s="19"/>
    </row>
    <row r="2785" spans="1:6" x14ac:dyDescent="0.25">
      <c r="A2785" s="19"/>
    </row>
    <row r="2786" spans="1:6" x14ac:dyDescent="0.25">
      <c r="A2786" s="19"/>
    </row>
    <row r="2787" spans="1:6" x14ac:dyDescent="0.25">
      <c r="A2787" s="19"/>
    </row>
    <row r="2788" spans="1:6" x14ac:dyDescent="0.25">
      <c r="A2788" s="19"/>
      <c r="F2788" s="20"/>
    </row>
    <row r="2789" spans="1:6" x14ac:dyDescent="0.25">
      <c r="A2789" s="19"/>
      <c r="F2789" s="20"/>
    </row>
    <row r="2790" spans="1:6" x14ac:dyDescent="0.25">
      <c r="A2790" s="19"/>
      <c r="F2790" s="20"/>
    </row>
    <row r="2791" spans="1:6" x14ac:dyDescent="0.25">
      <c r="A2791" s="19"/>
      <c r="F2791" s="20"/>
    </row>
    <row r="2792" spans="1:6" x14ac:dyDescent="0.25">
      <c r="A2792" s="19"/>
    </row>
    <row r="2793" spans="1:6" x14ac:dyDescent="0.25">
      <c r="A2793" s="19"/>
      <c r="F2793" s="20"/>
    </row>
    <row r="2794" spans="1:6" x14ac:dyDescent="0.25">
      <c r="A2794" s="19"/>
      <c r="F2794" s="20"/>
    </row>
    <row r="2795" spans="1:6" x14ac:dyDescent="0.25">
      <c r="A2795" s="19"/>
      <c r="F2795" s="20"/>
    </row>
    <row r="2796" spans="1:6" x14ac:dyDescent="0.25">
      <c r="A2796" s="19"/>
      <c r="F2796" s="20"/>
    </row>
    <row r="2797" spans="1:6" x14ac:dyDescent="0.25">
      <c r="A2797" s="19"/>
      <c r="F2797" s="20"/>
    </row>
    <row r="2798" spans="1:6" x14ac:dyDescent="0.25">
      <c r="A2798" s="19"/>
    </row>
    <row r="2799" spans="1:6" x14ac:dyDescent="0.25">
      <c r="A2799" s="19"/>
      <c r="F2799" s="20"/>
    </row>
    <row r="2800" spans="1:6" x14ac:dyDescent="0.25">
      <c r="A2800" s="19"/>
      <c r="F2800" s="20"/>
    </row>
    <row r="2801" spans="1:6" x14ac:dyDescent="0.25">
      <c r="A2801" s="19"/>
      <c r="F2801" s="20"/>
    </row>
    <row r="2802" spans="1:6" x14ac:dyDescent="0.25">
      <c r="A2802" s="19"/>
    </row>
    <row r="2803" spans="1:6" x14ac:dyDescent="0.25">
      <c r="A2803" s="19"/>
      <c r="F2803" s="20"/>
    </row>
    <row r="2804" spans="1:6" x14ac:dyDescent="0.25">
      <c r="A2804" s="19"/>
      <c r="F2804" s="20"/>
    </row>
    <row r="2805" spans="1:6" x14ac:dyDescent="0.25">
      <c r="A2805" s="19"/>
      <c r="F2805" s="20"/>
    </row>
    <row r="2806" spans="1:6" x14ac:dyDescent="0.25">
      <c r="A2806" s="19"/>
    </row>
    <row r="2807" spans="1:6" x14ac:dyDescent="0.25">
      <c r="A2807" s="19"/>
    </row>
    <row r="2808" spans="1:6" x14ac:dyDescent="0.25">
      <c r="A2808" s="19"/>
      <c r="F2808" s="20"/>
    </row>
    <row r="2809" spans="1:6" x14ac:dyDescent="0.25">
      <c r="A2809" s="19"/>
    </row>
    <row r="2810" spans="1:6" x14ac:dyDescent="0.25">
      <c r="A2810" s="19"/>
    </row>
    <row r="2811" spans="1:6" x14ac:dyDescent="0.25">
      <c r="A2811" s="19"/>
      <c r="F2811" s="20"/>
    </row>
    <row r="2812" spans="1:6" x14ac:dyDescent="0.25">
      <c r="A2812" s="19"/>
    </row>
    <row r="2813" spans="1:6" x14ac:dyDescent="0.25">
      <c r="A2813" s="19"/>
    </row>
    <row r="2814" spans="1:6" x14ac:dyDescent="0.25">
      <c r="A2814" s="19"/>
      <c r="F2814" s="20"/>
    </row>
    <row r="2815" spans="1:6" x14ac:dyDescent="0.25">
      <c r="A2815" s="19"/>
      <c r="F2815" s="20"/>
    </row>
    <row r="2816" spans="1:6" x14ac:dyDescent="0.25">
      <c r="A2816" s="19"/>
      <c r="F2816" s="20"/>
    </row>
    <row r="2817" spans="1:6" x14ac:dyDescent="0.25">
      <c r="A2817" s="19"/>
      <c r="F2817" s="20"/>
    </row>
    <row r="2818" spans="1:6" x14ac:dyDescent="0.25">
      <c r="A2818" s="19"/>
      <c r="F2818" s="20"/>
    </row>
    <row r="2819" spans="1:6" x14ac:dyDescent="0.25">
      <c r="A2819" s="19"/>
      <c r="F2819" s="20"/>
    </row>
    <row r="2820" spans="1:6" x14ac:dyDescent="0.25">
      <c r="A2820" s="19"/>
    </row>
    <row r="2821" spans="1:6" x14ac:dyDescent="0.25">
      <c r="A2821" s="19"/>
      <c r="F2821" s="20"/>
    </row>
    <row r="2822" spans="1:6" x14ac:dyDescent="0.25">
      <c r="A2822" s="19"/>
      <c r="F2822" s="20"/>
    </row>
    <row r="2823" spans="1:6" x14ac:dyDescent="0.25">
      <c r="A2823" s="19"/>
      <c r="D2823" s="20"/>
      <c r="F2823" s="20"/>
    </row>
    <row r="2824" spans="1:6" x14ac:dyDescent="0.25">
      <c r="A2824" s="19"/>
      <c r="D2824" s="20"/>
      <c r="F2824" s="20"/>
    </row>
    <row r="2825" spans="1:6" x14ac:dyDescent="0.25">
      <c r="A2825" s="19"/>
      <c r="F2825" s="20"/>
    </row>
    <row r="2826" spans="1:6" x14ac:dyDescent="0.25">
      <c r="A2826" s="19"/>
      <c r="F2826" s="20"/>
    </row>
    <row r="2827" spans="1:6" x14ac:dyDescent="0.25">
      <c r="A2827" s="19"/>
      <c r="F2827" s="20"/>
    </row>
    <row r="2828" spans="1:6" x14ac:dyDescent="0.25">
      <c r="A2828" s="19"/>
      <c r="F2828" s="20"/>
    </row>
    <row r="2829" spans="1:6" x14ac:dyDescent="0.25">
      <c r="A2829" s="19"/>
      <c r="F2829" s="20"/>
    </row>
    <row r="2830" spans="1:6" x14ac:dyDescent="0.25">
      <c r="A2830" s="19"/>
      <c r="F2830" s="20"/>
    </row>
    <row r="2831" spans="1:6" x14ac:dyDescent="0.25">
      <c r="A2831" s="19"/>
      <c r="F2831" s="20"/>
    </row>
    <row r="2832" spans="1:6" x14ac:dyDescent="0.25">
      <c r="A2832" s="19"/>
      <c r="F2832" s="20"/>
    </row>
    <row r="2833" spans="1:6" x14ac:dyDescent="0.25">
      <c r="A2833" s="19"/>
    </row>
    <row r="2834" spans="1:6" x14ac:dyDescent="0.25">
      <c r="A2834" s="19"/>
    </row>
    <row r="2835" spans="1:6" x14ac:dyDescent="0.25">
      <c r="A2835" s="19"/>
    </row>
    <row r="2836" spans="1:6" x14ac:dyDescent="0.25">
      <c r="A2836" s="19"/>
    </row>
    <row r="2837" spans="1:6" x14ac:dyDescent="0.25">
      <c r="A2837" s="19"/>
      <c r="F2837" s="20"/>
    </row>
    <row r="2838" spans="1:6" x14ac:dyDescent="0.25">
      <c r="A2838" s="19"/>
      <c r="F2838" s="20"/>
    </row>
    <row r="2839" spans="1:6" x14ac:dyDescent="0.25">
      <c r="A2839" s="19"/>
      <c r="F2839" s="20"/>
    </row>
    <row r="2840" spans="1:6" x14ac:dyDescent="0.25">
      <c r="A2840" s="19"/>
      <c r="F2840" s="20"/>
    </row>
    <row r="2841" spans="1:6" x14ac:dyDescent="0.25">
      <c r="A2841" s="19"/>
      <c r="F2841" s="20"/>
    </row>
    <row r="2842" spans="1:6" x14ac:dyDescent="0.25">
      <c r="A2842" s="19"/>
      <c r="F2842" s="20"/>
    </row>
    <row r="2843" spans="1:6" x14ac:dyDescent="0.25">
      <c r="A2843" s="19"/>
      <c r="F2843" s="20"/>
    </row>
    <row r="2844" spans="1:6" x14ac:dyDescent="0.25">
      <c r="A2844" s="19"/>
      <c r="F2844" s="20"/>
    </row>
    <row r="2845" spans="1:6" x14ac:dyDescent="0.25">
      <c r="A2845" s="19"/>
      <c r="F2845" s="20"/>
    </row>
    <row r="2846" spans="1:6" x14ac:dyDescent="0.25">
      <c r="A2846" s="19"/>
      <c r="F2846" s="20"/>
    </row>
    <row r="2847" spans="1:6" x14ac:dyDescent="0.25">
      <c r="A2847" s="19"/>
      <c r="F2847" s="20"/>
    </row>
    <row r="2848" spans="1:6" x14ac:dyDescent="0.25">
      <c r="A2848" s="19"/>
    </row>
    <row r="2849" spans="1:6" x14ac:dyDescent="0.25">
      <c r="A2849" s="19"/>
      <c r="F2849" s="20"/>
    </row>
    <row r="2850" spans="1:6" x14ac:dyDescent="0.25">
      <c r="A2850" s="19"/>
      <c r="F2850" s="20"/>
    </row>
    <row r="2851" spans="1:6" x14ac:dyDescent="0.25">
      <c r="A2851" s="19"/>
      <c r="F2851" s="20"/>
    </row>
    <row r="2852" spans="1:6" x14ac:dyDescent="0.25">
      <c r="A2852" s="19"/>
      <c r="F2852" s="20"/>
    </row>
    <row r="2853" spans="1:6" x14ac:dyDescent="0.25">
      <c r="A2853" s="19"/>
      <c r="F2853" s="20"/>
    </row>
    <row r="2854" spans="1:6" x14ac:dyDescent="0.25">
      <c r="A2854" s="19"/>
    </row>
    <row r="2855" spans="1:6" x14ac:dyDescent="0.25">
      <c r="A2855" s="19"/>
      <c r="F2855" s="20"/>
    </row>
    <row r="2856" spans="1:6" x14ac:dyDescent="0.25">
      <c r="A2856" s="19"/>
      <c r="F2856" s="20"/>
    </row>
    <row r="2857" spans="1:6" x14ac:dyDescent="0.25">
      <c r="A2857" s="19"/>
      <c r="F2857" s="20"/>
    </row>
    <row r="2858" spans="1:6" x14ac:dyDescent="0.25">
      <c r="A2858" s="19"/>
      <c r="F2858" s="20"/>
    </row>
    <row r="2859" spans="1:6" x14ac:dyDescent="0.25">
      <c r="A2859" s="19"/>
      <c r="F2859" s="20"/>
    </row>
    <row r="2860" spans="1:6" x14ac:dyDescent="0.25">
      <c r="A2860" s="19"/>
      <c r="F2860" s="20"/>
    </row>
    <row r="2861" spans="1:6" x14ac:dyDescent="0.25">
      <c r="A2861" s="19"/>
    </row>
    <row r="2862" spans="1:6" x14ac:dyDescent="0.25">
      <c r="A2862" s="19"/>
      <c r="F2862" s="20"/>
    </row>
    <row r="2863" spans="1:6" x14ac:dyDescent="0.25">
      <c r="A2863" s="19"/>
      <c r="F2863" s="20"/>
    </row>
    <row r="2864" spans="1:6" x14ac:dyDescent="0.25">
      <c r="A2864" s="19"/>
      <c r="F2864" s="20"/>
    </row>
    <row r="2865" spans="1:6" x14ac:dyDescent="0.25">
      <c r="A2865" s="19"/>
      <c r="F2865" s="20"/>
    </row>
    <row r="2866" spans="1:6" x14ac:dyDescent="0.25">
      <c r="A2866" s="19"/>
      <c r="F2866" s="20"/>
    </row>
    <row r="2867" spans="1:6" x14ac:dyDescent="0.25">
      <c r="A2867" s="19"/>
      <c r="F2867" s="20"/>
    </row>
    <row r="2868" spans="1:6" x14ac:dyDescent="0.25">
      <c r="A2868" s="19"/>
      <c r="F2868" s="20"/>
    </row>
    <row r="2869" spans="1:6" x14ac:dyDescent="0.25">
      <c r="A2869" s="19"/>
      <c r="F2869" s="20"/>
    </row>
    <row r="2870" spans="1:6" x14ac:dyDescent="0.25">
      <c r="A2870" s="19"/>
      <c r="F2870" s="20"/>
    </row>
    <row r="2871" spans="1:6" x14ac:dyDescent="0.25">
      <c r="A2871" s="19"/>
      <c r="F2871" s="20"/>
    </row>
    <row r="2872" spans="1:6" x14ac:dyDescent="0.25">
      <c r="A2872" s="19"/>
      <c r="F2872" s="20"/>
    </row>
    <row r="2873" spans="1:6" x14ac:dyDescent="0.25">
      <c r="A2873" s="19"/>
      <c r="F2873" s="20"/>
    </row>
    <row r="2874" spans="1:6" x14ac:dyDescent="0.25">
      <c r="A2874" s="19"/>
      <c r="F2874" s="20"/>
    </row>
    <row r="2875" spans="1:6" x14ac:dyDescent="0.25">
      <c r="A2875" s="19"/>
    </row>
    <row r="2876" spans="1:6" x14ac:dyDescent="0.25">
      <c r="A2876" s="19"/>
    </row>
    <row r="2877" spans="1:6" x14ac:dyDescent="0.25">
      <c r="A2877" s="19"/>
      <c r="F2877" s="20"/>
    </row>
    <row r="2878" spans="1:6" x14ac:dyDescent="0.25">
      <c r="A2878" s="19"/>
      <c r="F2878" s="20"/>
    </row>
    <row r="2879" spans="1:6" x14ac:dyDescent="0.25">
      <c r="A2879" s="19"/>
      <c r="F2879" s="20"/>
    </row>
    <row r="2880" spans="1:6" x14ac:dyDescent="0.25">
      <c r="A2880" s="19"/>
      <c r="F2880" s="20"/>
    </row>
    <row r="2881" spans="1:6" x14ac:dyDescent="0.25">
      <c r="A2881" s="19"/>
    </row>
    <row r="2882" spans="1:6" x14ac:dyDescent="0.25">
      <c r="A2882" s="19"/>
    </row>
    <row r="2883" spans="1:6" x14ac:dyDescent="0.25">
      <c r="A2883" s="19"/>
    </row>
    <row r="2884" spans="1:6" x14ac:dyDescent="0.25">
      <c r="A2884" s="19"/>
      <c r="F2884" s="20"/>
    </row>
    <row r="2885" spans="1:6" x14ac:dyDescent="0.25">
      <c r="A2885" s="19"/>
      <c r="F2885" s="20"/>
    </row>
    <row r="2886" spans="1:6" x14ac:dyDescent="0.25">
      <c r="A2886" s="19"/>
      <c r="F2886" s="20"/>
    </row>
    <row r="2887" spans="1:6" x14ac:dyDescent="0.25">
      <c r="A2887" s="19"/>
      <c r="F2887" s="20"/>
    </row>
    <row r="2888" spans="1:6" x14ac:dyDescent="0.25">
      <c r="A2888" s="19"/>
    </row>
    <row r="2889" spans="1:6" x14ac:dyDescent="0.25">
      <c r="A2889" s="19"/>
    </row>
    <row r="2890" spans="1:6" x14ac:dyDescent="0.25">
      <c r="A2890" s="19"/>
    </row>
    <row r="2891" spans="1:6" x14ac:dyDescent="0.25">
      <c r="A2891" s="19"/>
      <c r="F2891" s="20"/>
    </row>
    <row r="2892" spans="1:6" x14ac:dyDescent="0.25">
      <c r="A2892" s="19"/>
      <c r="F2892" s="20"/>
    </row>
    <row r="2893" spans="1:6" x14ac:dyDescent="0.25">
      <c r="A2893" s="19"/>
      <c r="F2893" s="20"/>
    </row>
    <row r="2894" spans="1:6" x14ac:dyDescent="0.25">
      <c r="A2894" s="19"/>
      <c r="F2894" s="20"/>
    </row>
    <row r="2895" spans="1:6" x14ac:dyDescent="0.25">
      <c r="A2895" s="19"/>
      <c r="F2895" s="20"/>
    </row>
    <row r="2896" spans="1:6" x14ac:dyDescent="0.25">
      <c r="A2896" s="19"/>
    </row>
    <row r="2897" spans="1:6" x14ac:dyDescent="0.25">
      <c r="A2897" s="19"/>
    </row>
    <row r="2898" spans="1:6" x14ac:dyDescent="0.25">
      <c r="A2898" s="19"/>
    </row>
    <row r="2899" spans="1:6" x14ac:dyDescent="0.25">
      <c r="A2899" s="19"/>
    </row>
    <row r="2900" spans="1:6" x14ac:dyDescent="0.25">
      <c r="A2900" s="19"/>
    </row>
    <row r="2901" spans="1:6" x14ac:dyDescent="0.25">
      <c r="A2901" s="19"/>
    </row>
    <row r="2902" spans="1:6" x14ac:dyDescent="0.25">
      <c r="A2902" s="19"/>
    </row>
    <row r="2903" spans="1:6" x14ac:dyDescent="0.25">
      <c r="A2903" s="19"/>
    </row>
    <row r="2904" spans="1:6" x14ac:dyDescent="0.25">
      <c r="A2904" s="19"/>
    </row>
    <row r="2905" spans="1:6" x14ac:dyDescent="0.25">
      <c r="A2905" s="19"/>
      <c r="F2905" s="20"/>
    </row>
    <row r="2906" spans="1:6" x14ac:dyDescent="0.25">
      <c r="A2906" s="19"/>
      <c r="F2906" s="20"/>
    </row>
    <row r="2907" spans="1:6" x14ac:dyDescent="0.25">
      <c r="A2907" s="19"/>
      <c r="F2907" s="20"/>
    </row>
    <row r="2908" spans="1:6" x14ac:dyDescent="0.25">
      <c r="A2908" s="19"/>
    </row>
    <row r="2909" spans="1:6" x14ac:dyDescent="0.25">
      <c r="A2909" s="19"/>
    </row>
    <row r="2910" spans="1:6" x14ac:dyDescent="0.25">
      <c r="A2910" s="19"/>
    </row>
    <row r="2911" spans="1:6" x14ac:dyDescent="0.25">
      <c r="A2911" s="19"/>
    </row>
    <row r="2912" spans="1:6" x14ac:dyDescent="0.25">
      <c r="A2912" s="19"/>
    </row>
    <row r="2913" spans="1:6" x14ac:dyDescent="0.25">
      <c r="A2913" s="19"/>
    </row>
    <row r="2914" spans="1:6" x14ac:dyDescent="0.25">
      <c r="A2914" s="19"/>
      <c r="F2914" s="20"/>
    </row>
    <row r="2915" spans="1:6" x14ac:dyDescent="0.25">
      <c r="A2915" s="19"/>
      <c r="F2915" s="20"/>
    </row>
    <row r="2916" spans="1:6" x14ac:dyDescent="0.25">
      <c r="A2916" s="19"/>
      <c r="F2916" s="20"/>
    </row>
    <row r="2917" spans="1:6" x14ac:dyDescent="0.25">
      <c r="A2917" s="19"/>
      <c r="F2917" s="20"/>
    </row>
    <row r="2918" spans="1:6" x14ac:dyDescent="0.25">
      <c r="A2918" s="19"/>
      <c r="F2918" s="20"/>
    </row>
    <row r="2919" spans="1:6" x14ac:dyDescent="0.25">
      <c r="A2919" s="19"/>
      <c r="F2919" s="20"/>
    </row>
    <row r="2920" spans="1:6" x14ac:dyDescent="0.25">
      <c r="A2920" s="19"/>
      <c r="F2920" s="20"/>
    </row>
    <row r="2921" spans="1:6" x14ac:dyDescent="0.25">
      <c r="A2921" s="19"/>
      <c r="F2921" s="20"/>
    </row>
    <row r="2922" spans="1:6" x14ac:dyDescent="0.25">
      <c r="A2922" s="19"/>
      <c r="F2922" s="20"/>
    </row>
    <row r="2923" spans="1:6" x14ac:dyDescent="0.25">
      <c r="A2923" s="19"/>
      <c r="F292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 2013-2019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2020-07-13T03:49:16Z</dcterms:modified>
</cp:coreProperties>
</file>