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4_S_Abutment_11452800\SSC\SSC_2010-2019\"/>
    </mc:Choice>
  </mc:AlternateContent>
  <xr:revisionPtr revIDLastSave="0" documentId="13_ncr:1_{B2A0E9DE-967E-4F45-94C8-5A62FAA355A0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0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K3" i="1"/>
  <c r="J4" i="1" l="1"/>
  <c r="J5" i="1"/>
  <c r="J6" i="1"/>
  <c r="J7" i="1"/>
  <c r="J8" i="1"/>
  <c r="J9" i="1"/>
  <c r="J10" i="1"/>
  <c r="J11" i="1"/>
  <c r="J12" i="1"/>
  <c r="J3" i="1"/>
  <c r="T3" i="1" l="1"/>
  <c r="T4" i="1"/>
  <c r="T6" i="1"/>
  <c r="T8" i="1"/>
  <c r="U3" i="1" l="1"/>
  <c r="V3" i="1"/>
  <c r="U4" i="1"/>
  <c r="V4" i="1"/>
  <c r="V5" i="1"/>
  <c r="U6" i="1"/>
  <c r="V6" i="1"/>
  <c r="V7" i="1"/>
  <c r="U8" i="1"/>
  <c r="V8" i="1"/>
  <c r="I12" i="1" l="1"/>
  <c r="H12" i="1"/>
  <c r="I10" i="1"/>
  <c r="H10" i="1"/>
  <c r="I9" i="1"/>
  <c r="H9" i="1"/>
  <c r="I8" i="1"/>
  <c r="H8" i="1"/>
  <c r="I6" i="1"/>
  <c r="H6" i="1"/>
  <c r="I4" i="1"/>
  <c r="H4" i="1"/>
  <c r="I3" i="1"/>
  <c r="H3" i="1"/>
</calcChain>
</file>

<file path=xl/sharedStrings.xml><?xml version="1.0" encoding="utf-8"?>
<sst xmlns="http://schemas.openxmlformats.org/spreadsheetml/2006/main" count="65" uniqueCount="30">
  <si>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</si>
  <si>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</si>
  <si>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</si>
  <si>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</si>
  <si>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</si>
  <si>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</si>
  <si>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</si>
  <si>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</si>
  <si>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</si>
  <si>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</si>
  <si>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</si>
  <si>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</si>
  <si>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</si>
  <si>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</si>
  <si>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</si>
  <si>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</si>
  <si>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</si>
  <si>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</si>
  <si>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</si>
  <si>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NA</t>
  </si>
  <si>
    <t>WY 2018</t>
  </si>
  <si>
    <t>WY 2019</t>
  </si>
  <si>
    <t>Nick</t>
  </si>
  <si>
    <t>SSC Flux, kg/day</t>
  </si>
  <si>
    <t>SSC Flux (kg/Year) Rloadest</t>
  </si>
  <si>
    <t>Daily time step Model 1</t>
  </si>
  <si>
    <r>
      <t>SSC Flux (kg/Year) Rloadest 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</si>
  <si>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Observed  SSC Con, ng/L</t>
  </si>
  <si>
    <t>Estimated SSC Conc, ng/L</t>
  </si>
  <si>
    <r>
      <t>SSC SE (kg/Year) Rloadest *10</t>
    </r>
    <r>
      <rPr>
        <b/>
        <vertAlign val="superscript"/>
        <sz val="11"/>
        <color theme="1"/>
        <rFont val="Calibri"/>
        <family val="2"/>
        <scheme val="minor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</si>
</sst>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14" fillId="0" borderId="0" xfId="0" applyFont="1" applyFill="1"/>
    <xf numFmtId="0" fontId="0" fillId="34" borderId="0" xfId="0" applyFill="1"/>
    <xf numFmtId="0" fontId="16" fillId="34" borderId="0" xfId="0" applyFont="1" applyFill="1"/>
    <xf numFmtId="0" fontId="0" fillId="34" borderId="0" xfId="0" applyFill="1" applyAlignment="1">
      <alignment wrapText="1"/>
    </xf>
    <xf numFmtId="0" fontId="16" fillId="34" borderId="0" xfId="0" applyFont="1" applyFill="1" applyAlignment="1">
      <alignment wrapText="1"/>
    </xf>
    <xf numFmtId="164" fontId="0" fillId="34" borderId="0" xfId="0" applyNumberFormat="1" applyFill="1"/>
    <xf numFmtId="2" fontId="0" fillId="34" borderId="0" xfId="0" applyNumberFormat="1" applyFill="1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164" fontId="18" fillId="33" borderId="0" xfId="0" applyNumberFormat="1" applyFont="1" applyFill="1"/>
    <xf numFmtId="2" fontId="19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South Abutment SSC Concentrations</a:t>
            </a:r>
          </a:p>
          <a:p>
            <a:pPr>
              <a:defRPr/>
            </a:pPr>
            <a:r>
              <a:rPr lang="en-US"/>
              <a:t>2010-2019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2010-2019'!$D$1</c:f>
              <c:strCache>
                <c:ptCount val="1"/>
                <c:pt idx="0">
                  <c:v>Estimated SSC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2010-2019'!$C$2:$C$64</c:f>
              <c:numCache>
                <c:formatCode>General</c:formatCode>
                <c:ptCount val="63"/>
                <c:pt idx="0">
                  <c:v>1320</c:v>
                </c:pt>
                <c:pt idx="1">
                  <c:v>453</c:v>
                </c:pt>
                <c:pt idx="2">
                  <c:v>692.98180715585204</c:v>
                </c:pt>
                <c:pt idx="3">
                  <c:v>694</c:v>
                </c:pt>
                <c:pt idx="4">
                  <c:v>88</c:v>
                </c:pt>
                <c:pt idx="5">
                  <c:v>210</c:v>
                </c:pt>
                <c:pt idx="6">
                  <c:v>55</c:v>
                </c:pt>
                <c:pt idx="7">
                  <c:v>22</c:v>
                </c:pt>
                <c:pt idx="8">
                  <c:v>15</c:v>
                </c:pt>
                <c:pt idx="9">
                  <c:v>13.025380710659901</c:v>
                </c:pt>
                <c:pt idx="10">
                  <c:v>27</c:v>
                </c:pt>
                <c:pt idx="11">
                  <c:v>322</c:v>
                </c:pt>
                <c:pt idx="12">
                  <c:v>792</c:v>
                </c:pt>
                <c:pt idx="13">
                  <c:v>111.5</c:v>
                </c:pt>
                <c:pt idx="14">
                  <c:v>474</c:v>
                </c:pt>
                <c:pt idx="15">
                  <c:v>77</c:v>
                </c:pt>
                <c:pt idx="16">
                  <c:v>1020</c:v>
                </c:pt>
                <c:pt idx="17">
                  <c:v>166</c:v>
                </c:pt>
                <c:pt idx="18">
                  <c:v>459</c:v>
                </c:pt>
                <c:pt idx="19">
                  <c:v>1620</c:v>
                </c:pt>
                <c:pt idx="20">
                  <c:v>159</c:v>
                </c:pt>
                <c:pt idx="21">
                  <c:v>1710</c:v>
                </c:pt>
                <c:pt idx="22">
                  <c:v>644</c:v>
                </c:pt>
                <c:pt idx="23">
                  <c:v>440</c:v>
                </c:pt>
                <c:pt idx="24">
                  <c:v>244</c:v>
                </c:pt>
                <c:pt idx="25">
                  <c:v>87</c:v>
                </c:pt>
                <c:pt idx="26">
                  <c:v>357</c:v>
                </c:pt>
                <c:pt idx="27">
                  <c:v>321</c:v>
                </c:pt>
                <c:pt idx="28">
                  <c:v>44.5</c:v>
                </c:pt>
                <c:pt idx="29">
                  <c:v>108</c:v>
                </c:pt>
                <c:pt idx="30">
                  <c:v>378</c:v>
                </c:pt>
                <c:pt idx="31">
                  <c:v>300</c:v>
                </c:pt>
                <c:pt idx="32">
                  <c:v>342</c:v>
                </c:pt>
                <c:pt idx="33">
                  <c:v>212</c:v>
                </c:pt>
                <c:pt idx="34">
                  <c:v>142</c:v>
                </c:pt>
                <c:pt idx="35">
                  <c:v>152</c:v>
                </c:pt>
                <c:pt idx="36">
                  <c:v>1520</c:v>
                </c:pt>
                <c:pt idx="37">
                  <c:v>562</c:v>
                </c:pt>
                <c:pt idx="38">
                  <c:v>968</c:v>
                </c:pt>
                <c:pt idx="39">
                  <c:v>224</c:v>
                </c:pt>
                <c:pt idx="40">
                  <c:v>360</c:v>
                </c:pt>
                <c:pt idx="41">
                  <c:v>530</c:v>
                </c:pt>
                <c:pt idx="42">
                  <c:v>992</c:v>
                </c:pt>
                <c:pt idx="43">
                  <c:v>704</c:v>
                </c:pt>
                <c:pt idx="44">
                  <c:v>66.5</c:v>
                </c:pt>
                <c:pt idx="45">
                  <c:v>37.5</c:v>
                </c:pt>
                <c:pt idx="46">
                  <c:v>356</c:v>
                </c:pt>
                <c:pt idx="47">
                  <c:v>714</c:v>
                </c:pt>
                <c:pt idx="48">
                  <c:v>670</c:v>
                </c:pt>
                <c:pt idx="49">
                  <c:v>16</c:v>
                </c:pt>
                <c:pt idx="50">
                  <c:v>54</c:v>
                </c:pt>
                <c:pt idx="51">
                  <c:v>1170</c:v>
                </c:pt>
                <c:pt idx="52">
                  <c:v>670</c:v>
                </c:pt>
                <c:pt idx="53">
                  <c:v>255</c:v>
                </c:pt>
                <c:pt idx="54">
                  <c:v>1215</c:v>
                </c:pt>
                <c:pt idx="55">
                  <c:v>1345</c:v>
                </c:pt>
                <c:pt idx="56">
                  <c:v>999</c:v>
                </c:pt>
                <c:pt idx="57">
                  <c:v>804</c:v>
                </c:pt>
                <c:pt idx="58">
                  <c:v>189</c:v>
                </c:pt>
                <c:pt idx="59">
                  <c:v>95</c:v>
                </c:pt>
                <c:pt idx="60">
                  <c:v>286</c:v>
                </c:pt>
                <c:pt idx="61">
                  <c:v>42</c:v>
                </c:pt>
                <c:pt idx="62">
                  <c:v>6</c:v>
                </c:pt>
              </c:numCache>
            </c:numRef>
          </c:xVal>
          <c:yVal>
            <c:numRef>
              <c:f>'Concentrations 2010-2019'!$D$2:$D$64</c:f>
              <c:numCache>
                <c:formatCode>General</c:formatCode>
                <c:ptCount val="63"/>
                <c:pt idx="0">
                  <c:v>645.01912511544504</c:v>
                </c:pt>
                <c:pt idx="1">
                  <c:v>626.56094639584001</c:v>
                </c:pt>
                <c:pt idx="2">
                  <c:v>639.97900178034195</c:v>
                </c:pt>
                <c:pt idx="3">
                  <c:v>614.69752693693499</c:v>
                </c:pt>
                <c:pt idx="4">
                  <c:v>579.00892467500796</c:v>
                </c:pt>
                <c:pt idx="5">
                  <c:v>521.76424679604099</c:v>
                </c:pt>
                <c:pt idx="6">
                  <c:v>527.89865945563099</c:v>
                </c:pt>
                <c:pt idx="7">
                  <c:v>430.74046025140001</c:v>
                </c:pt>
                <c:pt idx="8">
                  <c:v>405.46646414850301</c:v>
                </c:pt>
                <c:pt idx="9">
                  <c:v>558.25587239734705</c:v>
                </c:pt>
                <c:pt idx="10">
                  <c:v>590.45445617383996</c:v>
                </c:pt>
                <c:pt idx="11">
                  <c:v>629.21517786461004</c:v>
                </c:pt>
                <c:pt idx="12">
                  <c:v>684.03582991904</c:v>
                </c:pt>
                <c:pt idx="13">
                  <c:v>651.577924408169</c:v>
                </c:pt>
                <c:pt idx="14">
                  <c:v>689.91924452925105</c:v>
                </c:pt>
                <c:pt idx="15">
                  <c:v>627.73555378460298</c:v>
                </c:pt>
                <c:pt idx="16">
                  <c:v>563.10486029542596</c:v>
                </c:pt>
                <c:pt idx="17">
                  <c:v>484.91030338392602</c:v>
                </c:pt>
                <c:pt idx="18">
                  <c:v>592.51101041220295</c:v>
                </c:pt>
                <c:pt idx="19">
                  <c:v>653.73955131874095</c:v>
                </c:pt>
                <c:pt idx="20">
                  <c:v>547.13719311283</c:v>
                </c:pt>
                <c:pt idx="21">
                  <c:v>601.64029163475095</c:v>
                </c:pt>
                <c:pt idx="22">
                  <c:v>615.30533967906695</c:v>
                </c:pt>
                <c:pt idx="23">
                  <c:v>544.52695363744704</c:v>
                </c:pt>
                <c:pt idx="24">
                  <c:v>584.50417026413299</c:v>
                </c:pt>
                <c:pt idx="25">
                  <c:v>583.84336076163402</c:v>
                </c:pt>
                <c:pt idx="26">
                  <c:v>545.28452615824597</c:v>
                </c:pt>
                <c:pt idx="27">
                  <c:v>565.83807925193605</c:v>
                </c:pt>
                <c:pt idx="28">
                  <c:v>426.36791108374598</c:v>
                </c:pt>
                <c:pt idx="29">
                  <c:v>459.30361009552598</c:v>
                </c:pt>
                <c:pt idx="30">
                  <c:v>627.73555378460298</c:v>
                </c:pt>
                <c:pt idx="31">
                  <c:v>622.00142728512003</c:v>
                </c:pt>
                <c:pt idx="32">
                  <c:v>612.20684962011899</c:v>
                </c:pt>
                <c:pt idx="33">
                  <c:v>595.05957261618903</c:v>
                </c:pt>
                <c:pt idx="34">
                  <c:v>595.05957261618903</c:v>
                </c:pt>
                <c:pt idx="35">
                  <c:v>457.83058311845599</c:v>
                </c:pt>
                <c:pt idx="36">
                  <c:v>695.27779206389698</c:v>
                </c:pt>
                <c:pt idx="37">
                  <c:v>645.65449557105603</c:v>
                </c:pt>
                <c:pt idx="38">
                  <c:v>696.48033877292096</c:v>
                </c:pt>
                <c:pt idx="39">
                  <c:v>632.696318213886</c:v>
                </c:pt>
                <c:pt idx="40">
                  <c:v>663.799858801499</c:v>
                </c:pt>
                <c:pt idx="41">
                  <c:v>672.377682643448</c:v>
                </c:pt>
                <c:pt idx="42">
                  <c:v>685.37982405213199</c:v>
                </c:pt>
                <c:pt idx="43">
                  <c:v>689.78799808096403</c:v>
                </c:pt>
                <c:pt idx="44">
                  <c:v>630.97901800444799</c:v>
                </c:pt>
                <c:pt idx="45">
                  <c:v>616.70154781422195</c:v>
                </c:pt>
                <c:pt idx="46">
                  <c:v>700.53186725536295</c:v>
                </c:pt>
                <c:pt idx="47">
                  <c:v>692.80795307173003</c:v>
                </c:pt>
                <c:pt idx="48">
                  <c:v>705.415740743078</c:v>
                </c:pt>
                <c:pt idx="49">
                  <c:v>608.50330148581497</c:v>
                </c:pt>
                <c:pt idx="50">
                  <c:v>376.39727075122897</c:v>
                </c:pt>
                <c:pt idx="51">
                  <c:v>645.780839052749</c:v>
                </c:pt>
                <c:pt idx="52">
                  <c:v>662.24113945518798</c:v>
                </c:pt>
                <c:pt idx="53">
                  <c:v>536.43653614273796</c:v>
                </c:pt>
                <c:pt idx="54">
                  <c:v>701.09179023542299</c:v>
                </c:pt>
                <c:pt idx="55">
                  <c:v>702.19826221523397</c:v>
                </c:pt>
                <c:pt idx="56">
                  <c:v>716.08629253843299</c:v>
                </c:pt>
                <c:pt idx="57">
                  <c:v>708.49109667406503</c:v>
                </c:pt>
                <c:pt idx="58">
                  <c:v>663.51034331927497</c:v>
                </c:pt>
                <c:pt idx="59">
                  <c:v>642.01487299383996</c:v>
                </c:pt>
                <c:pt idx="60">
                  <c:v>677.28323859079399</c:v>
                </c:pt>
                <c:pt idx="61">
                  <c:v>632.38742963246204</c:v>
                </c:pt>
                <c:pt idx="62">
                  <c:v>473.944945078231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</a:t>
                </a:r>
                <a:r>
                  <a:rPr lang="en-US" baseline="0"/>
                  <a:t> </a:t>
                </a:r>
                <a:r>
                  <a:rPr lang="en-US"/>
                  <a:t>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South Abutment</a:t>
            </a:r>
            <a:r>
              <a:rPr lang="en-US" baseline="0"/>
              <a:t> SSC</a:t>
            </a:r>
            <a:r>
              <a:rPr lang="en-US"/>
              <a:t> Concentrations</a:t>
            </a:r>
          </a:p>
          <a:p>
            <a:pPr>
              <a:defRPr/>
            </a:pPr>
            <a:r>
              <a:rPr lang="en-US"/>
              <a:t>2010-2019</a:t>
            </a:r>
          </a:p>
          <a:p>
            <a:pPr>
              <a:defRPr/>
            </a:pPr>
            <a:r>
              <a:rPr lang="en-US"/>
              <a:t>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2010-2019'!$C$1</c:f>
              <c:strCache>
                <c:ptCount val="1"/>
                <c:pt idx="0">
                  <c:v>Observed  SSC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2010-2019'!$B$2:$B$64</c:f>
              <c:numCache>
                <c:formatCode>General</c:formatCode>
                <c:ptCount val="63"/>
                <c:pt idx="0">
                  <c:v>4840</c:v>
                </c:pt>
                <c:pt idx="1">
                  <c:v>3580</c:v>
                </c:pt>
                <c:pt idx="2">
                  <c:v>4460</c:v>
                </c:pt>
                <c:pt idx="3">
                  <c:v>2940</c:v>
                </c:pt>
                <c:pt idx="4">
                  <c:v>1600</c:v>
                </c:pt>
                <c:pt idx="5">
                  <c:v>570</c:v>
                </c:pt>
                <c:pt idx="6">
                  <c:v>639</c:v>
                </c:pt>
                <c:pt idx="7">
                  <c:v>92.3</c:v>
                </c:pt>
                <c:pt idx="8">
                  <c:v>53</c:v>
                </c:pt>
                <c:pt idx="9">
                  <c:v>1110</c:v>
                </c:pt>
                <c:pt idx="10">
                  <c:v>1950</c:v>
                </c:pt>
                <c:pt idx="11">
                  <c:v>3740</c:v>
                </c:pt>
                <c:pt idx="12">
                  <c:v>8990</c:v>
                </c:pt>
                <c:pt idx="13">
                  <c:v>5380</c:v>
                </c:pt>
                <c:pt idx="14">
                  <c:v>9850</c:v>
                </c:pt>
                <c:pt idx="15">
                  <c:v>3650</c:v>
                </c:pt>
                <c:pt idx="16">
                  <c:v>1210</c:v>
                </c:pt>
                <c:pt idx="17">
                  <c:v>281</c:v>
                </c:pt>
                <c:pt idx="18">
                  <c:v>2020</c:v>
                </c:pt>
                <c:pt idx="19">
                  <c:v>5570</c:v>
                </c:pt>
                <c:pt idx="20">
                  <c:v>909</c:v>
                </c:pt>
                <c:pt idx="21">
                  <c:v>2360</c:v>
                </c:pt>
                <c:pt idx="22">
                  <c:v>2970</c:v>
                </c:pt>
                <c:pt idx="23">
                  <c:v>867</c:v>
                </c:pt>
                <c:pt idx="24">
                  <c:v>1760</c:v>
                </c:pt>
                <c:pt idx="25">
                  <c:v>1740</c:v>
                </c:pt>
                <c:pt idx="26">
                  <c:v>879</c:v>
                </c:pt>
                <c:pt idx="27">
                  <c:v>1270</c:v>
                </c:pt>
                <c:pt idx="28">
                  <c:v>84</c:v>
                </c:pt>
                <c:pt idx="29">
                  <c:v>168</c:v>
                </c:pt>
                <c:pt idx="30">
                  <c:v>3650</c:v>
                </c:pt>
                <c:pt idx="31">
                  <c:v>3320</c:v>
                </c:pt>
                <c:pt idx="32">
                  <c:v>2820</c:v>
                </c:pt>
                <c:pt idx="33">
                  <c:v>2110</c:v>
                </c:pt>
                <c:pt idx="34">
                  <c:v>2110</c:v>
                </c:pt>
                <c:pt idx="35">
                  <c:v>163</c:v>
                </c:pt>
                <c:pt idx="36">
                  <c:v>10700</c:v>
                </c:pt>
                <c:pt idx="37">
                  <c:v>4890</c:v>
                </c:pt>
                <c:pt idx="38">
                  <c:v>10900</c:v>
                </c:pt>
                <c:pt idx="39">
                  <c:v>3960</c:v>
                </c:pt>
                <c:pt idx="40">
                  <c:v>6540</c:v>
                </c:pt>
                <c:pt idx="41">
                  <c:v>7490</c:v>
                </c:pt>
                <c:pt idx="42">
                  <c:v>9180</c:v>
                </c:pt>
                <c:pt idx="43">
                  <c:v>9830</c:v>
                </c:pt>
                <c:pt idx="44">
                  <c:v>3850</c:v>
                </c:pt>
                <c:pt idx="45">
                  <c:v>3040</c:v>
                </c:pt>
                <c:pt idx="46">
                  <c:v>11600</c:v>
                </c:pt>
                <c:pt idx="47">
                  <c:v>10300</c:v>
                </c:pt>
                <c:pt idx="48">
                  <c:v>12500</c:v>
                </c:pt>
                <c:pt idx="49">
                  <c:v>2650</c:v>
                </c:pt>
                <c:pt idx="50">
                  <c:v>27.1</c:v>
                </c:pt>
                <c:pt idx="51">
                  <c:v>4900</c:v>
                </c:pt>
                <c:pt idx="52">
                  <c:v>6380</c:v>
                </c:pt>
                <c:pt idx="53">
                  <c:v>748</c:v>
                </c:pt>
                <c:pt idx="54">
                  <c:v>11700</c:v>
                </c:pt>
                <c:pt idx="55">
                  <c:v>11900</c:v>
                </c:pt>
                <c:pt idx="56">
                  <c:v>14700</c:v>
                </c:pt>
                <c:pt idx="57">
                  <c:v>13100</c:v>
                </c:pt>
                <c:pt idx="58">
                  <c:v>6510</c:v>
                </c:pt>
                <c:pt idx="59">
                  <c:v>4610</c:v>
                </c:pt>
                <c:pt idx="60">
                  <c:v>8090</c:v>
                </c:pt>
                <c:pt idx="61">
                  <c:v>3940</c:v>
                </c:pt>
                <c:pt idx="62">
                  <c:v>226</c:v>
                </c:pt>
              </c:numCache>
            </c:numRef>
          </c:xVal>
          <c:yVal>
            <c:numRef>
              <c:f>'Concentrations 2010-2019'!$C$2:$C$64</c:f>
              <c:numCache>
                <c:formatCode>General</c:formatCode>
                <c:ptCount val="63"/>
                <c:pt idx="0">
                  <c:v>1320</c:v>
                </c:pt>
                <c:pt idx="1">
                  <c:v>453</c:v>
                </c:pt>
                <c:pt idx="2">
                  <c:v>692.98180715585204</c:v>
                </c:pt>
                <c:pt idx="3">
                  <c:v>694</c:v>
                </c:pt>
                <c:pt idx="4">
                  <c:v>88</c:v>
                </c:pt>
                <c:pt idx="5">
                  <c:v>210</c:v>
                </c:pt>
                <c:pt idx="6">
                  <c:v>55</c:v>
                </c:pt>
                <c:pt idx="7">
                  <c:v>22</c:v>
                </c:pt>
                <c:pt idx="8">
                  <c:v>15</c:v>
                </c:pt>
                <c:pt idx="9">
                  <c:v>13.025380710659901</c:v>
                </c:pt>
                <c:pt idx="10">
                  <c:v>27</c:v>
                </c:pt>
                <c:pt idx="11">
                  <c:v>322</c:v>
                </c:pt>
                <c:pt idx="12">
                  <c:v>792</c:v>
                </c:pt>
                <c:pt idx="13">
                  <c:v>111.5</c:v>
                </c:pt>
                <c:pt idx="14">
                  <c:v>474</c:v>
                </c:pt>
                <c:pt idx="15">
                  <c:v>77</c:v>
                </c:pt>
                <c:pt idx="16">
                  <c:v>1020</c:v>
                </c:pt>
                <c:pt idx="17">
                  <c:v>166</c:v>
                </c:pt>
                <c:pt idx="18">
                  <c:v>459</c:v>
                </c:pt>
                <c:pt idx="19">
                  <c:v>1620</c:v>
                </c:pt>
                <c:pt idx="20">
                  <c:v>159</c:v>
                </c:pt>
                <c:pt idx="21">
                  <c:v>1710</c:v>
                </c:pt>
                <c:pt idx="22">
                  <c:v>644</c:v>
                </c:pt>
                <c:pt idx="23">
                  <c:v>440</c:v>
                </c:pt>
                <c:pt idx="24">
                  <c:v>244</c:v>
                </c:pt>
                <c:pt idx="25">
                  <c:v>87</c:v>
                </c:pt>
                <c:pt idx="26">
                  <c:v>357</c:v>
                </c:pt>
                <c:pt idx="27">
                  <c:v>321</c:v>
                </c:pt>
                <c:pt idx="28">
                  <c:v>44.5</c:v>
                </c:pt>
                <c:pt idx="29">
                  <c:v>108</c:v>
                </c:pt>
                <c:pt idx="30">
                  <c:v>378</c:v>
                </c:pt>
                <c:pt idx="31">
                  <c:v>300</c:v>
                </c:pt>
                <c:pt idx="32">
                  <c:v>342</c:v>
                </c:pt>
                <c:pt idx="33">
                  <c:v>212</c:v>
                </c:pt>
                <c:pt idx="34">
                  <c:v>142</c:v>
                </c:pt>
                <c:pt idx="35">
                  <c:v>152</c:v>
                </c:pt>
                <c:pt idx="36">
                  <c:v>1520</c:v>
                </c:pt>
                <c:pt idx="37">
                  <c:v>562</c:v>
                </c:pt>
                <c:pt idx="38">
                  <c:v>968</c:v>
                </c:pt>
                <c:pt idx="39">
                  <c:v>224</c:v>
                </c:pt>
                <c:pt idx="40">
                  <c:v>360</c:v>
                </c:pt>
                <c:pt idx="41">
                  <c:v>530</c:v>
                </c:pt>
                <c:pt idx="42">
                  <c:v>992</c:v>
                </c:pt>
                <c:pt idx="43">
                  <c:v>704</c:v>
                </c:pt>
                <c:pt idx="44">
                  <c:v>66.5</c:v>
                </c:pt>
                <c:pt idx="45">
                  <c:v>37.5</c:v>
                </c:pt>
                <c:pt idx="46">
                  <c:v>356</c:v>
                </c:pt>
                <c:pt idx="47">
                  <c:v>714</c:v>
                </c:pt>
                <c:pt idx="48">
                  <c:v>670</c:v>
                </c:pt>
                <c:pt idx="49">
                  <c:v>16</c:v>
                </c:pt>
                <c:pt idx="50">
                  <c:v>54</c:v>
                </c:pt>
                <c:pt idx="51">
                  <c:v>1170</c:v>
                </c:pt>
                <c:pt idx="52">
                  <c:v>670</c:v>
                </c:pt>
                <c:pt idx="53">
                  <c:v>255</c:v>
                </c:pt>
                <c:pt idx="54">
                  <c:v>1215</c:v>
                </c:pt>
                <c:pt idx="55">
                  <c:v>1345</c:v>
                </c:pt>
                <c:pt idx="56">
                  <c:v>999</c:v>
                </c:pt>
                <c:pt idx="57">
                  <c:v>804</c:v>
                </c:pt>
                <c:pt idx="58">
                  <c:v>189</c:v>
                </c:pt>
                <c:pt idx="59">
                  <c:v>95</c:v>
                </c:pt>
                <c:pt idx="60">
                  <c:v>286</c:v>
                </c:pt>
                <c:pt idx="61">
                  <c:v>42</c:v>
                </c:pt>
                <c:pt idx="6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2010-2019'!$D$1</c:f>
              <c:strCache>
                <c:ptCount val="1"/>
                <c:pt idx="0">
                  <c:v>Estimated SSC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2010-2019'!$B$2:$B$64</c:f>
              <c:numCache>
                <c:formatCode>General</c:formatCode>
                <c:ptCount val="63"/>
                <c:pt idx="0">
                  <c:v>4840</c:v>
                </c:pt>
                <c:pt idx="1">
                  <c:v>3580</c:v>
                </c:pt>
                <c:pt idx="2">
                  <c:v>4460</c:v>
                </c:pt>
                <c:pt idx="3">
                  <c:v>2940</c:v>
                </c:pt>
                <c:pt idx="4">
                  <c:v>1600</c:v>
                </c:pt>
                <c:pt idx="5">
                  <c:v>570</c:v>
                </c:pt>
                <c:pt idx="6">
                  <c:v>639</c:v>
                </c:pt>
                <c:pt idx="7">
                  <c:v>92.3</c:v>
                </c:pt>
                <c:pt idx="8">
                  <c:v>53</c:v>
                </c:pt>
                <c:pt idx="9">
                  <c:v>1110</c:v>
                </c:pt>
                <c:pt idx="10">
                  <c:v>1950</c:v>
                </c:pt>
                <c:pt idx="11">
                  <c:v>3740</c:v>
                </c:pt>
                <c:pt idx="12">
                  <c:v>8990</c:v>
                </c:pt>
                <c:pt idx="13">
                  <c:v>5380</c:v>
                </c:pt>
                <c:pt idx="14">
                  <c:v>9850</c:v>
                </c:pt>
                <c:pt idx="15">
                  <c:v>3650</c:v>
                </c:pt>
                <c:pt idx="16">
                  <c:v>1210</c:v>
                </c:pt>
                <c:pt idx="17">
                  <c:v>281</c:v>
                </c:pt>
                <c:pt idx="18">
                  <c:v>2020</c:v>
                </c:pt>
                <c:pt idx="19">
                  <c:v>5570</c:v>
                </c:pt>
                <c:pt idx="20">
                  <c:v>909</c:v>
                </c:pt>
                <c:pt idx="21">
                  <c:v>2360</c:v>
                </c:pt>
                <c:pt idx="22">
                  <c:v>2970</c:v>
                </c:pt>
                <c:pt idx="23">
                  <c:v>867</c:v>
                </c:pt>
                <c:pt idx="24">
                  <c:v>1760</c:v>
                </c:pt>
                <c:pt idx="25">
                  <c:v>1740</c:v>
                </c:pt>
                <c:pt idx="26">
                  <c:v>879</c:v>
                </c:pt>
                <c:pt idx="27">
                  <c:v>1270</c:v>
                </c:pt>
                <c:pt idx="28">
                  <c:v>84</c:v>
                </c:pt>
                <c:pt idx="29">
                  <c:v>168</c:v>
                </c:pt>
                <c:pt idx="30">
                  <c:v>3650</c:v>
                </c:pt>
                <c:pt idx="31">
                  <c:v>3320</c:v>
                </c:pt>
                <c:pt idx="32">
                  <c:v>2820</c:v>
                </c:pt>
                <c:pt idx="33">
                  <c:v>2110</c:v>
                </c:pt>
                <c:pt idx="34">
                  <c:v>2110</c:v>
                </c:pt>
                <c:pt idx="35">
                  <c:v>163</c:v>
                </c:pt>
                <c:pt idx="36">
                  <c:v>10700</c:v>
                </c:pt>
                <c:pt idx="37">
                  <c:v>4890</c:v>
                </c:pt>
                <c:pt idx="38">
                  <c:v>10900</c:v>
                </c:pt>
                <c:pt idx="39">
                  <c:v>3960</c:v>
                </c:pt>
                <c:pt idx="40">
                  <c:v>6540</c:v>
                </c:pt>
                <c:pt idx="41">
                  <c:v>7490</c:v>
                </c:pt>
                <c:pt idx="42">
                  <c:v>9180</c:v>
                </c:pt>
                <c:pt idx="43">
                  <c:v>9830</c:v>
                </c:pt>
                <c:pt idx="44">
                  <c:v>3850</c:v>
                </c:pt>
                <c:pt idx="45">
                  <c:v>3040</c:v>
                </c:pt>
                <c:pt idx="46">
                  <c:v>11600</c:v>
                </c:pt>
                <c:pt idx="47">
                  <c:v>10300</c:v>
                </c:pt>
                <c:pt idx="48">
                  <c:v>12500</c:v>
                </c:pt>
                <c:pt idx="49">
                  <c:v>2650</c:v>
                </c:pt>
                <c:pt idx="50">
                  <c:v>27.1</c:v>
                </c:pt>
                <c:pt idx="51">
                  <c:v>4900</c:v>
                </c:pt>
                <c:pt idx="52">
                  <c:v>6380</c:v>
                </c:pt>
                <c:pt idx="53">
                  <c:v>748</c:v>
                </c:pt>
                <c:pt idx="54">
                  <c:v>11700</c:v>
                </c:pt>
                <c:pt idx="55">
                  <c:v>11900</c:v>
                </c:pt>
                <c:pt idx="56">
                  <c:v>14700</c:v>
                </c:pt>
                <c:pt idx="57">
                  <c:v>13100</c:v>
                </c:pt>
                <c:pt idx="58">
                  <c:v>6510</c:v>
                </c:pt>
                <c:pt idx="59">
                  <c:v>4610</c:v>
                </c:pt>
                <c:pt idx="60">
                  <c:v>8090</c:v>
                </c:pt>
                <c:pt idx="61">
                  <c:v>3940</c:v>
                </c:pt>
                <c:pt idx="62">
                  <c:v>226</c:v>
                </c:pt>
              </c:numCache>
            </c:numRef>
          </c:xVal>
          <c:yVal>
            <c:numRef>
              <c:f>'Concentrations 2010-2019'!$D$2:$D$64</c:f>
              <c:numCache>
                <c:formatCode>General</c:formatCode>
                <c:ptCount val="63"/>
                <c:pt idx="0">
                  <c:v>645.01912511544504</c:v>
                </c:pt>
                <c:pt idx="1">
                  <c:v>626.56094639584001</c:v>
                </c:pt>
                <c:pt idx="2">
                  <c:v>639.97900178034195</c:v>
                </c:pt>
                <c:pt idx="3">
                  <c:v>614.69752693693499</c:v>
                </c:pt>
                <c:pt idx="4">
                  <c:v>579.00892467500796</c:v>
                </c:pt>
                <c:pt idx="5">
                  <c:v>521.76424679604099</c:v>
                </c:pt>
                <c:pt idx="6">
                  <c:v>527.89865945563099</c:v>
                </c:pt>
                <c:pt idx="7">
                  <c:v>430.74046025140001</c:v>
                </c:pt>
                <c:pt idx="8">
                  <c:v>405.46646414850301</c:v>
                </c:pt>
                <c:pt idx="9">
                  <c:v>558.25587239734705</c:v>
                </c:pt>
                <c:pt idx="10">
                  <c:v>590.45445617383996</c:v>
                </c:pt>
                <c:pt idx="11">
                  <c:v>629.21517786461004</c:v>
                </c:pt>
                <c:pt idx="12">
                  <c:v>684.03582991904</c:v>
                </c:pt>
                <c:pt idx="13">
                  <c:v>651.577924408169</c:v>
                </c:pt>
                <c:pt idx="14">
                  <c:v>689.91924452925105</c:v>
                </c:pt>
                <c:pt idx="15">
                  <c:v>627.73555378460298</c:v>
                </c:pt>
                <c:pt idx="16">
                  <c:v>563.10486029542596</c:v>
                </c:pt>
                <c:pt idx="17">
                  <c:v>484.91030338392602</c:v>
                </c:pt>
                <c:pt idx="18">
                  <c:v>592.51101041220295</c:v>
                </c:pt>
                <c:pt idx="19">
                  <c:v>653.73955131874095</c:v>
                </c:pt>
                <c:pt idx="20">
                  <c:v>547.13719311283</c:v>
                </c:pt>
                <c:pt idx="21">
                  <c:v>601.64029163475095</c:v>
                </c:pt>
                <c:pt idx="22">
                  <c:v>615.30533967906695</c:v>
                </c:pt>
                <c:pt idx="23">
                  <c:v>544.52695363744704</c:v>
                </c:pt>
                <c:pt idx="24">
                  <c:v>584.50417026413299</c:v>
                </c:pt>
                <c:pt idx="25">
                  <c:v>583.84336076163402</c:v>
                </c:pt>
                <c:pt idx="26">
                  <c:v>545.28452615824597</c:v>
                </c:pt>
                <c:pt idx="27">
                  <c:v>565.83807925193605</c:v>
                </c:pt>
                <c:pt idx="28">
                  <c:v>426.36791108374598</c:v>
                </c:pt>
                <c:pt idx="29">
                  <c:v>459.30361009552598</c:v>
                </c:pt>
                <c:pt idx="30">
                  <c:v>627.73555378460298</c:v>
                </c:pt>
                <c:pt idx="31">
                  <c:v>622.00142728512003</c:v>
                </c:pt>
                <c:pt idx="32">
                  <c:v>612.20684962011899</c:v>
                </c:pt>
                <c:pt idx="33">
                  <c:v>595.05957261618903</c:v>
                </c:pt>
                <c:pt idx="34">
                  <c:v>595.05957261618903</c:v>
                </c:pt>
                <c:pt idx="35">
                  <c:v>457.83058311845599</c:v>
                </c:pt>
                <c:pt idx="36">
                  <c:v>695.27779206389698</c:v>
                </c:pt>
                <c:pt idx="37">
                  <c:v>645.65449557105603</c:v>
                </c:pt>
                <c:pt idx="38">
                  <c:v>696.48033877292096</c:v>
                </c:pt>
                <c:pt idx="39">
                  <c:v>632.696318213886</c:v>
                </c:pt>
                <c:pt idx="40">
                  <c:v>663.799858801499</c:v>
                </c:pt>
                <c:pt idx="41">
                  <c:v>672.377682643448</c:v>
                </c:pt>
                <c:pt idx="42">
                  <c:v>685.37982405213199</c:v>
                </c:pt>
                <c:pt idx="43">
                  <c:v>689.78799808096403</c:v>
                </c:pt>
                <c:pt idx="44">
                  <c:v>630.97901800444799</c:v>
                </c:pt>
                <c:pt idx="45">
                  <c:v>616.70154781422195</c:v>
                </c:pt>
                <c:pt idx="46">
                  <c:v>700.53186725536295</c:v>
                </c:pt>
                <c:pt idx="47">
                  <c:v>692.80795307173003</c:v>
                </c:pt>
                <c:pt idx="48">
                  <c:v>705.415740743078</c:v>
                </c:pt>
                <c:pt idx="49">
                  <c:v>608.50330148581497</c:v>
                </c:pt>
                <c:pt idx="50">
                  <c:v>376.39727075122897</c:v>
                </c:pt>
                <c:pt idx="51">
                  <c:v>645.780839052749</c:v>
                </c:pt>
                <c:pt idx="52">
                  <c:v>662.24113945518798</c:v>
                </c:pt>
                <c:pt idx="53">
                  <c:v>536.43653614273796</c:v>
                </c:pt>
                <c:pt idx="54">
                  <c:v>701.09179023542299</c:v>
                </c:pt>
                <c:pt idx="55">
                  <c:v>702.19826221523397</c:v>
                </c:pt>
                <c:pt idx="56">
                  <c:v>716.08629253843299</c:v>
                </c:pt>
                <c:pt idx="57">
                  <c:v>708.49109667406503</c:v>
                </c:pt>
                <c:pt idx="58">
                  <c:v>663.51034331927497</c:v>
                </c:pt>
                <c:pt idx="59">
                  <c:v>642.01487299383996</c:v>
                </c:pt>
                <c:pt idx="60">
                  <c:v>677.28323859079399</c:v>
                </c:pt>
                <c:pt idx="61">
                  <c:v>632.38742963246204</c:v>
                </c:pt>
                <c:pt idx="62">
                  <c:v>473.944945078231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</a:t>
                </a:r>
                <a:r>
                  <a:rPr lang="en-US" baseline="0"/>
                  <a:t> </a:t>
                </a:r>
                <a:r>
                  <a:rPr lang="en-US"/>
                  <a:t>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3"/>
  <sheetViews>
    <sheetView tabSelected="1" topLeftCell="A2" workbookViewId="0">
      <selection activeCell="Q34" sqref="Q34"/>
    </sheetView>
  </sheetViews>
  <sheetFormatPr defaultRowHeight="15" x14ac:dyDescent="0.25"/>
  <cols>
    <col min="1" max="1" width="13.7109375" style="9" customWidth="1"/>
    <col min="2" max="2" width="6" style="9" bestFit="1" customWidth="1"/>
    <col min="3" max="3" width="18.140625" style="9" customWidth="1"/>
    <col min="4" max="4" width="17.7109375" style="9" customWidth="1"/>
  </cols>
  <sheetData>
    <row r="1" spans="1:4" s="1" customFormat="1" ht="30" x14ac:dyDescent="0.25">
      <c r="A1" s="7" t="s">
        <v>18</v>
      </c>
      <c r="B1" s="7" t="s">
        <v>17</v>
      </c>
      <c r="C1" s="7" t="s">
        <v>27</v>
      </c>
      <c r="D1" s="7" t="s">
        <v>28</v>
      </c>
    </row>
    <row r="2" spans="1:4" x14ac:dyDescent="0.25">
      <c r="A2" s="5">
        <v>40199</v>
      </c>
      <c r="B2">
        <v>4840</v>
      </c>
      <c r="C2">
        <v>1320</v>
      </c>
      <c r="D2">
        <v>645.01912511544504</v>
      </c>
    </row>
    <row r="3" spans="1:4" x14ac:dyDescent="0.25">
      <c r="A3" s="5">
        <v>40200</v>
      </c>
      <c r="B3">
        <v>3580</v>
      </c>
      <c r="C3">
        <v>453</v>
      </c>
      <c r="D3">
        <v>626.56094639584001</v>
      </c>
    </row>
    <row r="4" spans="1:4" x14ac:dyDescent="0.25">
      <c r="A4" s="5">
        <v>40204</v>
      </c>
      <c r="B4">
        <v>4460</v>
      </c>
      <c r="C4">
        <v>692.98180715585204</v>
      </c>
      <c r="D4">
        <v>639.97900178034195</v>
      </c>
    </row>
    <row r="5" spans="1:4" x14ac:dyDescent="0.25">
      <c r="A5" s="5">
        <v>40205</v>
      </c>
      <c r="B5">
        <v>2940</v>
      </c>
      <c r="C5">
        <v>694</v>
      </c>
      <c r="D5">
        <v>614.69752693693499</v>
      </c>
    </row>
    <row r="6" spans="1:4" x14ac:dyDescent="0.25">
      <c r="A6" s="5">
        <v>40283</v>
      </c>
      <c r="B6">
        <v>1600</v>
      </c>
      <c r="C6">
        <v>88</v>
      </c>
      <c r="D6">
        <v>579.00892467500796</v>
      </c>
    </row>
    <row r="7" spans="1:4" x14ac:dyDescent="0.25">
      <c r="A7" s="5">
        <v>40542</v>
      </c>
      <c r="B7">
        <v>570</v>
      </c>
      <c r="C7">
        <v>210</v>
      </c>
      <c r="D7">
        <v>521.76424679604099</v>
      </c>
    </row>
    <row r="8" spans="1:4" x14ac:dyDescent="0.25">
      <c r="A8" s="5">
        <v>40547</v>
      </c>
      <c r="B8">
        <v>639</v>
      </c>
      <c r="C8">
        <v>55</v>
      </c>
      <c r="D8">
        <v>527.89865945563099</v>
      </c>
    </row>
    <row r="9" spans="1:4" x14ac:dyDescent="0.25">
      <c r="A9" s="5">
        <v>40597</v>
      </c>
      <c r="B9">
        <v>92.3</v>
      </c>
      <c r="C9">
        <v>22</v>
      </c>
      <c r="D9">
        <v>430.74046025140001</v>
      </c>
    </row>
    <row r="10" spans="1:4" x14ac:dyDescent="0.25">
      <c r="A10" s="5">
        <v>40602</v>
      </c>
      <c r="B10">
        <v>53</v>
      </c>
      <c r="C10">
        <v>15</v>
      </c>
      <c r="D10">
        <v>405.46646414850301</v>
      </c>
    </row>
    <row r="11" spans="1:4" x14ac:dyDescent="0.25">
      <c r="A11" s="5">
        <v>40617</v>
      </c>
      <c r="B11">
        <v>1110</v>
      </c>
      <c r="C11">
        <v>13.025380710659901</v>
      </c>
      <c r="D11">
        <v>558.25587239734705</v>
      </c>
    </row>
    <row r="12" spans="1:4" x14ac:dyDescent="0.25">
      <c r="A12" s="5">
        <v>40619</v>
      </c>
      <c r="B12">
        <v>1950</v>
      </c>
      <c r="C12">
        <v>27</v>
      </c>
      <c r="D12">
        <v>590.45445617383996</v>
      </c>
    </row>
    <row r="13" spans="1:4" x14ac:dyDescent="0.25">
      <c r="A13" s="5">
        <v>40621</v>
      </c>
      <c r="B13">
        <v>3740</v>
      </c>
      <c r="C13">
        <v>322</v>
      </c>
      <c r="D13">
        <v>629.21517786461004</v>
      </c>
    </row>
    <row r="14" spans="1:4" x14ac:dyDescent="0.25">
      <c r="A14" s="5">
        <v>40623</v>
      </c>
      <c r="B14">
        <v>8990</v>
      </c>
      <c r="C14">
        <v>792</v>
      </c>
      <c r="D14">
        <v>684.03582991904</v>
      </c>
    </row>
    <row r="15" spans="1:4" x14ac:dyDescent="0.25">
      <c r="A15" s="5">
        <v>40624</v>
      </c>
      <c r="B15">
        <v>5380</v>
      </c>
      <c r="C15">
        <v>111.5</v>
      </c>
      <c r="D15">
        <v>651.577924408169</v>
      </c>
    </row>
    <row r="16" spans="1:4" x14ac:dyDescent="0.25">
      <c r="A16" s="5">
        <v>40627</v>
      </c>
      <c r="B16">
        <v>9850</v>
      </c>
      <c r="C16">
        <v>474</v>
      </c>
      <c r="D16">
        <v>689.91924452925105</v>
      </c>
    </row>
    <row r="17" spans="1:4" x14ac:dyDescent="0.25">
      <c r="A17" s="5">
        <v>40637</v>
      </c>
      <c r="B17">
        <v>3650</v>
      </c>
      <c r="C17">
        <v>77</v>
      </c>
      <c r="D17">
        <v>627.73555378460298</v>
      </c>
    </row>
    <row r="18" spans="1:4" x14ac:dyDescent="0.25">
      <c r="A18" s="5">
        <v>41246</v>
      </c>
      <c r="B18">
        <v>1210</v>
      </c>
      <c r="C18">
        <v>1020</v>
      </c>
      <c r="D18">
        <v>563.10486029542596</v>
      </c>
    </row>
    <row r="19" spans="1:4" x14ac:dyDescent="0.25">
      <c r="A19" s="5">
        <v>41248</v>
      </c>
      <c r="B19">
        <v>281</v>
      </c>
      <c r="C19">
        <v>166</v>
      </c>
      <c r="D19">
        <v>484.91030338392602</v>
      </c>
    </row>
    <row r="20" spans="1:4" x14ac:dyDescent="0.25">
      <c r="A20" s="5">
        <v>41266</v>
      </c>
      <c r="B20">
        <v>2020</v>
      </c>
      <c r="C20">
        <v>459</v>
      </c>
      <c r="D20">
        <v>592.51101041220295</v>
      </c>
    </row>
    <row r="21" spans="1:4" x14ac:dyDescent="0.25">
      <c r="A21" s="5">
        <v>41267</v>
      </c>
      <c r="B21">
        <v>5570</v>
      </c>
      <c r="C21">
        <v>1620</v>
      </c>
      <c r="D21">
        <v>653.73955131874095</v>
      </c>
    </row>
    <row r="22" spans="1:4" x14ac:dyDescent="0.25">
      <c r="A22" s="5">
        <v>41270</v>
      </c>
      <c r="B22">
        <v>909</v>
      </c>
      <c r="C22">
        <v>159</v>
      </c>
      <c r="D22">
        <v>547.13719311283</v>
      </c>
    </row>
    <row r="23" spans="1:4" x14ac:dyDescent="0.25">
      <c r="A23" s="5">
        <v>41985</v>
      </c>
      <c r="B23">
        <v>2360</v>
      </c>
      <c r="C23">
        <v>1710</v>
      </c>
      <c r="D23">
        <v>601.64029163475095</v>
      </c>
    </row>
    <row r="24" spans="1:4" x14ac:dyDescent="0.25">
      <c r="A24" s="5">
        <v>41986</v>
      </c>
      <c r="B24">
        <v>2970</v>
      </c>
      <c r="C24">
        <v>644</v>
      </c>
      <c r="D24">
        <v>615.30533967906695</v>
      </c>
    </row>
    <row r="25" spans="1:4" x14ac:dyDescent="0.25">
      <c r="A25" s="5">
        <v>41988</v>
      </c>
      <c r="B25">
        <v>867</v>
      </c>
      <c r="C25">
        <v>440</v>
      </c>
      <c r="D25">
        <v>544.52695363744704</v>
      </c>
    </row>
    <row r="26" spans="1:4" x14ac:dyDescent="0.25">
      <c r="A26" s="5">
        <v>41989</v>
      </c>
      <c r="B26">
        <v>1760</v>
      </c>
      <c r="C26">
        <v>244</v>
      </c>
      <c r="D26">
        <v>584.50417026413299</v>
      </c>
    </row>
    <row r="27" spans="1:4" x14ac:dyDescent="0.25">
      <c r="A27" s="5">
        <v>41993</v>
      </c>
      <c r="B27">
        <v>1740</v>
      </c>
      <c r="C27">
        <v>87</v>
      </c>
      <c r="D27">
        <v>583.84336076163402</v>
      </c>
    </row>
    <row r="28" spans="1:4" x14ac:dyDescent="0.25">
      <c r="A28" s="5">
        <v>42044</v>
      </c>
      <c r="B28">
        <v>879</v>
      </c>
      <c r="C28">
        <v>357</v>
      </c>
      <c r="D28">
        <v>545.28452615824597</v>
      </c>
    </row>
    <row r="29" spans="1:4" x14ac:dyDescent="0.25">
      <c r="A29" s="5">
        <v>42045</v>
      </c>
      <c r="B29">
        <v>1270</v>
      </c>
      <c r="C29">
        <v>321</v>
      </c>
      <c r="D29">
        <v>565.83807925193605</v>
      </c>
    </row>
    <row r="30" spans="1:4" x14ac:dyDescent="0.25">
      <c r="A30" s="5">
        <v>42393</v>
      </c>
      <c r="B30">
        <v>84</v>
      </c>
      <c r="C30">
        <v>44.5</v>
      </c>
      <c r="D30">
        <v>426.36791108374598</v>
      </c>
    </row>
    <row r="31" spans="1:4" x14ac:dyDescent="0.25">
      <c r="A31" s="5">
        <v>42439</v>
      </c>
      <c r="B31">
        <v>168</v>
      </c>
      <c r="C31">
        <v>108</v>
      </c>
      <c r="D31">
        <v>459.30361009552598</v>
      </c>
    </row>
    <row r="32" spans="1:4" x14ac:dyDescent="0.25">
      <c r="A32" s="5">
        <v>42441</v>
      </c>
      <c r="B32">
        <v>3650</v>
      </c>
      <c r="C32">
        <v>378</v>
      </c>
      <c r="D32">
        <v>627.73555378460298</v>
      </c>
    </row>
    <row r="33" spans="1:4" x14ac:dyDescent="0.25">
      <c r="A33" s="5">
        <v>42442</v>
      </c>
      <c r="B33">
        <v>3320</v>
      </c>
      <c r="C33">
        <v>300</v>
      </c>
      <c r="D33">
        <v>622.00142728512003</v>
      </c>
    </row>
    <row r="34" spans="1:4" x14ac:dyDescent="0.25">
      <c r="A34" s="5">
        <v>42443</v>
      </c>
      <c r="B34">
        <v>2820</v>
      </c>
      <c r="C34">
        <v>342</v>
      </c>
      <c r="D34">
        <v>612.20684962011899</v>
      </c>
    </row>
    <row r="35" spans="1:4" x14ac:dyDescent="0.25">
      <c r="A35" s="5">
        <v>42444</v>
      </c>
      <c r="B35">
        <v>2110</v>
      </c>
      <c r="C35">
        <v>212</v>
      </c>
      <c r="D35">
        <v>595.05957261618903</v>
      </c>
    </row>
    <row r="36" spans="1:4" x14ac:dyDescent="0.25">
      <c r="A36" s="5">
        <v>42446</v>
      </c>
      <c r="B36">
        <v>2110</v>
      </c>
      <c r="C36">
        <v>142</v>
      </c>
      <c r="D36">
        <v>595.05957261618903</v>
      </c>
    </row>
    <row r="37" spans="1:4" x14ac:dyDescent="0.25">
      <c r="A37" s="5">
        <v>42740</v>
      </c>
      <c r="B37">
        <v>163</v>
      </c>
      <c r="C37">
        <v>152</v>
      </c>
      <c r="D37">
        <v>457.83058311845599</v>
      </c>
    </row>
    <row r="38" spans="1:4" x14ac:dyDescent="0.25">
      <c r="A38" s="5">
        <v>42744</v>
      </c>
      <c r="B38">
        <v>10700</v>
      </c>
      <c r="C38">
        <v>1520</v>
      </c>
      <c r="D38">
        <v>695.27779206389698</v>
      </c>
    </row>
    <row r="39" spans="1:4" x14ac:dyDescent="0.25">
      <c r="A39" s="5">
        <v>42745</v>
      </c>
      <c r="B39">
        <v>4890</v>
      </c>
      <c r="C39">
        <v>562</v>
      </c>
      <c r="D39">
        <v>645.65449557105603</v>
      </c>
    </row>
    <row r="40" spans="1:4" x14ac:dyDescent="0.25">
      <c r="A40" s="5">
        <v>42746</v>
      </c>
      <c r="B40">
        <v>10900</v>
      </c>
      <c r="C40">
        <v>968</v>
      </c>
      <c r="D40">
        <v>696.48033877292096</v>
      </c>
    </row>
    <row r="41" spans="1:4" x14ac:dyDescent="0.25">
      <c r="A41" s="5">
        <v>42749</v>
      </c>
      <c r="B41">
        <v>3960</v>
      </c>
      <c r="C41">
        <v>224</v>
      </c>
      <c r="D41">
        <v>632.696318213886</v>
      </c>
    </row>
    <row r="42" spans="1:4" x14ac:dyDescent="0.25">
      <c r="A42" s="5">
        <v>42754</v>
      </c>
      <c r="B42">
        <v>6540</v>
      </c>
      <c r="C42">
        <v>360</v>
      </c>
      <c r="D42">
        <v>663.799858801499</v>
      </c>
    </row>
    <row r="43" spans="1:4" x14ac:dyDescent="0.25">
      <c r="A43" s="5">
        <v>42755</v>
      </c>
      <c r="B43">
        <v>7490</v>
      </c>
      <c r="C43">
        <v>530</v>
      </c>
      <c r="D43">
        <v>672.377682643448</v>
      </c>
    </row>
    <row r="44" spans="1:4" x14ac:dyDescent="0.25">
      <c r="A44" s="5">
        <v>42756</v>
      </c>
      <c r="B44">
        <v>9180</v>
      </c>
      <c r="C44">
        <v>992</v>
      </c>
      <c r="D44">
        <v>685.37982405213199</v>
      </c>
    </row>
    <row r="45" spans="1:4" x14ac:dyDescent="0.25">
      <c r="A45" s="5">
        <v>42758</v>
      </c>
      <c r="B45">
        <v>9830</v>
      </c>
      <c r="C45">
        <v>704</v>
      </c>
      <c r="D45">
        <v>689.78799808096403</v>
      </c>
    </row>
    <row r="46" spans="1:4" x14ac:dyDescent="0.25">
      <c r="A46" s="5">
        <v>42761</v>
      </c>
      <c r="B46">
        <v>3850</v>
      </c>
      <c r="C46">
        <v>66.5</v>
      </c>
      <c r="D46">
        <v>630.97901800444799</v>
      </c>
    </row>
    <row r="47" spans="1:4" x14ac:dyDescent="0.25">
      <c r="A47" s="5">
        <v>42767</v>
      </c>
      <c r="B47">
        <v>3040</v>
      </c>
      <c r="C47">
        <v>37.5</v>
      </c>
      <c r="D47">
        <v>616.70154781422195</v>
      </c>
    </row>
    <row r="48" spans="1:4" x14ac:dyDescent="0.25">
      <c r="A48" s="5">
        <v>42774</v>
      </c>
      <c r="B48">
        <v>11600</v>
      </c>
      <c r="C48">
        <v>356</v>
      </c>
      <c r="D48">
        <v>700.53186725536295</v>
      </c>
    </row>
    <row r="49" spans="1:4" x14ac:dyDescent="0.25">
      <c r="A49" s="5">
        <v>42776</v>
      </c>
      <c r="B49">
        <v>10300</v>
      </c>
      <c r="C49">
        <v>714</v>
      </c>
      <c r="D49">
        <v>692.80795307173003</v>
      </c>
    </row>
    <row r="50" spans="1:4" x14ac:dyDescent="0.25">
      <c r="A50" s="5">
        <v>42787</v>
      </c>
      <c r="B50">
        <v>12500</v>
      </c>
      <c r="C50">
        <v>670</v>
      </c>
      <c r="D50">
        <v>705.415740743078</v>
      </c>
    </row>
    <row r="51" spans="1:4" x14ac:dyDescent="0.25">
      <c r="A51" s="5">
        <v>42810</v>
      </c>
      <c r="B51">
        <v>2650</v>
      </c>
      <c r="C51">
        <v>16</v>
      </c>
      <c r="D51">
        <v>608.50330148581497</v>
      </c>
    </row>
    <row r="52" spans="1:4" x14ac:dyDescent="0.25">
      <c r="A52" s="5">
        <v>42829</v>
      </c>
      <c r="B52">
        <v>27.1</v>
      </c>
      <c r="C52">
        <v>54</v>
      </c>
      <c r="D52">
        <v>376.39727075122897</v>
      </c>
    </row>
    <row r="53" spans="1:4" x14ac:dyDescent="0.25">
      <c r="A53" s="5">
        <v>43482</v>
      </c>
      <c r="B53">
        <v>4900</v>
      </c>
      <c r="C53">
        <v>1170</v>
      </c>
      <c r="D53">
        <v>645.780839052749</v>
      </c>
    </row>
    <row r="54" spans="1:4" x14ac:dyDescent="0.25">
      <c r="A54" s="5">
        <v>43483</v>
      </c>
      <c r="B54">
        <v>6380</v>
      </c>
      <c r="C54">
        <v>670</v>
      </c>
      <c r="D54">
        <v>662.24113945518798</v>
      </c>
    </row>
    <row r="55" spans="1:4" x14ac:dyDescent="0.25">
      <c r="A55" s="5">
        <v>43501</v>
      </c>
      <c r="B55">
        <v>748</v>
      </c>
      <c r="C55">
        <v>255</v>
      </c>
      <c r="D55">
        <v>536.43653614273796</v>
      </c>
    </row>
    <row r="56" spans="1:4" x14ac:dyDescent="0.25">
      <c r="A56" s="5">
        <v>43510</v>
      </c>
      <c r="B56">
        <v>11700</v>
      </c>
      <c r="C56">
        <v>1215</v>
      </c>
      <c r="D56">
        <v>701.09179023542299</v>
      </c>
    </row>
    <row r="57" spans="1:4" x14ac:dyDescent="0.25">
      <c r="A57" s="5">
        <v>43511</v>
      </c>
      <c r="B57">
        <v>11900</v>
      </c>
      <c r="C57">
        <v>1345</v>
      </c>
      <c r="D57">
        <v>702.19826221523397</v>
      </c>
    </row>
    <row r="58" spans="1:4" x14ac:dyDescent="0.25">
      <c r="A58" s="5">
        <v>43523</v>
      </c>
      <c r="B58">
        <v>14700</v>
      </c>
      <c r="C58">
        <v>999</v>
      </c>
      <c r="D58">
        <v>716.08629253843299</v>
      </c>
    </row>
    <row r="59" spans="1:4" x14ac:dyDescent="0.25">
      <c r="A59" s="5">
        <v>43524</v>
      </c>
      <c r="B59">
        <v>13100</v>
      </c>
      <c r="C59">
        <v>804</v>
      </c>
      <c r="D59">
        <v>708.49109667406503</v>
      </c>
    </row>
    <row r="60" spans="1:4" x14ac:dyDescent="0.25">
      <c r="A60" s="5">
        <v>43525</v>
      </c>
      <c r="B60">
        <v>6510</v>
      </c>
      <c r="C60">
        <v>189</v>
      </c>
      <c r="D60">
        <v>663.51034331927497</v>
      </c>
    </row>
    <row r="61" spans="1:4" x14ac:dyDescent="0.25">
      <c r="A61" s="5">
        <v>43529</v>
      </c>
      <c r="B61">
        <v>4610</v>
      </c>
      <c r="C61">
        <v>95</v>
      </c>
      <c r="D61">
        <v>642.01487299383996</v>
      </c>
    </row>
    <row r="62" spans="1:4" x14ac:dyDescent="0.25">
      <c r="A62" s="5">
        <v>43531</v>
      </c>
      <c r="B62">
        <v>8090</v>
      </c>
      <c r="C62">
        <v>286</v>
      </c>
      <c r="D62">
        <v>677.28323859079399</v>
      </c>
    </row>
    <row r="63" spans="1:4" x14ac:dyDescent="0.25">
      <c r="A63" s="5">
        <v>43552</v>
      </c>
      <c r="B63">
        <v>3940</v>
      </c>
      <c r="C63">
        <v>42</v>
      </c>
      <c r="D63">
        <v>632.38742963246204</v>
      </c>
    </row>
    <row r="64" spans="1:4" x14ac:dyDescent="0.25">
      <c r="A64" s="5">
        <v>43572</v>
      </c>
      <c r="B64">
        <v>226</v>
      </c>
      <c r="C64">
        <v>6</v>
      </c>
      <c r="D64">
        <v>473.944945078231</v>
      </c>
    </row>
    <row r="65" spans="1:4" x14ac:dyDescent="0.25">
      <c r="A65" s="8"/>
    </row>
    <row r="66" spans="1:4" x14ac:dyDescent="0.25">
      <c r="A66" s="8"/>
    </row>
    <row r="67" spans="1:4" x14ac:dyDescent="0.25">
      <c r="A67" s="8"/>
    </row>
    <row r="68" spans="1:4" x14ac:dyDescent="0.25">
      <c r="A68" s="10"/>
      <c r="B68" s="11"/>
      <c r="C68" s="11"/>
      <c r="D68" s="11"/>
    </row>
    <row r="69" spans="1:4" x14ac:dyDescent="0.25">
      <c r="A69" s="8"/>
    </row>
    <row r="70" spans="1:4" x14ac:dyDescent="0.25">
      <c r="A70" s="8"/>
    </row>
    <row r="71" spans="1:4" x14ac:dyDescent="0.25">
      <c r="A71" s="8"/>
    </row>
    <row r="72" spans="1:4" x14ac:dyDescent="0.25">
      <c r="A72" s="8"/>
    </row>
    <row r="73" spans="1:4" x14ac:dyDescent="0.25">
      <c r="A73" s="8"/>
    </row>
    <row r="74" spans="1:4" x14ac:dyDescent="0.25">
      <c r="A74" s="8"/>
    </row>
    <row r="75" spans="1:4" x14ac:dyDescent="0.25">
      <c r="A75" s="8"/>
    </row>
    <row r="76" spans="1:4" x14ac:dyDescent="0.25">
      <c r="A76" s="8"/>
    </row>
    <row r="77" spans="1:4" x14ac:dyDescent="0.25">
      <c r="A77" s="8"/>
    </row>
    <row r="78" spans="1:4" x14ac:dyDescent="0.25">
      <c r="A78" s="8"/>
    </row>
    <row r="79" spans="1:4" x14ac:dyDescent="0.25">
      <c r="A79" s="8"/>
    </row>
    <row r="80" spans="1:4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"/>
  <sheetViews>
    <sheetView workbookViewId="0">
      <selection activeCell="G20" sqref="G20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6"/>
    <col min="9" max="9" width="10.85546875" customWidth="1"/>
    <col min="10" max="11" width="12.5703125" bestFit="1" customWidth="1"/>
    <col min="15" max="22" width="10.85546875" customWidth="1"/>
  </cols>
  <sheetData>
    <row r="1" spans="1:22" x14ac:dyDescent="0.25">
      <c r="A1" s="19" t="s">
        <v>25</v>
      </c>
      <c r="B1" s="20"/>
      <c r="C1" s="20"/>
      <c r="D1" s="20"/>
      <c r="E1" s="20"/>
      <c r="F1" s="20"/>
      <c r="G1" s="20"/>
      <c r="H1" s="19"/>
      <c r="I1" s="20"/>
      <c r="J1" s="20"/>
      <c r="K1" s="20"/>
      <c r="M1" s="13" t="s">
        <v>22</v>
      </c>
      <c r="N1" s="12"/>
      <c r="O1" s="12"/>
      <c r="P1" s="12"/>
      <c r="Q1" s="12"/>
      <c r="R1" s="12"/>
      <c r="S1" s="12"/>
      <c r="T1" s="12"/>
      <c r="U1" s="12"/>
      <c r="V1" s="12"/>
    </row>
    <row r="2" spans="1:22" s="1" customFormat="1" ht="62.25" x14ac:dyDescent="0.25">
      <c r="A2" s="3" t="s">
        <v>0</v>
      </c>
      <c r="B2" s="3" t="s">
        <v>1</v>
      </c>
      <c r="C2" s="3" t="s">
        <v>23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14</v>
      </c>
      <c r="I2" s="2" t="s">
        <v>15</v>
      </c>
      <c r="J2" s="2" t="s">
        <v>26</v>
      </c>
      <c r="K2" s="2" t="s">
        <v>29</v>
      </c>
      <c r="M2" s="12" t="s">
        <v>0</v>
      </c>
      <c r="N2" s="12" t="s">
        <v>1</v>
      </c>
      <c r="O2" s="14" t="s">
        <v>23</v>
      </c>
      <c r="P2" s="14" t="s">
        <v>2</v>
      </c>
      <c r="Q2" s="14" t="s">
        <v>3</v>
      </c>
      <c r="R2" s="14" t="s">
        <v>4</v>
      </c>
      <c r="S2" s="14" t="s">
        <v>5</v>
      </c>
      <c r="T2" s="15" t="s">
        <v>14</v>
      </c>
      <c r="U2" s="15" t="s">
        <v>15</v>
      </c>
      <c r="V2" s="15" t="s">
        <v>24</v>
      </c>
    </row>
    <row r="3" spans="1:22" x14ac:dyDescent="0.25">
      <c r="A3" s="20" t="s">
        <v>8</v>
      </c>
      <c r="B3" s="18">
        <v>151</v>
      </c>
      <c r="C3" s="18">
        <v>341791.82224837801</v>
      </c>
      <c r="D3" s="18">
        <v>83176.716565595605</v>
      </c>
      <c r="E3" s="18">
        <v>841329.71379101695</v>
      </c>
      <c r="F3" s="18">
        <v>8306.3578563099109</v>
      </c>
      <c r="G3" s="18">
        <v>1992335.6461664799</v>
      </c>
      <c r="H3" s="21">
        <f t="shared" ref="H3:H12" si="0">(D3/C3)*100</f>
        <v>24.335490538785212</v>
      </c>
      <c r="I3" s="22">
        <f t="shared" ref="I3:I12" si="1">(E3/C3)*100</f>
        <v>246.15267511568132</v>
      </c>
      <c r="J3" s="22">
        <f>(C3*B3)/1000000</f>
        <v>51.610565159505079</v>
      </c>
      <c r="K3" s="22">
        <f>(D3*B3)/1000000</f>
        <v>12.559684201404936</v>
      </c>
      <c r="M3" s="12" t="s">
        <v>8</v>
      </c>
      <c r="N3" s="12">
        <v>151</v>
      </c>
      <c r="O3" s="12">
        <v>519.19349042922897</v>
      </c>
      <c r="P3" s="12">
        <v>2695.1033010319302</v>
      </c>
      <c r="Q3" s="12">
        <v>13154.5287041913</v>
      </c>
      <c r="R3" s="12">
        <v>0.14019554900176701</v>
      </c>
      <c r="S3" s="12">
        <v>2990.5848691170199</v>
      </c>
      <c r="T3" s="16">
        <f>(P3/O3)*100</f>
        <v>519.09420104705623</v>
      </c>
      <c r="U3" s="17">
        <f>(Q3/O3)*100</f>
        <v>2533.646693704914</v>
      </c>
      <c r="V3" s="17">
        <f>O3*N3</f>
        <v>78398.217054813576</v>
      </c>
    </row>
    <row r="4" spans="1:22" x14ac:dyDescent="0.25">
      <c r="A4" s="20" t="s">
        <v>9</v>
      </c>
      <c r="B4" s="18">
        <v>113</v>
      </c>
      <c r="C4" s="18">
        <v>2039300.4250815799</v>
      </c>
      <c r="D4" s="18">
        <v>509091.93147860601</v>
      </c>
      <c r="E4" s="18">
        <v>1405668.3929419201</v>
      </c>
      <c r="F4" s="18">
        <v>494700.55981464701</v>
      </c>
      <c r="G4" s="18">
        <v>5698921.2733475296</v>
      </c>
      <c r="H4" s="21">
        <f t="shared" si="0"/>
        <v>24.964047730154341</v>
      </c>
      <c r="I4" s="22">
        <f t="shared" si="1"/>
        <v>68.928951107617593</v>
      </c>
      <c r="J4" s="22">
        <f t="shared" ref="J4:J12" si="2">(C4*B4)/1000000</f>
        <v>230.44094803421851</v>
      </c>
      <c r="K4" s="22">
        <f t="shared" ref="K4:K12" si="3">(D4*B4)/1000000</f>
        <v>57.527388257082478</v>
      </c>
      <c r="M4" s="12" t="s">
        <v>9</v>
      </c>
      <c r="N4" s="12">
        <v>113</v>
      </c>
      <c r="O4" s="12">
        <v>1433.70955331402</v>
      </c>
      <c r="P4" s="12">
        <v>6864.36691301684</v>
      </c>
      <c r="Q4" s="12">
        <v>10488.697557022</v>
      </c>
      <c r="R4" s="12">
        <v>3.8552200202829998</v>
      </c>
      <c r="S4" s="12">
        <v>9779.4125086130807</v>
      </c>
      <c r="T4" s="16">
        <f t="shared" ref="T4:T8" si="4">(P4/O4)*100</f>
        <v>478.78364883248867</v>
      </c>
      <c r="U4" s="17">
        <f t="shared" ref="U4:U8" si="5">(Q4/O4)*100</f>
        <v>731.57757321051338</v>
      </c>
      <c r="V4" s="17">
        <f t="shared" ref="V4:V8" si="6">O4*N4</f>
        <v>162009.17952448427</v>
      </c>
    </row>
    <row r="5" spans="1:22" x14ac:dyDescent="0.25">
      <c r="A5" s="20" t="s">
        <v>10</v>
      </c>
      <c r="B5" s="18">
        <v>138</v>
      </c>
      <c r="C5" s="18">
        <v>0</v>
      </c>
      <c r="D5" s="18">
        <v>0</v>
      </c>
      <c r="E5" s="18" t="s">
        <v>19</v>
      </c>
      <c r="F5" s="18" t="s">
        <v>19</v>
      </c>
      <c r="G5" s="18" t="s">
        <v>19</v>
      </c>
      <c r="H5" s="21"/>
      <c r="I5" s="22"/>
      <c r="J5" s="22">
        <f t="shared" si="2"/>
        <v>0</v>
      </c>
      <c r="K5" s="22">
        <f t="shared" si="3"/>
        <v>0</v>
      </c>
      <c r="M5" s="12" t="s">
        <v>10</v>
      </c>
      <c r="N5" s="12">
        <v>138</v>
      </c>
      <c r="O5" s="12">
        <v>0</v>
      </c>
      <c r="P5" s="12">
        <v>0</v>
      </c>
      <c r="Q5" s="12" t="s">
        <v>19</v>
      </c>
      <c r="R5" s="12" t="s">
        <v>19</v>
      </c>
      <c r="S5" s="12" t="s">
        <v>19</v>
      </c>
      <c r="T5" s="16"/>
      <c r="U5" s="17"/>
      <c r="V5" s="17">
        <f t="shared" si="6"/>
        <v>0</v>
      </c>
    </row>
    <row r="6" spans="1:22" x14ac:dyDescent="0.25">
      <c r="A6" s="20" t="s">
        <v>11</v>
      </c>
      <c r="B6" s="18">
        <v>164</v>
      </c>
      <c r="C6" s="18">
        <v>220064.15774272801</v>
      </c>
      <c r="D6" s="18">
        <v>53303.427472261901</v>
      </c>
      <c r="E6" s="18">
        <v>617523.28555612895</v>
      </c>
      <c r="F6" s="18">
        <v>4081.02022321191</v>
      </c>
      <c r="G6" s="18">
        <v>1337208.8495560701</v>
      </c>
      <c r="H6" s="21">
        <f t="shared" si="0"/>
        <v>24.22176696969332</v>
      </c>
      <c r="I6" s="22">
        <f t="shared" si="1"/>
        <v>280.61056915868204</v>
      </c>
      <c r="J6" s="22">
        <f t="shared" si="2"/>
        <v>36.09052186980739</v>
      </c>
      <c r="K6" s="22">
        <f t="shared" si="3"/>
        <v>8.7417621054509524</v>
      </c>
      <c r="M6" s="12" t="s">
        <v>11</v>
      </c>
      <c r="N6" s="12">
        <v>164</v>
      </c>
      <c r="O6" s="12">
        <v>562.653553583698</v>
      </c>
      <c r="P6" s="12">
        <v>8101.83766072462</v>
      </c>
      <c r="Q6" s="12">
        <v>35918.247572534601</v>
      </c>
      <c r="R6" s="12">
        <v>3.0965136475428E-2</v>
      </c>
      <c r="S6" s="12">
        <v>2508.1553345996599</v>
      </c>
      <c r="T6" s="16">
        <f t="shared" si="4"/>
        <v>1439.9336161873941</v>
      </c>
      <c r="U6" s="17">
        <f t="shared" si="5"/>
        <v>6383.7235797696867</v>
      </c>
      <c r="V6" s="17">
        <f t="shared" si="6"/>
        <v>92275.182787726473</v>
      </c>
    </row>
    <row r="7" spans="1:22" x14ac:dyDescent="0.25">
      <c r="A7" s="20" t="s">
        <v>12</v>
      </c>
      <c r="B7" s="18">
        <v>91</v>
      </c>
      <c r="C7" s="18">
        <v>0</v>
      </c>
      <c r="D7" s="18">
        <v>0</v>
      </c>
      <c r="E7" s="18" t="s">
        <v>19</v>
      </c>
      <c r="F7" s="18" t="s">
        <v>19</v>
      </c>
      <c r="G7" s="18" t="s">
        <v>19</v>
      </c>
      <c r="H7" s="21"/>
      <c r="I7" s="22"/>
      <c r="J7" s="22">
        <f t="shared" si="2"/>
        <v>0</v>
      </c>
      <c r="K7" s="22">
        <f t="shared" si="3"/>
        <v>0</v>
      </c>
      <c r="M7" s="12" t="s">
        <v>12</v>
      </c>
      <c r="N7" s="12">
        <v>91</v>
      </c>
      <c r="O7" s="12">
        <v>0</v>
      </c>
      <c r="P7" s="12">
        <v>0</v>
      </c>
      <c r="Q7" s="12" t="s">
        <v>19</v>
      </c>
      <c r="R7" s="12" t="s">
        <v>19</v>
      </c>
      <c r="S7" s="12" t="s">
        <v>19</v>
      </c>
      <c r="T7" s="16"/>
      <c r="U7" s="17"/>
      <c r="V7" s="17">
        <f t="shared" si="6"/>
        <v>0</v>
      </c>
    </row>
    <row r="8" spans="1:22" x14ac:dyDescent="0.25">
      <c r="A8" s="20" t="s">
        <v>13</v>
      </c>
      <c r="B8" s="18">
        <v>305</v>
      </c>
      <c r="C8" s="18">
        <v>123507.191177849</v>
      </c>
      <c r="D8" s="18">
        <v>29918.619384212201</v>
      </c>
      <c r="E8" s="18">
        <v>566604.33119801001</v>
      </c>
      <c r="F8" s="18">
        <v>837.452814659144</v>
      </c>
      <c r="G8" s="18">
        <v>826207.01135731605</v>
      </c>
      <c r="H8" s="21">
        <f t="shared" si="0"/>
        <v>24.224192210095456</v>
      </c>
      <c r="I8" s="22">
        <f t="shared" si="1"/>
        <v>458.76221926390184</v>
      </c>
      <c r="J8" s="22">
        <f t="shared" si="2"/>
        <v>37.669693309243947</v>
      </c>
      <c r="K8" s="22">
        <f t="shared" si="3"/>
        <v>9.1251789121847207</v>
      </c>
      <c r="M8" s="12" t="s">
        <v>13</v>
      </c>
      <c r="N8" s="12">
        <v>305</v>
      </c>
      <c r="O8" s="12">
        <v>451.53483039253001</v>
      </c>
      <c r="P8" s="12">
        <v>12993.318247338801</v>
      </c>
      <c r="Q8" s="12">
        <v>110086.00050107</v>
      </c>
      <c r="R8" s="12">
        <v>2.7887508032972898E-3</v>
      </c>
      <c r="S8" s="12">
        <v>1229.93971020459</v>
      </c>
      <c r="T8" s="16">
        <f t="shared" si="4"/>
        <v>2877.5893624957789</v>
      </c>
      <c r="U8" s="17">
        <f t="shared" si="5"/>
        <v>24380.400600629106</v>
      </c>
      <c r="V8" s="17">
        <f t="shared" si="6"/>
        <v>137718.12326972166</v>
      </c>
    </row>
    <row r="9" spans="1:22" x14ac:dyDescent="0.25">
      <c r="A9" s="20" t="s">
        <v>6</v>
      </c>
      <c r="B9" s="18">
        <v>213</v>
      </c>
      <c r="C9" s="18">
        <v>166758.46503001801</v>
      </c>
      <c r="D9" s="18">
        <v>40392.067519949298</v>
      </c>
      <c r="E9" s="18">
        <v>703725.62786398898</v>
      </c>
      <c r="F9" s="18">
        <v>1339.0198208306699</v>
      </c>
      <c r="G9" s="18">
        <v>1104157.9073016001</v>
      </c>
      <c r="H9" s="21">
        <f t="shared" si="0"/>
        <v>24.221899327676329</v>
      </c>
      <c r="I9" s="22">
        <f t="shared" si="1"/>
        <v>422.00294164216012</v>
      </c>
      <c r="J9" s="22">
        <f t="shared" si="2"/>
        <v>35.519553051393835</v>
      </c>
      <c r="K9" s="22">
        <f t="shared" si="3"/>
        <v>8.6035103817491994</v>
      </c>
    </row>
    <row r="10" spans="1:22" x14ac:dyDescent="0.25">
      <c r="A10" s="20" t="s">
        <v>7</v>
      </c>
      <c r="B10" s="18">
        <v>216</v>
      </c>
      <c r="C10" s="18">
        <v>3107118.3348730602</v>
      </c>
      <c r="D10" s="18">
        <v>792011.80617882195</v>
      </c>
      <c r="E10" s="18">
        <v>2324878.9216099698</v>
      </c>
      <c r="F10" s="18">
        <v>673342.54906308104</v>
      </c>
      <c r="G10" s="18">
        <v>9191616.1244111191</v>
      </c>
      <c r="H10" s="21">
        <f t="shared" si="0"/>
        <v>25.490236316061619</v>
      </c>
      <c r="I10" s="22">
        <f t="shared" si="1"/>
        <v>74.824279961160585</v>
      </c>
      <c r="J10" s="22">
        <f t="shared" si="2"/>
        <v>671.13756033258107</v>
      </c>
      <c r="K10" s="22">
        <f t="shared" si="3"/>
        <v>171.07455013462555</v>
      </c>
    </row>
    <row r="11" spans="1:22" x14ac:dyDescent="0.25">
      <c r="A11" s="20" t="s">
        <v>20</v>
      </c>
      <c r="B11" s="18">
        <v>213</v>
      </c>
      <c r="C11" s="18">
        <v>0</v>
      </c>
      <c r="D11" s="18">
        <v>0</v>
      </c>
      <c r="E11" s="18" t="s">
        <v>19</v>
      </c>
      <c r="F11" s="18" t="s">
        <v>19</v>
      </c>
      <c r="G11" s="18" t="s">
        <v>19</v>
      </c>
      <c r="H11" s="21"/>
      <c r="I11" s="22"/>
      <c r="J11" s="22">
        <f t="shared" si="2"/>
        <v>0</v>
      </c>
      <c r="K11" s="22">
        <f t="shared" si="3"/>
        <v>0</v>
      </c>
    </row>
    <row r="12" spans="1:22" x14ac:dyDescent="0.25">
      <c r="A12" s="20" t="s">
        <v>21</v>
      </c>
      <c r="B12" s="18">
        <v>212</v>
      </c>
      <c r="C12" s="18">
        <v>1991341.70738631</v>
      </c>
      <c r="D12" s="18">
        <v>500631.99297507497</v>
      </c>
      <c r="E12" s="18">
        <v>2082303.3984415201</v>
      </c>
      <c r="F12" s="18">
        <v>255304.93623501199</v>
      </c>
      <c r="G12" s="18">
        <v>7419439.1489873603</v>
      </c>
      <c r="H12" s="21">
        <f t="shared" si="0"/>
        <v>25.140436275608774</v>
      </c>
      <c r="I12" s="22">
        <f t="shared" si="1"/>
        <v>104.56785948477922</v>
      </c>
      <c r="J12" s="22">
        <f t="shared" si="2"/>
        <v>422.16444196589777</v>
      </c>
      <c r="K12" s="22">
        <f t="shared" si="3"/>
        <v>106.13398251071588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17"/>
  <sheetViews>
    <sheetView workbookViewId="0">
      <selection activeCell="Q14" sqref="Q14"/>
    </sheetView>
  </sheetViews>
  <sheetFormatPr defaultRowHeight="15" x14ac:dyDescent="0.25"/>
  <cols>
    <col min="1" max="1" width="10.7109375" bestFit="1" customWidth="1"/>
  </cols>
  <sheetData>
    <row r="1" spans="1:7" ht="30" x14ac:dyDescent="0.25">
      <c r="A1" t="s">
        <v>16</v>
      </c>
      <c r="B1" t="s">
        <v>17</v>
      </c>
      <c r="C1" s="1" t="s">
        <v>23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4">
        <v>40179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4">
        <v>40180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4">
        <v>40181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4">
        <v>40182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4">
        <v>40183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4">
        <v>40184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4">
        <v>40185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4">
        <v>40186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4">
        <v>40187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4">
        <v>40188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>
        <v>40189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>
        <v>40190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>
        <v>40191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4">
        <v>40192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4">
        <v>40193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4">
        <v>40194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4">
        <v>40195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4">
        <v>40196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>
        <v>40197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>
        <v>40198</v>
      </c>
      <c r="B21">
        <v>1.62</v>
      </c>
      <c r="C21">
        <v>1074.9050534599501</v>
      </c>
      <c r="D21">
        <v>558.68830014191406</v>
      </c>
      <c r="E21">
        <v>2447.37407537023</v>
      </c>
      <c r="F21">
        <v>29.0761978366383</v>
      </c>
      <c r="G21">
        <v>6425.9431405107598</v>
      </c>
    </row>
    <row r="22" spans="1:7" x14ac:dyDescent="0.25">
      <c r="A22" s="4">
        <v>40199</v>
      </c>
      <c r="B22">
        <v>4840</v>
      </c>
      <c r="C22">
        <v>7637987.3856993103</v>
      </c>
      <c r="D22">
        <v>1923231.6807073101</v>
      </c>
      <c r="E22">
        <v>17040078.509076498</v>
      </c>
      <c r="F22">
        <v>215536.330781611</v>
      </c>
      <c r="G22">
        <v>45283440.940924697</v>
      </c>
    </row>
    <row r="23" spans="1:7" x14ac:dyDescent="0.25">
      <c r="A23" s="4">
        <v>40200</v>
      </c>
      <c r="B23">
        <v>3580</v>
      </c>
      <c r="C23">
        <v>5487914.4384106798</v>
      </c>
      <c r="D23">
        <v>1357574.9934654499</v>
      </c>
      <c r="E23">
        <v>12240626.427095</v>
      </c>
      <c r="F23">
        <v>154934.83492910201</v>
      </c>
      <c r="G23">
        <v>32533295.931990601</v>
      </c>
    </row>
    <row r="24" spans="1:7" x14ac:dyDescent="0.25">
      <c r="A24" s="4">
        <v>40201</v>
      </c>
      <c r="B24">
        <v>1400</v>
      </c>
      <c r="C24">
        <v>1957069.0680937399</v>
      </c>
      <c r="D24">
        <v>473788.485046677</v>
      </c>
      <c r="E24">
        <v>4364048.1723640803</v>
      </c>
      <c r="F24">
        <v>55281.8478777001</v>
      </c>
      <c r="G24">
        <v>11600595.341695201</v>
      </c>
    </row>
    <row r="25" spans="1:7" x14ac:dyDescent="0.25">
      <c r="A25" s="4">
        <v>40202</v>
      </c>
      <c r="B25">
        <v>522</v>
      </c>
      <c r="C25">
        <v>660367.75573360303</v>
      </c>
      <c r="D25">
        <v>165520.52454774</v>
      </c>
      <c r="E25">
        <v>1473171.5416856799</v>
      </c>
      <c r="F25">
        <v>18637.161067337402</v>
      </c>
      <c r="G25">
        <v>3915037.7026844802</v>
      </c>
    </row>
    <row r="26" spans="1:7" x14ac:dyDescent="0.25">
      <c r="A26" s="4">
        <v>40203</v>
      </c>
      <c r="B26">
        <v>322</v>
      </c>
      <c r="C26">
        <v>387486.73901807802</v>
      </c>
      <c r="D26">
        <v>100698.588638096</v>
      </c>
      <c r="E26">
        <v>864828.02218047599</v>
      </c>
      <c r="F26">
        <v>10925.059946535799</v>
      </c>
      <c r="G26">
        <v>2297691.2789807902</v>
      </c>
    </row>
    <row r="27" spans="1:7" x14ac:dyDescent="0.25">
      <c r="A27" s="4">
        <v>40204</v>
      </c>
      <c r="B27">
        <v>4460</v>
      </c>
      <c r="C27">
        <v>6983313.9426396899</v>
      </c>
      <c r="D27">
        <v>1749128.85847565</v>
      </c>
      <c r="E27">
        <v>15578483.214305799</v>
      </c>
      <c r="F27">
        <v>197089.49681138201</v>
      </c>
      <c r="G27">
        <v>41400926.915026203</v>
      </c>
    </row>
    <row r="28" spans="1:7" x14ac:dyDescent="0.25">
      <c r="A28" s="4">
        <v>40205</v>
      </c>
      <c r="B28">
        <v>2940</v>
      </c>
      <c r="C28">
        <v>4421501.5292873103</v>
      </c>
      <c r="D28">
        <v>1084099.01449992</v>
      </c>
      <c r="E28">
        <v>9860956.8580519408</v>
      </c>
      <c r="F28">
        <v>124855.952547511</v>
      </c>
      <c r="G28">
        <v>26210246.301314101</v>
      </c>
    </row>
    <row r="29" spans="1:7" x14ac:dyDescent="0.25">
      <c r="A29" s="4">
        <v>40206</v>
      </c>
      <c r="B29">
        <v>949</v>
      </c>
      <c r="C29">
        <v>1275884.63777543</v>
      </c>
      <c r="D29">
        <v>311005.49855207</v>
      </c>
      <c r="E29">
        <v>2845313.5665696599</v>
      </c>
      <c r="F29">
        <v>36034.157076232601</v>
      </c>
      <c r="G29">
        <v>7563104.8493465297</v>
      </c>
    </row>
    <row r="30" spans="1:7" x14ac:dyDescent="0.25">
      <c r="A30" s="4">
        <v>40207</v>
      </c>
      <c r="B30">
        <v>484</v>
      </c>
      <c r="C30">
        <v>607553.25816839898</v>
      </c>
      <c r="D30">
        <v>153032.296341996</v>
      </c>
      <c r="E30">
        <v>1355435.5443027499</v>
      </c>
      <c r="F30">
        <v>17144.3898980548</v>
      </c>
      <c r="G30">
        <v>3602015.73300198</v>
      </c>
    </row>
    <row r="31" spans="1:7" x14ac:dyDescent="0.25">
      <c r="A31" s="4">
        <v>40208</v>
      </c>
      <c r="B31">
        <v>313</v>
      </c>
      <c r="C31">
        <v>375544.45333719201</v>
      </c>
      <c r="D31">
        <v>97834.6749747469</v>
      </c>
      <c r="E31">
        <v>838202.07919757999</v>
      </c>
      <c r="F31">
        <v>10587.6179581387</v>
      </c>
      <c r="G31">
        <v>2226907.3655122798</v>
      </c>
    </row>
    <row r="32" spans="1:7" x14ac:dyDescent="0.25">
      <c r="A32" s="4">
        <v>40209</v>
      </c>
      <c r="B32">
        <v>224</v>
      </c>
      <c r="C32">
        <v>259495.69704315701</v>
      </c>
      <c r="D32">
        <v>69756.722230201398</v>
      </c>
      <c r="E32">
        <v>579440.72721604398</v>
      </c>
      <c r="F32">
        <v>7309.1888163879503</v>
      </c>
      <c r="G32">
        <v>1539039.9660165899</v>
      </c>
    </row>
    <row r="33" spans="1:7" x14ac:dyDescent="0.25">
      <c r="A33" s="4">
        <v>40210</v>
      </c>
      <c r="B33">
        <v>168</v>
      </c>
      <c r="C33">
        <v>188786.147467559</v>
      </c>
      <c r="D33">
        <v>52303.652663178102</v>
      </c>
      <c r="E33">
        <v>421739.89408882603</v>
      </c>
      <c r="F33">
        <v>5312.5429662773804</v>
      </c>
      <c r="G33">
        <v>1119877.4595242599</v>
      </c>
    </row>
    <row r="34" spans="1:7" x14ac:dyDescent="0.25">
      <c r="A34" s="4">
        <v>40211</v>
      </c>
      <c r="B34">
        <v>123</v>
      </c>
      <c r="C34">
        <v>133693.662454545</v>
      </c>
      <c r="D34">
        <v>38378.175977975399</v>
      </c>
      <c r="E34">
        <v>298834.612002799</v>
      </c>
      <c r="F34">
        <v>3757.7937185417099</v>
      </c>
      <c r="G34">
        <v>793254.07737882901</v>
      </c>
    </row>
    <row r="35" spans="1:7" x14ac:dyDescent="0.25">
      <c r="A35" s="4">
        <v>40212</v>
      </c>
      <c r="B35">
        <v>100</v>
      </c>
      <c r="C35">
        <v>106300.480428757</v>
      </c>
      <c r="D35">
        <v>31283.991223948498</v>
      </c>
      <c r="E35">
        <v>237704.87639748899</v>
      </c>
      <c r="F35">
        <v>2985.2277910397402</v>
      </c>
      <c r="G35">
        <v>630829.44803648395</v>
      </c>
    </row>
    <row r="36" spans="1:7" x14ac:dyDescent="0.25">
      <c r="A36" s="4">
        <v>40213</v>
      </c>
      <c r="B36">
        <v>48.4</v>
      </c>
      <c r="C36">
        <v>47536.120411310098</v>
      </c>
      <c r="D36">
        <v>15360.652666808901</v>
      </c>
      <c r="E36">
        <v>106487.459472658</v>
      </c>
      <c r="F36">
        <v>1330.0311029986699</v>
      </c>
      <c r="G36">
        <v>282304.50430697802</v>
      </c>
    </row>
    <row r="37" spans="1:7" x14ac:dyDescent="0.25">
      <c r="A37" s="4">
        <v>40214</v>
      </c>
      <c r="B37">
        <v>0.96</v>
      </c>
      <c r="C37">
        <v>597.72107945837695</v>
      </c>
      <c r="D37">
        <v>333.99873841779998</v>
      </c>
      <c r="E37">
        <v>1366.4226776579201</v>
      </c>
      <c r="F37">
        <v>16.032914554824</v>
      </c>
      <c r="G37">
        <v>3579.0894366519701</v>
      </c>
    </row>
    <row r="38" spans="1:7" x14ac:dyDescent="0.25">
      <c r="A38" s="4">
        <v>40215</v>
      </c>
      <c r="B38">
        <v>126</v>
      </c>
      <c r="C38">
        <v>137308.74060458399</v>
      </c>
      <c r="D38">
        <v>39304.388438735601</v>
      </c>
      <c r="E38">
        <v>306900.79937297897</v>
      </c>
      <c r="F38">
        <v>3859.7783288108299</v>
      </c>
      <c r="G38">
        <v>814688.04340504098</v>
      </c>
    </row>
    <row r="39" spans="1:7" x14ac:dyDescent="0.25">
      <c r="A39" s="4">
        <v>40216</v>
      </c>
      <c r="B39">
        <v>161</v>
      </c>
      <c r="C39">
        <v>180103.130167597</v>
      </c>
      <c r="D39">
        <v>50132.343574469502</v>
      </c>
      <c r="E39">
        <v>402371.54785923299</v>
      </c>
      <c r="F39">
        <v>5067.43576408832</v>
      </c>
      <c r="G39">
        <v>1068401.7551969499</v>
      </c>
    </row>
    <row r="40" spans="1:7" x14ac:dyDescent="0.25">
      <c r="A40" s="4">
        <v>40217</v>
      </c>
      <c r="B40">
        <v>110</v>
      </c>
      <c r="C40">
        <v>118137.409150416</v>
      </c>
      <c r="D40">
        <v>34367.178484877099</v>
      </c>
      <c r="E40">
        <v>264121.745215517</v>
      </c>
      <c r="F40">
        <v>3319.01124365021</v>
      </c>
      <c r="G40">
        <v>701017.27052532497</v>
      </c>
    </row>
    <row r="41" spans="1:7" x14ac:dyDescent="0.25">
      <c r="A41" s="4">
        <v>40218</v>
      </c>
      <c r="B41">
        <v>45.6</v>
      </c>
      <c r="C41">
        <v>44492.843916604397</v>
      </c>
      <c r="D41">
        <v>14492.737412736</v>
      </c>
      <c r="E41">
        <v>99686.823865417202</v>
      </c>
      <c r="F41">
        <v>1244.44810620823</v>
      </c>
      <c r="G41">
        <v>264249.49363857298</v>
      </c>
    </row>
    <row r="42" spans="1:7" x14ac:dyDescent="0.25">
      <c r="A42" s="4">
        <v>40219</v>
      </c>
      <c r="B42">
        <v>9.31</v>
      </c>
      <c r="C42">
        <v>7593.3716895085799</v>
      </c>
      <c r="D42">
        <v>3086.4711299669002</v>
      </c>
      <c r="E42">
        <v>17112.935133069801</v>
      </c>
      <c r="F42">
        <v>209.81500633353099</v>
      </c>
      <c r="G42">
        <v>45206.344767943701</v>
      </c>
    </row>
    <row r="43" spans="1:7" x14ac:dyDescent="0.25">
      <c r="A43" s="4">
        <v>40220</v>
      </c>
      <c r="B43">
        <v>0.22</v>
      </c>
      <c r="C43">
        <v>113.986713757141</v>
      </c>
      <c r="D43">
        <v>77.848588941848504</v>
      </c>
      <c r="E43">
        <v>264.396038257079</v>
      </c>
      <c r="F43">
        <v>2.9663790673377002</v>
      </c>
      <c r="G43">
        <v>686.50704058073904</v>
      </c>
    </row>
    <row r="44" spans="1:7" x14ac:dyDescent="0.25">
      <c r="A44" s="4">
        <v>40221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4">
        <v>40222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4">
        <v>40223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4">
        <v>40224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4">
        <v>40225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4">
        <v>40226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4">
        <v>40227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4">
        <v>40228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4">
        <v>40229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4">
        <v>40230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4">
        <v>40231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4">
        <v>40232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4">
        <v>40233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4">
        <v>40234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4">
        <v>40235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4">
        <v>40236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4">
        <v>40237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4">
        <v>40238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4">
        <v>40239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4">
        <v>40240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4">
        <v>40241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4">
        <v>40242</v>
      </c>
      <c r="B65">
        <v>0.21</v>
      </c>
      <c r="C65">
        <v>108.16406889593</v>
      </c>
      <c r="D65">
        <v>74.336426008062901</v>
      </c>
      <c r="E65">
        <v>251.02737077173001</v>
      </c>
      <c r="F65">
        <v>2.8116501337553701</v>
      </c>
      <c r="G65">
        <v>651.57977674305198</v>
      </c>
    </row>
    <row r="66" spans="1:7" x14ac:dyDescent="0.25">
      <c r="A66" s="4">
        <v>40243</v>
      </c>
      <c r="B66">
        <v>15.8</v>
      </c>
      <c r="C66">
        <v>13690.9969987201</v>
      </c>
      <c r="D66">
        <v>5164.2844706365804</v>
      </c>
      <c r="E66">
        <v>30785.2112675055</v>
      </c>
      <c r="F66">
        <v>380.08447245537297</v>
      </c>
      <c r="G66">
        <v>81432.592496960395</v>
      </c>
    </row>
    <row r="67" spans="1:7" x14ac:dyDescent="0.25">
      <c r="A67" s="4">
        <v>40244</v>
      </c>
      <c r="B67">
        <v>16.3</v>
      </c>
      <c r="C67">
        <v>14174.3290329103</v>
      </c>
      <c r="D67">
        <v>5323.1934538367404</v>
      </c>
      <c r="E67">
        <v>31868.100875337401</v>
      </c>
      <c r="F67">
        <v>393.60313675004102</v>
      </c>
      <c r="G67">
        <v>84303.159949658904</v>
      </c>
    </row>
    <row r="68" spans="1:7" x14ac:dyDescent="0.25">
      <c r="A68" s="4">
        <v>40245</v>
      </c>
      <c r="B68">
        <v>3.64</v>
      </c>
      <c r="C68">
        <v>2660.52704341455</v>
      </c>
      <c r="D68">
        <v>1234.80053266747</v>
      </c>
      <c r="E68">
        <v>6025.4954673726697</v>
      </c>
      <c r="F68">
        <v>72.766193951240496</v>
      </c>
      <c r="G68">
        <v>15870.8962195677</v>
      </c>
    </row>
    <row r="69" spans="1:7" x14ac:dyDescent="0.25">
      <c r="A69" s="4">
        <v>40246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4">
        <v>40247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4">
        <v>40248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4">
        <v>40249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4">
        <v>40250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4">
        <v>40251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4">
        <v>40252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4">
        <v>40253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4">
        <v>40254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4">
        <v>40255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4">
        <v>40256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4">
        <v>40257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4">
        <v>40258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4">
        <v>40259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4">
        <v>40260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4">
        <v>40261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4">
        <v>40262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4">
        <v>40263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4">
        <v>40264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4">
        <v>40265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4">
        <v>40266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4">
        <v>40267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4">
        <v>40268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4">
        <v>40269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4">
        <v>40270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4">
        <v>40271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4">
        <v>40272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4">
        <v>40273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4">
        <v>40274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4">
        <v>40275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4">
        <v>40276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4">
        <v>40277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4">
        <v>40278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4">
        <v>40279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4">
        <v>40280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4">
        <v>40281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4">
        <v>40282</v>
      </c>
      <c r="B105">
        <v>158</v>
      </c>
      <c r="C105">
        <v>176393.69284406799</v>
      </c>
      <c r="D105">
        <v>49202.416502317603</v>
      </c>
      <c r="E105">
        <v>394097.026459908</v>
      </c>
      <c r="F105">
        <v>4962.7310123072002</v>
      </c>
      <c r="G105">
        <v>1046410.75249087</v>
      </c>
    </row>
    <row r="106" spans="1:7" x14ac:dyDescent="0.25">
      <c r="A106" s="4">
        <v>40283</v>
      </c>
      <c r="B106">
        <v>1600</v>
      </c>
      <c r="C106">
        <v>2266554.8003358701</v>
      </c>
      <c r="D106">
        <v>548598.98027209495</v>
      </c>
      <c r="E106">
        <v>5054154.93683815</v>
      </c>
      <c r="F106">
        <v>64024.296611101898</v>
      </c>
      <c r="G106">
        <v>13435069.3635778</v>
      </c>
    </row>
    <row r="107" spans="1:7" x14ac:dyDescent="0.25">
      <c r="A107" s="4">
        <v>40284</v>
      </c>
      <c r="B107">
        <v>2230</v>
      </c>
      <c r="C107">
        <v>3264283.92712245</v>
      </c>
      <c r="D107">
        <v>793467.636297783</v>
      </c>
      <c r="E107">
        <v>7279342.8107375698</v>
      </c>
      <c r="F107">
        <v>92197.888419559997</v>
      </c>
      <c r="G107">
        <v>19349540.794884101</v>
      </c>
    </row>
    <row r="108" spans="1:7" x14ac:dyDescent="0.25">
      <c r="A108" s="4">
        <v>40285</v>
      </c>
      <c r="B108">
        <v>2260</v>
      </c>
      <c r="C108">
        <v>3312542.2802462499</v>
      </c>
      <c r="D108">
        <v>805450.21185741597</v>
      </c>
      <c r="E108">
        <v>7386986.2744506104</v>
      </c>
      <c r="F108">
        <v>93560.19537057</v>
      </c>
      <c r="G108">
        <v>19635629.702071998</v>
      </c>
    </row>
    <row r="109" spans="1:7" x14ac:dyDescent="0.25">
      <c r="A109" s="4">
        <v>40286</v>
      </c>
      <c r="B109">
        <v>2210</v>
      </c>
      <c r="C109">
        <v>3232146.0273328102</v>
      </c>
      <c r="D109">
        <v>785494.67908007</v>
      </c>
      <c r="E109">
        <v>7207657.8463207996</v>
      </c>
      <c r="F109">
        <v>91290.633147676897</v>
      </c>
      <c r="G109">
        <v>19159019.238125499</v>
      </c>
    </row>
    <row r="110" spans="1:7" x14ac:dyDescent="0.25">
      <c r="A110" s="4">
        <v>40287</v>
      </c>
      <c r="B110">
        <v>2070</v>
      </c>
      <c r="C110">
        <v>3007971.0458748201</v>
      </c>
      <c r="D110">
        <v>730035.01332873001</v>
      </c>
      <c r="E110">
        <v>6707642.9032422304</v>
      </c>
      <c r="F110">
        <v>84961.710367532301</v>
      </c>
      <c r="G110">
        <v>17830072.1578817</v>
      </c>
    </row>
    <row r="111" spans="1:7" x14ac:dyDescent="0.25">
      <c r="A111" s="4">
        <v>40288</v>
      </c>
      <c r="B111">
        <v>2030</v>
      </c>
      <c r="C111">
        <v>2944182.6345252101</v>
      </c>
      <c r="D111">
        <v>714304.144296702</v>
      </c>
      <c r="E111">
        <v>6565370.4159795502</v>
      </c>
      <c r="F111">
        <v>83160.687760340996</v>
      </c>
      <c r="G111">
        <v>17451929.705426302</v>
      </c>
    </row>
    <row r="112" spans="1:7" x14ac:dyDescent="0.25">
      <c r="A112" s="4">
        <v>40289</v>
      </c>
      <c r="B112">
        <v>1330</v>
      </c>
      <c r="C112">
        <v>1849727.05653185</v>
      </c>
      <c r="D112">
        <v>447969.05442868301</v>
      </c>
      <c r="E112">
        <v>4124705.4688849798</v>
      </c>
      <c r="F112">
        <v>52249.252107861503</v>
      </c>
      <c r="G112">
        <v>10964341.721597901</v>
      </c>
    </row>
    <row r="113" spans="1:7" x14ac:dyDescent="0.25">
      <c r="A113" s="4">
        <v>40290</v>
      </c>
      <c r="B113">
        <v>225</v>
      </c>
      <c r="C113">
        <v>260776.525155565</v>
      </c>
      <c r="D113">
        <v>70069.813980502106</v>
      </c>
      <c r="E113">
        <v>582296.99426441698</v>
      </c>
      <c r="F113">
        <v>7345.3642582579796</v>
      </c>
      <c r="G113">
        <v>1546632.30123967</v>
      </c>
    </row>
    <row r="114" spans="1:7" x14ac:dyDescent="0.25">
      <c r="A114" s="4">
        <v>40291</v>
      </c>
      <c r="B114">
        <v>64.599999999999994</v>
      </c>
      <c r="C114">
        <v>65488.558181780099</v>
      </c>
      <c r="D114">
        <v>20369.501361761399</v>
      </c>
      <c r="E114">
        <v>146591.21077519699</v>
      </c>
      <c r="F114">
        <v>1835.24473504504</v>
      </c>
      <c r="G114">
        <v>388797.07193228899</v>
      </c>
    </row>
    <row r="115" spans="1:7" x14ac:dyDescent="0.25">
      <c r="A115" s="4">
        <v>40292</v>
      </c>
      <c r="B115">
        <v>18.5</v>
      </c>
      <c r="C115">
        <v>16319.9449342808</v>
      </c>
      <c r="D115">
        <v>6020.8454571506199</v>
      </c>
      <c r="E115">
        <v>36674.174424231103</v>
      </c>
      <c r="F115">
        <v>453.644310169677</v>
      </c>
      <c r="G115">
        <v>97045.022781033593</v>
      </c>
    </row>
    <row r="116" spans="1:7" x14ac:dyDescent="0.25">
      <c r="A116" s="4">
        <v>40293</v>
      </c>
      <c r="B116">
        <v>0.33</v>
      </c>
      <c r="C116">
        <v>179.97050049377401</v>
      </c>
      <c r="D116">
        <v>116.359518713461</v>
      </c>
      <c r="E116">
        <v>415.56525673831197</v>
      </c>
      <c r="F116">
        <v>4.7278070689494003</v>
      </c>
      <c r="G116">
        <v>1081.9671154540699</v>
      </c>
    </row>
    <row r="117" spans="1:7" x14ac:dyDescent="0.25">
      <c r="A117" s="4">
        <v>40294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4">
        <v>40295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4">
        <v>40296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4">
        <v>40297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4">
        <v>40298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4">
        <v>40299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4">
        <v>40300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4">
        <v>40301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4">
        <v>40302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4">
        <v>40303</v>
      </c>
      <c r="B126">
        <v>4.88</v>
      </c>
      <c r="C126">
        <v>3692.1540818962098</v>
      </c>
      <c r="D126">
        <v>1644.26285972914</v>
      </c>
      <c r="E126">
        <v>8347.9657690987497</v>
      </c>
      <c r="F126">
        <v>101.332294671556</v>
      </c>
      <c r="G126">
        <v>22009.9645947059</v>
      </c>
    </row>
    <row r="127" spans="1:7" x14ac:dyDescent="0.25">
      <c r="A127" s="4">
        <v>40304</v>
      </c>
      <c r="B127">
        <v>128</v>
      </c>
      <c r="C127">
        <v>139723.80153516601</v>
      </c>
      <c r="D127">
        <v>39922.005202792003</v>
      </c>
      <c r="E127">
        <v>312289.30895982502</v>
      </c>
      <c r="F127">
        <v>3927.9126595186899</v>
      </c>
      <c r="G127">
        <v>829006.91475971299</v>
      </c>
    </row>
    <row r="128" spans="1:7" x14ac:dyDescent="0.25">
      <c r="A128" s="4">
        <v>40305</v>
      </c>
      <c r="B128">
        <v>22.3</v>
      </c>
      <c r="C128">
        <v>20091.2988144386</v>
      </c>
      <c r="D128">
        <v>7220.7455846993798</v>
      </c>
      <c r="E128">
        <v>45118.124354847103</v>
      </c>
      <c r="F128">
        <v>559.27521027500995</v>
      </c>
      <c r="G128">
        <v>119437.38841489601</v>
      </c>
    </row>
    <row r="129" spans="1:7" x14ac:dyDescent="0.25">
      <c r="A129" s="4">
        <v>40306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s="4">
        <v>40307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4">
        <v>40308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4">
        <v>40309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4">
        <v>40310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4">
        <v>40311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4">
        <v>40312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4">
        <v>40313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4">
        <v>40314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4">
        <v>40315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4">
        <v>40316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4">
        <v>40317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4">
        <v>40318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4">
        <v>40319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4">
        <v>40320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4">
        <v>40321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4">
        <v>40322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4">
        <v>40323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4">
        <v>40324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4">
        <v>40325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4">
        <v>40326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4">
        <v>40327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4">
        <v>40328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4">
        <v>40329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4">
        <v>40541</v>
      </c>
      <c r="B153">
        <v>2.48</v>
      </c>
      <c r="C153">
        <v>1731.8728073541499</v>
      </c>
      <c r="D153">
        <v>848.25255142634603</v>
      </c>
      <c r="E153">
        <v>3931.6539844729</v>
      </c>
      <c r="F153">
        <v>47.1332184268649</v>
      </c>
      <c r="G153">
        <v>10341.154442200899</v>
      </c>
    </row>
    <row r="154" spans="1:7" x14ac:dyDescent="0.25">
      <c r="A154" s="4">
        <v>40542</v>
      </c>
      <c r="B154">
        <v>570</v>
      </c>
      <c r="C154">
        <v>727629.26059742901</v>
      </c>
      <c r="D154">
        <v>181407.71947924601</v>
      </c>
      <c r="E154">
        <v>1623111.96013334</v>
      </c>
      <c r="F154">
        <v>20538.3051670512</v>
      </c>
      <c r="G154">
        <v>4313682.9524929198</v>
      </c>
    </row>
    <row r="155" spans="1:7" x14ac:dyDescent="0.25">
      <c r="A155" s="4">
        <v>40543</v>
      </c>
      <c r="B155">
        <v>354</v>
      </c>
      <c r="C155">
        <v>430217.00707483903</v>
      </c>
      <c r="D155">
        <v>110918.545907223</v>
      </c>
      <c r="E155">
        <v>960094.70560650504</v>
      </c>
      <c r="F155">
        <v>12132.5194521303</v>
      </c>
      <c r="G155">
        <v>2550957.7605606099</v>
      </c>
    </row>
    <row r="156" spans="1:7" x14ac:dyDescent="0.25">
      <c r="A156" s="4">
        <v>40544</v>
      </c>
      <c r="B156">
        <v>215</v>
      </c>
      <c r="C156">
        <v>247994.92449111701</v>
      </c>
      <c r="D156">
        <v>66941.241276119807</v>
      </c>
      <c r="E156">
        <v>553793.39400516998</v>
      </c>
      <c r="F156">
        <v>6984.3746942088901</v>
      </c>
      <c r="G156">
        <v>1470866.63199944</v>
      </c>
    </row>
    <row r="157" spans="1:7" x14ac:dyDescent="0.25">
      <c r="A157" s="4">
        <v>40545</v>
      </c>
      <c r="B157">
        <v>177</v>
      </c>
      <c r="C157">
        <v>200004.96216276599</v>
      </c>
      <c r="D157">
        <v>55098.492377878501</v>
      </c>
      <c r="E157">
        <v>446763.47508644499</v>
      </c>
      <c r="F157">
        <v>5629.2610164039197</v>
      </c>
      <c r="G157">
        <v>1186384.95439168</v>
      </c>
    </row>
    <row r="158" spans="1:7" x14ac:dyDescent="0.25">
      <c r="A158" s="4">
        <v>40546</v>
      </c>
      <c r="B158">
        <v>407</v>
      </c>
      <c r="C158">
        <v>501838.551820033</v>
      </c>
      <c r="D158">
        <v>127973.079736018</v>
      </c>
      <c r="E158">
        <v>1119766.9531719701</v>
      </c>
      <c r="F158">
        <v>14156.571798036</v>
      </c>
      <c r="G158">
        <v>2975457.70439413</v>
      </c>
    </row>
    <row r="159" spans="1:7" x14ac:dyDescent="0.25">
      <c r="A159" s="4">
        <v>40547</v>
      </c>
      <c r="B159">
        <v>639</v>
      </c>
      <c r="C159">
        <v>825301.05561810394</v>
      </c>
      <c r="D159">
        <v>204461.53438031001</v>
      </c>
      <c r="E159">
        <v>1840842.4897425501</v>
      </c>
      <c r="F159">
        <v>23299.021985133499</v>
      </c>
      <c r="G159">
        <v>4892562.6956087304</v>
      </c>
    </row>
    <row r="160" spans="1:7" x14ac:dyDescent="0.25">
      <c r="A160" s="4">
        <v>40548</v>
      </c>
      <c r="B160">
        <v>346</v>
      </c>
      <c r="C160">
        <v>419496.29464691202</v>
      </c>
      <c r="D160">
        <v>108358.112428058</v>
      </c>
      <c r="E160">
        <v>936193.34599122999</v>
      </c>
      <c r="F160">
        <v>11829.567249597099</v>
      </c>
      <c r="G160">
        <v>2487415.4404242202</v>
      </c>
    </row>
    <row r="161" spans="1:7" x14ac:dyDescent="0.25">
      <c r="A161" s="4">
        <v>40549</v>
      </c>
      <c r="B161">
        <v>221</v>
      </c>
      <c r="C161">
        <v>255656.74025198701</v>
      </c>
      <c r="D161">
        <v>68817.760789515494</v>
      </c>
      <c r="E161">
        <v>570879.73646424501</v>
      </c>
      <c r="F161">
        <v>7200.7636039434601</v>
      </c>
      <c r="G161">
        <v>1516283.80883058</v>
      </c>
    </row>
    <row r="162" spans="1:7" x14ac:dyDescent="0.25">
      <c r="A162" s="4">
        <v>40550</v>
      </c>
      <c r="B162">
        <v>122</v>
      </c>
      <c r="C162">
        <v>132490.669871105</v>
      </c>
      <c r="D162">
        <v>38069.493046729498</v>
      </c>
      <c r="E162">
        <v>296150.36903735797</v>
      </c>
      <c r="F162">
        <v>3723.85755988561</v>
      </c>
      <c r="G162">
        <v>786121.42250473495</v>
      </c>
    </row>
    <row r="163" spans="1:7" x14ac:dyDescent="0.25">
      <c r="A163" s="4">
        <v>40551</v>
      </c>
      <c r="B163">
        <v>105</v>
      </c>
      <c r="C163">
        <v>112204.154099329</v>
      </c>
      <c r="D163">
        <v>32825.402547333797</v>
      </c>
      <c r="E163">
        <v>250880.711479522</v>
      </c>
      <c r="F163">
        <v>3151.69165279345</v>
      </c>
      <c r="G163">
        <v>665836.10653271805</v>
      </c>
    </row>
    <row r="164" spans="1:7" x14ac:dyDescent="0.25">
      <c r="A164" s="4">
        <v>40552</v>
      </c>
      <c r="B164">
        <v>99.7</v>
      </c>
      <c r="C164">
        <v>105947.229862144</v>
      </c>
      <c r="D164">
        <v>31191.515806865798</v>
      </c>
      <c r="E164">
        <v>236916.46348389299</v>
      </c>
      <c r="F164">
        <v>2975.2680258851001</v>
      </c>
      <c r="G164">
        <v>628734.76940887701</v>
      </c>
    </row>
    <row r="165" spans="1:7" x14ac:dyDescent="0.25">
      <c r="A165" s="4">
        <v>40553</v>
      </c>
      <c r="B165">
        <v>81.8</v>
      </c>
      <c r="C165">
        <v>85084.132604198094</v>
      </c>
      <c r="D165">
        <v>25674.434170068402</v>
      </c>
      <c r="E165">
        <v>190346.25600046199</v>
      </c>
      <c r="F165">
        <v>2387.20619565789</v>
      </c>
      <c r="G165">
        <v>505015.45787542599</v>
      </c>
    </row>
    <row r="166" spans="1:7" x14ac:dyDescent="0.25">
      <c r="A166" s="4">
        <v>40554</v>
      </c>
      <c r="B166">
        <v>50.6</v>
      </c>
      <c r="C166">
        <v>49940.621869480703</v>
      </c>
      <c r="D166">
        <v>16042.0314129976</v>
      </c>
      <c r="E166">
        <v>111860.12341876399</v>
      </c>
      <c r="F166">
        <v>1397.6645848829301</v>
      </c>
      <c r="G166">
        <v>296569.23081877799</v>
      </c>
    </row>
    <row r="167" spans="1:7" x14ac:dyDescent="0.25">
      <c r="A167" s="4">
        <v>40555</v>
      </c>
      <c r="B167">
        <v>43.2</v>
      </c>
      <c r="C167">
        <v>41900.226664677801</v>
      </c>
      <c r="D167">
        <v>13748.104679408199</v>
      </c>
      <c r="E167">
        <v>93892.600215562998</v>
      </c>
      <c r="F167">
        <v>1171.55561016959</v>
      </c>
      <c r="G167">
        <v>248867.42095576701</v>
      </c>
    </row>
    <row r="168" spans="1:7" x14ac:dyDescent="0.25">
      <c r="A168" s="4">
        <v>40556</v>
      </c>
      <c r="B168">
        <v>32.700000000000003</v>
      </c>
      <c r="C168">
        <v>30751.363920914799</v>
      </c>
      <c r="D168">
        <v>10480.5039906032</v>
      </c>
      <c r="E168">
        <v>68967.806182949498</v>
      </c>
      <c r="F168">
        <v>858.31763636216499</v>
      </c>
      <c r="G168">
        <v>182711.840993288</v>
      </c>
    </row>
    <row r="169" spans="1:7" x14ac:dyDescent="0.25">
      <c r="A169" s="4">
        <v>40557</v>
      </c>
      <c r="B169">
        <v>28.8</v>
      </c>
      <c r="C169">
        <v>26702.727578246198</v>
      </c>
      <c r="D169">
        <v>9261.4962954582807</v>
      </c>
      <c r="E169">
        <v>59912.352963349302</v>
      </c>
      <c r="F169">
        <v>744.67674421290803</v>
      </c>
      <c r="G169">
        <v>158683.30460930601</v>
      </c>
    </row>
    <row r="170" spans="1:7" x14ac:dyDescent="0.25">
      <c r="A170" s="4">
        <v>40558</v>
      </c>
      <c r="B170">
        <v>11.4</v>
      </c>
      <c r="C170">
        <v>9517.0479690395005</v>
      </c>
      <c r="D170">
        <v>3759.1315085258798</v>
      </c>
      <c r="E170">
        <v>21428.826287620101</v>
      </c>
      <c r="F170">
        <v>263.46486193877899</v>
      </c>
      <c r="G170">
        <v>56637.782742058102</v>
      </c>
    </row>
    <row r="171" spans="1:7" x14ac:dyDescent="0.25">
      <c r="A171" s="4">
        <v>40559</v>
      </c>
      <c r="B171">
        <v>6.1</v>
      </c>
      <c r="C171">
        <v>4737.22768591778</v>
      </c>
      <c r="D171">
        <v>2044.22409698821</v>
      </c>
      <c r="E171">
        <v>10698.1794548297</v>
      </c>
      <c r="F171">
        <v>130.335780630638</v>
      </c>
      <c r="G171">
        <v>28226.311880382498</v>
      </c>
    </row>
    <row r="172" spans="1:7" x14ac:dyDescent="0.25">
      <c r="A172" s="4">
        <v>40560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s="4">
        <v>40561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4">
        <v>40562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4">
        <v>40563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4">
        <v>40564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4">
        <v>40565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4">
        <v>40566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4">
        <v>40567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4">
        <v>40568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4">
        <v>40569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4">
        <v>40570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4">
        <v>40571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4">
        <v>40572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4">
        <v>40573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4">
        <v>40574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4">
        <v>40575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4">
        <v>40576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4">
        <v>40577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4">
        <v>40578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4">
        <v>40579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4">
        <v>40580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4">
        <v>40581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4">
        <v>40582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4">
        <v>40583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4">
        <v>40584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4">
        <v>40585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4">
        <v>40586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4">
        <v>40587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4">
        <v>40588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4">
        <v>40589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4">
        <v>40590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4">
        <v>40591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4">
        <v>40592</v>
      </c>
      <c r="B204">
        <v>1.24</v>
      </c>
      <c r="C204">
        <v>796.54256960433895</v>
      </c>
      <c r="D204">
        <v>429.64321980901099</v>
      </c>
      <c r="E204">
        <v>1817.2235765683399</v>
      </c>
      <c r="F204">
        <v>21.456975564286999</v>
      </c>
      <c r="G204">
        <v>4765.6937989128201</v>
      </c>
    </row>
    <row r="205" spans="1:7" x14ac:dyDescent="0.25">
      <c r="A205" s="4">
        <v>40593</v>
      </c>
      <c r="B205">
        <v>260</v>
      </c>
      <c r="C205">
        <v>305957.33919399802</v>
      </c>
      <c r="D205">
        <v>81061.639453652795</v>
      </c>
      <c r="E205">
        <v>683045.60344437696</v>
      </c>
      <c r="F205">
        <v>8621.5824324358891</v>
      </c>
      <c r="G205">
        <v>1814443.7147242301</v>
      </c>
    </row>
    <row r="206" spans="1:7" x14ac:dyDescent="0.25">
      <c r="A206" s="4">
        <v>40594</v>
      </c>
      <c r="B206">
        <v>316</v>
      </c>
      <c r="C206">
        <v>379521.39285084099</v>
      </c>
      <c r="D206">
        <v>98788.8042209751</v>
      </c>
      <c r="E206">
        <v>847068.91125518701</v>
      </c>
      <c r="F206">
        <v>10699.989559200199</v>
      </c>
      <c r="G206">
        <v>2250479.3913837401</v>
      </c>
    </row>
    <row r="207" spans="1:7" x14ac:dyDescent="0.25">
      <c r="A207" s="4">
        <v>40595</v>
      </c>
      <c r="B207">
        <v>319</v>
      </c>
      <c r="C207">
        <v>383502.16591589199</v>
      </c>
      <c r="D207">
        <v>99743.441992601496</v>
      </c>
      <c r="E207">
        <v>855944.25019817206</v>
      </c>
      <c r="F207">
        <v>10812.470545365801</v>
      </c>
      <c r="G207">
        <v>2274074.0951006399</v>
      </c>
    </row>
    <row r="208" spans="1:7" x14ac:dyDescent="0.25">
      <c r="A208" s="4">
        <v>40596</v>
      </c>
      <c r="B208">
        <v>222</v>
      </c>
      <c r="C208">
        <v>256935.802141758</v>
      </c>
      <c r="D208">
        <v>69130.695729376603</v>
      </c>
      <c r="E208">
        <v>573732.09292905999</v>
      </c>
      <c r="F208">
        <v>7236.8884180466803</v>
      </c>
      <c r="G208">
        <v>1523865.7053747601</v>
      </c>
    </row>
    <row r="209" spans="1:7" x14ac:dyDescent="0.25">
      <c r="A209" s="4">
        <v>40597</v>
      </c>
      <c r="B209">
        <v>92.3</v>
      </c>
      <c r="C209">
        <v>97269.873725456098</v>
      </c>
      <c r="D209">
        <v>28910.673024296098</v>
      </c>
      <c r="E209">
        <v>217548.60343385499</v>
      </c>
      <c r="F209">
        <v>2730.6407039649798</v>
      </c>
      <c r="G209">
        <v>577279.29286286503</v>
      </c>
    </row>
    <row r="210" spans="1:7" x14ac:dyDescent="0.25">
      <c r="A210" s="4">
        <v>40598</v>
      </c>
      <c r="B210">
        <v>22.4</v>
      </c>
      <c r="C210">
        <v>20191.560334211601</v>
      </c>
      <c r="D210">
        <v>7252.2449990526902</v>
      </c>
      <c r="E210">
        <v>45342.551688568601</v>
      </c>
      <c r="F210">
        <v>562.08485187275301</v>
      </c>
      <c r="G210">
        <v>120032.629571535</v>
      </c>
    </row>
    <row r="211" spans="1:7" x14ac:dyDescent="0.25">
      <c r="A211" s="4">
        <v>40599</v>
      </c>
      <c r="B211">
        <v>16</v>
      </c>
      <c r="C211">
        <v>13884.129439419799</v>
      </c>
      <c r="D211">
        <v>5227.8646552385198</v>
      </c>
      <c r="E211">
        <v>31217.930015818802</v>
      </c>
      <c r="F211">
        <v>385.486025585991</v>
      </c>
      <c r="G211">
        <v>82579.642348587702</v>
      </c>
    </row>
    <row r="212" spans="1:7" x14ac:dyDescent="0.25">
      <c r="A212" s="4">
        <v>40600</v>
      </c>
      <c r="B212">
        <v>117</v>
      </c>
      <c r="C212">
        <v>126491.30951707</v>
      </c>
      <c r="D212">
        <v>36526.461829790504</v>
      </c>
      <c r="E212">
        <v>282763.57099936402</v>
      </c>
      <c r="F212">
        <v>3554.6273837714298</v>
      </c>
      <c r="G212">
        <v>750550.22092188604</v>
      </c>
    </row>
    <row r="213" spans="1:7" x14ac:dyDescent="0.25">
      <c r="A213" s="4">
        <v>40601</v>
      </c>
      <c r="B213">
        <v>119</v>
      </c>
      <c r="C213">
        <v>128887.901022087</v>
      </c>
      <c r="D213">
        <v>37143.600000023602</v>
      </c>
      <c r="E213">
        <v>288111.33644847601</v>
      </c>
      <c r="F213">
        <v>3622.2283911873401</v>
      </c>
      <c r="G213">
        <v>764760.09792413097</v>
      </c>
    </row>
    <row r="214" spans="1:7" x14ac:dyDescent="0.25">
      <c r="A214" s="4">
        <v>40602</v>
      </c>
      <c r="B214">
        <v>53</v>
      </c>
      <c r="C214">
        <v>52576.514627950397</v>
      </c>
      <c r="D214">
        <v>16784.857509723301</v>
      </c>
      <c r="E214">
        <v>117749.307778606</v>
      </c>
      <c r="F214">
        <v>1471.81985907488</v>
      </c>
      <c r="G214">
        <v>312206.135295538</v>
      </c>
    </row>
    <row r="215" spans="1:7" x14ac:dyDescent="0.25">
      <c r="A215" s="4">
        <v>40603</v>
      </c>
      <c r="B215">
        <v>11.5</v>
      </c>
      <c r="C215">
        <v>9610.1482190651604</v>
      </c>
      <c r="D215">
        <v>3791.2207061055801</v>
      </c>
      <c r="E215">
        <v>21637.631904147001</v>
      </c>
      <c r="F215">
        <v>266.06319287275699</v>
      </c>
      <c r="G215">
        <v>57190.953528830098</v>
      </c>
    </row>
    <row r="216" spans="1:7" x14ac:dyDescent="0.25">
      <c r="A216" s="4">
        <v>40604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s="4">
        <v>40605</v>
      </c>
      <c r="B217">
        <v>85.1</v>
      </c>
      <c r="C217">
        <v>88897.099690982403</v>
      </c>
      <c r="D217">
        <v>26691.595846146101</v>
      </c>
      <c r="E217">
        <v>198858.49688371501</v>
      </c>
      <c r="F217">
        <v>2494.6545989294</v>
      </c>
      <c r="G217">
        <v>527627.668614347</v>
      </c>
    </row>
    <row r="218" spans="1:7" x14ac:dyDescent="0.25">
      <c r="A218" s="4">
        <v>40606</v>
      </c>
      <c r="B218">
        <v>232</v>
      </c>
      <c r="C218">
        <v>269758.53762928001</v>
      </c>
      <c r="D218">
        <v>72262.930001158704</v>
      </c>
      <c r="E218">
        <v>602326.77066943003</v>
      </c>
      <c r="F218">
        <v>7599.0570593900502</v>
      </c>
      <c r="G218">
        <v>1599874.4896877501</v>
      </c>
    </row>
    <row r="219" spans="1:7" x14ac:dyDescent="0.25">
      <c r="A219" s="4">
        <v>40607</v>
      </c>
      <c r="B219">
        <v>138</v>
      </c>
      <c r="C219">
        <v>151857.09736442901</v>
      </c>
      <c r="D219">
        <v>43011.940116847603</v>
      </c>
      <c r="E219">
        <v>339359.83618191403</v>
      </c>
      <c r="F219">
        <v>4270.2575866575398</v>
      </c>
      <c r="G219">
        <v>900943.55066176399</v>
      </c>
    </row>
    <row r="220" spans="1:7" x14ac:dyDescent="0.25">
      <c r="A220" s="4">
        <v>40608</v>
      </c>
      <c r="B220">
        <v>108</v>
      </c>
      <c r="C220">
        <v>115760.639638444</v>
      </c>
      <c r="D220">
        <v>33750.4178407129</v>
      </c>
      <c r="E220">
        <v>258817.68808536901</v>
      </c>
      <c r="F220">
        <v>3251.9831294216001</v>
      </c>
      <c r="G220">
        <v>686924.348379742</v>
      </c>
    </row>
    <row r="221" spans="1:7" x14ac:dyDescent="0.25">
      <c r="A221" s="4">
        <v>40609</v>
      </c>
      <c r="B221">
        <v>184</v>
      </c>
      <c r="C221">
        <v>208771.70876032099</v>
      </c>
      <c r="D221">
        <v>57274.807261961199</v>
      </c>
      <c r="E221">
        <v>466316.90982996603</v>
      </c>
      <c r="F221">
        <v>5876.7760522132403</v>
      </c>
      <c r="G221">
        <v>1238355.1886617199</v>
      </c>
    </row>
    <row r="222" spans="1:7" x14ac:dyDescent="0.25">
      <c r="A222" s="4">
        <v>40610</v>
      </c>
      <c r="B222">
        <v>403</v>
      </c>
      <c r="C222">
        <v>496398.63097555598</v>
      </c>
      <c r="D222">
        <v>126680.397497424</v>
      </c>
      <c r="E222">
        <v>1107639.5085543301</v>
      </c>
      <c r="F222">
        <v>14002.830862211</v>
      </c>
      <c r="G222">
        <v>2943215.6436808901</v>
      </c>
    </row>
    <row r="223" spans="1:7" x14ac:dyDescent="0.25">
      <c r="A223" s="4">
        <v>40611</v>
      </c>
      <c r="B223">
        <v>495</v>
      </c>
      <c r="C223">
        <v>622800.40440056298</v>
      </c>
      <c r="D223">
        <v>156639.13765262801</v>
      </c>
      <c r="E223">
        <v>1389425.17083341</v>
      </c>
      <c r="F223">
        <v>17575.3380825971</v>
      </c>
      <c r="G223">
        <v>3692382.9575643898</v>
      </c>
    </row>
    <row r="224" spans="1:7" x14ac:dyDescent="0.25">
      <c r="A224" s="4">
        <v>40612</v>
      </c>
      <c r="B224">
        <v>654</v>
      </c>
      <c r="C224">
        <v>846677.26938332303</v>
      </c>
      <c r="D224">
        <v>209506.361619556</v>
      </c>
      <c r="E224">
        <v>1888494.49749516</v>
      </c>
      <c r="F224">
        <v>23903.225169562102</v>
      </c>
      <c r="G224">
        <v>5019254.9506128598</v>
      </c>
    </row>
    <row r="225" spans="1:7" x14ac:dyDescent="0.25">
      <c r="A225" s="4">
        <v>40613</v>
      </c>
      <c r="B225">
        <v>1160</v>
      </c>
      <c r="C225">
        <v>1591373.0651394899</v>
      </c>
      <c r="D225">
        <v>386090.50406806002</v>
      </c>
      <c r="E225">
        <v>3548677.0243965401</v>
      </c>
      <c r="F225">
        <v>44949.551300377701</v>
      </c>
      <c r="G225">
        <v>9433018.9079369307</v>
      </c>
    </row>
    <row r="226" spans="1:7" x14ac:dyDescent="0.25">
      <c r="A226" s="4">
        <v>40614</v>
      </c>
      <c r="B226">
        <v>1420</v>
      </c>
      <c r="C226">
        <v>1987835.0118476399</v>
      </c>
      <c r="D226">
        <v>481200.833786264</v>
      </c>
      <c r="E226">
        <v>4432648.9466968803</v>
      </c>
      <c r="F226">
        <v>56151.003945760298</v>
      </c>
      <c r="G226">
        <v>11782957.2842873</v>
      </c>
    </row>
    <row r="227" spans="1:7" x14ac:dyDescent="0.25">
      <c r="A227" s="4">
        <v>40615</v>
      </c>
      <c r="B227">
        <v>1380</v>
      </c>
      <c r="C227">
        <v>1926345.6600528599</v>
      </c>
      <c r="D227">
        <v>466391.768496993</v>
      </c>
      <c r="E227">
        <v>4295542.8274843004</v>
      </c>
      <c r="F227">
        <v>54413.8780738696</v>
      </c>
      <c r="G227">
        <v>11418486.166870899</v>
      </c>
    </row>
    <row r="228" spans="1:7" x14ac:dyDescent="0.25">
      <c r="A228" s="4">
        <v>40616</v>
      </c>
      <c r="B228">
        <v>1380</v>
      </c>
      <c r="C228">
        <v>1926345.6600528599</v>
      </c>
      <c r="D228">
        <v>466391.768496993</v>
      </c>
      <c r="E228">
        <v>4295542.8274843004</v>
      </c>
      <c r="F228">
        <v>54413.8780738696</v>
      </c>
      <c r="G228">
        <v>11418486.166870899</v>
      </c>
    </row>
    <row r="229" spans="1:7" x14ac:dyDescent="0.25">
      <c r="A229" s="4">
        <v>40617</v>
      </c>
      <c r="B229">
        <v>1110</v>
      </c>
      <c r="C229">
        <v>1516063.0470851499</v>
      </c>
      <c r="D229">
        <v>368121.24867148901</v>
      </c>
      <c r="E229">
        <v>3380772.5796894198</v>
      </c>
      <c r="F229">
        <v>42821.496838351399</v>
      </c>
      <c r="G229">
        <v>8986647.5096894093</v>
      </c>
    </row>
    <row r="230" spans="1:7" x14ac:dyDescent="0.25">
      <c r="A230" s="4">
        <v>40618</v>
      </c>
      <c r="B230">
        <v>1420</v>
      </c>
      <c r="C230">
        <v>1987835.0118476399</v>
      </c>
      <c r="D230">
        <v>481200.833786264</v>
      </c>
      <c r="E230">
        <v>4432648.9466968803</v>
      </c>
      <c r="F230">
        <v>56151.003945760298</v>
      </c>
      <c r="G230">
        <v>11782957.2842873</v>
      </c>
    </row>
    <row r="231" spans="1:7" x14ac:dyDescent="0.25">
      <c r="A231" s="4">
        <v>40619</v>
      </c>
      <c r="B231">
        <v>1950</v>
      </c>
      <c r="C231">
        <v>2816968.5558007602</v>
      </c>
      <c r="D231">
        <v>682998.86846822104</v>
      </c>
      <c r="E231">
        <v>6281641.8138799202</v>
      </c>
      <c r="F231">
        <v>79568.691870478098</v>
      </c>
      <c r="G231">
        <v>16697803.1991597</v>
      </c>
    </row>
    <row r="232" spans="1:7" x14ac:dyDescent="0.25">
      <c r="A232" s="4">
        <v>40620</v>
      </c>
      <c r="B232">
        <v>2210</v>
      </c>
      <c r="C232">
        <v>3232146.0273328102</v>
      </c>
      <c r="D232">
        <v>785494.67908007</v>
      </c>
      <c r="E232">
        <v>7207657.8463207996</v>
      </c>
      <c r="F232">
        <v>91290.633147676897</v>
      </c>
      <c r="G232">
        <v>19159019.238125499</v>
      </c>
    </row>
    <row r="233" spans="1:7" x14ac:dyDescent="0.25">
      <c r="A233" s="4">
        <v>40621</v>
      </c>
      <c r="B233">
        <v>3740</v>
      </c>
      <c r="C233">
        <v>5757471.2180063203</v>
      </c>
      <c r="D233">
        <v>1427489.2797626001</v>
      </c>
      <c r="E233">
        <v>12842223.5523073</v>
      </c>
      <c r="F233">
        <v>162535.524063549</v>
      </c>
      <c r="G233">
        <v>34131668.286218397</v>
      </c>
    </row>
    <row r="234" spans="1:7" x14ac:dyDescent="0.25">
      <c r="A234" s="4">
        <v>40622</v>
      </c>
      <c r="B234">
        <v>7310</v>
      </c>
      <c r="C234">
        <v>11997572.9913201</v>
      </c>
      <c r="D234">
        <v>3117819.0128526399</v>
      </c>
      <c r="E234">
        <v>26777263.189771902</v>
      </c>
      <c r="F234">
        <v>338267.78519498999</v>
      </c>
      <c r="G234">
        <v>71142345.911604494</v>
      </c>
    </row>
    <row r="235" spans="1:7" x14ac:dyDescent="0.25">
      <c r="A235" s="4">
        <v>40623</v>
      </c>
      <c r="B235">
        <v>8990</v>
      </c>
      <c r="C235">
        <v>15045254.0585049</v>
      </c>
      <c r="D235">
        <v>3983428.3934687502</v>
      </c>
      <c r="E235">
        <v>33588001.988034599</v>
      </c>
      <c r="F235">
        <v>423969.214414994</v>
      </c>
      <c r="G235">
        <v>89223740.816740602</v>
      </c>
    </row>
    <row r="236" spans="1:7" x14ac:dyDescent="0.25">
      <c r="A236" s="4">
        <v>40624</v>
      </c>
      <c r="B236">
        <v>5380</v>
      </c>
      <c r="C236">
        <v>8576490.6967513803</v>
      </c>
      <c r="D236">
        <v>2175428.2272030599</v>
      </c>
      <c r="E236">
        <v>19135645.2087906</v>
      </c>
      <c r="F236">
        <v>241972.66993393199</v>
      </c>
      <c r="G236">
        <v>50849530.790965803</v>
      </c>
    </row>
    <row r="237" spans="1:7" x14ac:dyDescent="0.25">
      <c r="A237" s="4">
        <v>40625</v>
      </c>
      <c r="B237">
        <v>4820</v>
      </c>
      <c r="C237">
        <v>7603408.0795072904</v>
      </c>
      <c r="D237">
        <v>1913997.26754282</v>
      </c>
      <c r="E237">
        <v>16962873.7878417</v>
      </c>
      <c r="F237">
        <v>214562.10184198999</v>
      </c>
      <c r="G237">
        <v>45078364.879943803</v>
      </c>
    </row>
    <row r="238" spans="1:7" x14ac:dyDescent="0.25">
      <c r="A238" s="4">
        <v>40626</v>
      </c>
      <c r="B238">
        <v>7090</v>
      </c>
      <c r="C238">
        <v>11602915.139378401</v>
      </c>
      <c r="D238">
        <v>3007416.1255521202</v>
      </c>
      <c r="E238">
        <v>25895518.265405901</v>
      </c>
      <c r="F238">
        <v>327164.47370969801</v>
      </c>
      <c r="G238">
        <v>68801132.923518598</v>
      </c>
    </row>
    <row r="239" spans="1:7" x14ac:dyDescent="0.25">
      <c r="A239" s="4">
        <v>40627</v>
      </c>
      <c r="B239">
        <v>9850</v>
      </c>
      <c r="C239">
        <v>16626294.6612118</v>
      </c>
      <c r="D239">
        <v>4440816.0904806796</v>
      </c>
      <c r="E239">
        <v>37122239.605934396</v>
      </c>
      <c r="F239">
        <v>468401.14459038997</v>
      </c>
      <c r="G239">
        <v>98604936.2939917</v>
      </c>
    </row>
    <row r="240" spans="1:7" x14ac:dyDescent="0.25">
      <c r="A240" s="4">
        <v>40628</v>
      </c>
      <c r="B240">
        <v>7390</v>
      </c>
      <c r="C240">
        <v>12141356.970081501</v>
      </c>
      <c r="D240">
        <v>3158143.1168793002</v>
      </c>
      <c r="E240">
        <v>27098517.8875902</v>
      </c>
      <c r="F240">
        <v>342312.681393406</v>
      </c>
      <c r="G240">
        <v>71995323.432806805</v>
      </c>
    </row>
    <row r="241" spans="1:7" x14ac:dyDescent="0.25">
      <c r="A241" s="4">
        <v>40629</v>
      </c>
      <c r="B241">
        <v>7140</v>
      </c>
      <c r="C241">
        <v>11692512.7104939</v>
      </c>
      <c r="D241">
        <v>3032444.2938304399</v>
      </c>
      <c r="E241">
        <v>26095692.826659601</v>
      </c>
      <c r="F241">
        <v>329685.32906967698</v>
      </c>
      <c r="G241">
        <v>69332644.181912407</v>
      </c>
    </row>
    <row r="242" spans="1:7" x14ac:dyDescent="0.25">
      <c r="A242" s="4">
        <v>40630</v>
      </c>
      <c r="B242">
        <v>6150</v>
      </c>
      <c r="C242">
        <v>9929726.0822114702</v>
      </c>
      <c r="D242">
        <v>2544098.2748618298</v>
      </c>
      <c r="E242">
        <v>22157853.604668502</v>
      </c>
      <c r="F242">
        <v>280075.85035039199</v>
      </c>
      <c r="G242">
        <v>58875970.707147002</v>
      </c>
    </row>
    <row r="243" spans="1:7" x14ac:dyDescent="0.25">
      <c r="A243" s="4">
        <v>40631</v>
      </c>
      <c r="B243">
        <v>5380</v>
      </c>
      <c r="C243">
        <v>8576490.6967513803</v>
      </c>
      <c r="D243">
        <v>2175428.2272030599</v>
      </c>
      <c r="E243">
        <v>19135645.2087906</v>
      </c>
      <c r="F243">
        <v>241972.66993393199</v>
      </c>
      <c r="G243">
        <v>50849530.790965803</v>
      </c>
    </row>
    <row r="244" spans="1:7" x14ac:dyDescent="0.25">
      <c r="A244" s="4">
        <v>40632</v>
      </c>
      <c r="B244">
        <v>4980</v>
      </c>
      <c r="C244">
        <v>7880411.7252016496</v>
      </c>
      <c r="D244">
        <v>1988088.6569147899</v>
      </c>
      <c r="E244">
        <v>17581349.582611699</v>
      </c>
      <c r="F244">
        <v>222365.974713237</v>
      </c>
      <c r="G244">
        <v>46721177.960327201</v>
      </c>
    </row>
    <row r="245" spans="1:7" x14ac:dyDescent="0.25">
      <c r="A245" s="4">
        <v>40633</v>
      </c>
      <c r="B245">
        <v>4630</v>
      </c>
      <c r="C245">
        <v>7275577.4687077096</v>
      </c>
      <c r="D245">
        <v>1826661.31841488</v>
      </c>
      <c r="E245">
        <v>16230955.7062899</v>
      </c>
      <c r="F245">
        <v>205325.235756949</v>
      </c>
      <c r="G245">
        <v>43134159.375223801</v>
      </c>
    </row>
    <row r="246" spans="1:7" x14ac:dyDescent="0.25">
      <c r="A246" s="4">
        <v>40634</v>
      </c>
      <c r="B246">
        <v>4400</v>
      </c>
      <c r="C246">
        <v>6880407.7656896403</v>
      </c>
      <c r="D246">
        <v>1721904.7825005699</v>
      </c>
      <c r="E246">
        <v>15348755.933291201</v>
      </c>
      <c r="F246">
        <v>194189.45918478401</v>
      </c>
      <c r="G246">
        <v>40790664.182434298</v>
      </c>
    </row>
    <row r="247" spans="1:7" x14ac:dyDescent="0.25">
      <c r="A247" s="4">
        <v>40635</v>
      </c>
      <c r="B247">
        <v>4150</v>
      </c>
      <c r="C247">
        <v>6453059.5825366797</v>
      </c>
      <c r="D247">
        <v>1609277.61591684</v>
      </c>
      <c r="E247">
        <v>14394795.292189101</v>
      </c>
      <c r="F247">
        <v>182144.89963596599</v>
      </c>
      <c r="G247">
        <v>38256422.838213198</v>
      </c>
    </row>
    <row r="248" spans="1:7" x14ac:dyDescent="0.25">
      <c r="A248" s="4">
        <v>40636</v>
      </c>
      <c r="B248">
        <v>3950</v>
      </c>
      <c r="C248">
        <v>6112902.7319228603</v>
      </c>
      <c r="D248">
        <v>1520136.5535844399</v>
      </c>
      <c r="E248">
        <v>13635528.3693037</v>
      </c>
      <c r="F248">
        <v>172556.24615964899</v>
      </c>
      <c r="G248">
        <v>36239303.562744297</v>
      </c>
    </row>
    <row r="249" spans="1:7" x14ac:dyDescent="0.25">
      <c r="A249" s="4">
        <v>40637</v>
      </c>
      <c r="B249">
        <v>3650</v>
      </c>
      <c r="C249">
        <v>5605709.3296669098</v>
      </c>
      <c r="D249">
        <v>1388089.56190849</v>
      </c>
      <c r="E249">
        <v>12503516.926764</v>
      </c>
      <c r="F249">
        <v>158256.40825159801</v>
      </c>
      <c r="G249">
        <v>33231771.539525799</v>
      </c>
    </row>
    <row r="250" spans="1:7" x14ac:dyDescent="0.25">
      <c r="A250" s="4">
        <v>40638</v>
      </c>
      <c r="B250">
        <v>3550</v>
      </c>
      <c r="C250">
        <v>5437496.8411098998</v>
      </c>
      <c r="D250">
        <v>1344532.4246768299</v>
      </c>
      <c r="E250">
        <v>12128108.249141701</v>
      </c>
      <c r="F250">
        <v>153513.108802364</v>
      </c>
      <c r="G250">
        <v>32234342.407432601</v>
      </c>
    </row>
    <row r="251" spans="1:7" x14ac:dyDescent="0.25">
      <c r="A251" s="4">
        <v>40639</v>
      </c>
      <c r="B251">
        <v>3360</v>
      </c>
      <c r="C251">
        <v>5119127.9527132399</v>
      </c>
      <c r="D251">
        <v>1262426.8541949801</v>
      </c>
      <c r="E251">
        <v>11417625.3450105</v>
      </c>
      <c r="F251">
        <v>144534.668699745</v>
      </c>
      <c r="G251">
        <v>30346590.495186899</v>
      </c>
    </row>
    <row r="252" spans="1:7" x14ac:dyDescent="0.25">
      <c r="A252" s="4">
        <v>40640</v>
      </c>
      <c r="B252">
        <v>3110</v>
      </c>
      <c r="C252">
        <v>4702812.3145113504</v>
      </c>
      <c r="D252">
        <v>1155739.2853029401</v>
      </c>
      <c r="E252">
        <v>10488637.5281434</v>
      </c>
      <c r="F252">
        <v>132791.98731358201</v>
      </c>
      <c r="G252">
        <v>27878152.1496391</v>
      </c>
    </row>
    <row r="253" spans="1:7" x14ac:dyDescent="0.25">
      <c r="A253" s="4">
        <v>40641</v>
      </c>
      <c r="B253">
        <v>2960</v>
      </c>
      <c r="C253">
        <v>4454518.8871279201</v>
      </c>
      <c r="D253">
        <v>1092488.1759093001</v>
      </c>
      <c r="E253">
        <v>9934625.3900521994</v>
      </c>
      <c r="F253">
        <v>125787.458958506</v>
      </c>
      <c r="G253">
        <v>26406005.525673501</v>
      </c>
    </row>
    <row r="254" spans="1:7" x14ac:dyDescent="0.25">
      <c r="A254" s="4">
        <v>40642</v>
      </c>
      <c r="B254">
        <v>2790</v>
      </c>
      <c r="C254">
        <v>4174557.49323824</v>
      </c>
      <c r="D254">
        <v>1021519.84144068</v>
      </c>
      <c r="E254">
        <v>9309992.2178886794</v>
      </c>
      <c r="F254">
        <v>117888.52830424</v>
      </c>
      <c r="G254">
        <v>24746140.4666433</v>
      </c>
    </row>
    <row r="255" spans="1:7" x14ac:dyDescent="0.25">
      <c r="A255" s="4">
        <v>40643</v>
      </c>
      <c r="B255">
        <v>2560</v>
      </c>
      <c r="C255">
        <v>3798369.4377124198</v>
      </c>
      <c r="D255">
        <v>926761.48898916505</v>
      </c>
      <c r="E255">
        <v>8470730.8266459499</v>
      </c>
      <c r="F255">
        <v>107272.86294898301</v>
      </c>
      <c r="G255">
        <v>22515829.932315301</v>
      </c>
    </row>
    <row r="256" spans="1:7" x14ac:dyDescent="0.25">
      <c r="A256" s="4">
        <v>40644</v>
      </c>
      <c r="B256">
        <v>2550</v>
      </c>
      <c r="C256">
        <v>3782084.0716738701</v>
      </c>
      <c r="D256">
        <v>922675.33120557503</v>
      </c>
      <c r="E256">
        <v>8434400.5571800694</v>
      </c>
      <c r="F256">
        <v>106813.25903817901</v>
      </c>
      <c r="G256">
        <v>22419280.632184599</v>
      </c>
    </row>
    <row r="257" spans="1:7" x14ac:dyDescent="0.25">
      <c r="A257" s="4">
        <v>40645</v>
      </c>
      <c r="B257">
        <v>2290</v>
      </c>
      <c r="C257">
        <v>3360861.7541390299</v>
      </c>
      <c r="D257">
        <v>817460.37534714502</v>
      </c>
      <c r="E257">
        <v>7494767.4341108296</v>
      </c>
      <c r="F257">
        <v>94924.191890790302</v>
      </c>
      <c r="G257">
        <v>19922082.444254499</v>
      </c>
    </row>
    <row r="258" spans="1:7" x14ac:dyDescent="0.25">
      <c r="A258" s="4">
        <v>40646</v>
      </c>
      <c r="B258">
        <v>2170</v>
      </c>
      <c r="C258">
        <v>3167953.6852878798</v>
      </c>
      <c r="D258">
        <v>769586.06243309495</v>
      </c>
      <c r="E258">
        <v>7064475.8916595802</v>
      </c>
      <c r="F258">
        <v>89478.430764697201</v>
      </c>
      <c r="G258">
        <v>18778472.876874499</v>
      </c>
    </row>
    <row r="259" spans="1:7" x14ac:dyDescent="0.25">
      <c r="A259" s="4">
        <v>40647</v>
      </c>
      <c r="B259">
        <v>2310</v>
      </c>
      <c r="C259">
        <v>3393108.32110551</v>
      </c>
      <c r="D259">
        <v>825482.379157027</v>
      </c>
      <c r="E259">
        <v>7566697.20917519</v>
      </c>
      <c r="F259">
        <v>95834.451069678602</v>
      </c>
      <c r="G259">
        <v>20113250.866328198</v>
      </c>
    </row>
    <row r="260" spans="1:7" x14ac:dyDescent="0.25">
      <c r="A260" s="4">
        <v>40648</v>
      </c>
      <c r="B260">
        <v>1560</v>
      </c>
      <c r="C260">
        <v>2204342.34306229</v>
      </c>
      <c r="D260">
        <v>533516.54747264297</v>
      </c>
      <c r="E260">
        <v>4915425.6994924797</v>
      </c>
      <c r="F260">
        <v>62267.025912381403</v>
      </c>
      <c r="G260">
        <v>13066300.3027824</v>
      </c>
    </row>
    <row r="261" spans="1:7" x14ac:dyDescent="0.25">
      <c r="A261" s="4">
        <v>40649</v>
      </c>
      <c r="B261">
        <v>676</v>
      </c>
      <c r="C261">
        <v>878116.86056349101</v>
      </c>
      <c r="D261">
        <v>216926.53936010599</v>
      </c>
      <c r="E261">
        <v>1958579.9554477399</v>
      </c>
      <c r="F261">
        <v>24791.869322344901</v>
      </c>
      <c r="G261">
        <v>5205590.80082413</v>
      </c>
    </row>
    <row r="262" spans="1:7" x14ac:dyDescent="0.25">
      <c r="A262" s="4">
        <v>40650</v>
      </c>
      <c r="B262">
        <v>263</v>
      </c>
      <c r="C262">
        <v>309860.26891682</v>
      </c>
      <c r="D262">
        <v>82006.887456776196</v>
      </c>
      <c r="E262">
        <v>691748.30687277601</v>
      </c>
      <c r="F262">
        <v>8731.8395353074793</v>
      </c>
      <c r="G262">
        <v>1837578.04034153</v>
      </c>
    </row>
    <row r="263" spans="1:7" x14ac:dyDescent="0.25">
      <c r="A263" s="4">
        <v>40651</v>
      </c>
      <c r="B263">
        <v>96.6</v>
      </c>
      <c r="C263">
        <v>102303.570968835</v>
      </c>
      <c r="D263">
        <v>30235.984263370199</v>
      </c>
      <c r="E263">
        <v>228784.064914205</v>
      </c>
      <c r="F263">
        <v>2872.5414229273301</v>
      </c>
      <c r="G263">
        <v>607128.66790811799</v>
      </c>
    </row>
    <row r="264" spans="1:7" x14ac:dyDescent="0.25">
      <c r="A264" s="4">
        <v>40652</v>
      </c>
      <c r="B264">
        <v>29</v>
      </c>
      <c r="C264">
        <v>26908.966180840202</v>
      </c>
      <c r="D264">
        <v>9324.09726878949</v>
      </c>
      <c r="E264">
        <v>60373.706389033003</v>
      </c>
      <c r="F264">
        <v>750.46390752976004</v>
      </c>
      <c r="G264">
        <v>159907.39704906099</v>
      </c>
    </row>
    <row r="265" spans="1:7" x14ac:dyDescent="0.25">
      <c r="A265" s="4">
        <v>40653</v>
      </c>
      <c r="B265">
        <v>0.61</v>
      </c>
      <c r="C265">
        <v>359.17980836815099</v>
      </c>
      <c r="D265">
        <v>213.59573212410501</v>
      </c>
      <c r="E265">
        <v>824.35014069633996</v>
      </c>
      <c r="F265">
        <v>9.5556633437484102</v>
      </c>
      <c r="G265">
        <v>2154.1344069189299</v>
      </c>
    </row>
    <row r="266" spans="1:7" x14ac:dyDescent="0.25">
      <c r="A266" s="4">
        <v>40909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4">
        <v>40910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4">
        <v>40911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4">
        <v>40912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4">
        <v>40913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4">
        <v>40914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4">
        <v>40915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4">
        <v>40916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4">
        <v>40917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4">
        <v>40918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4">
        <v>40919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4">
        <v>40920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4">
        <v>40921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4">
        <v>40922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4">
        <v>40923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4">
        <v>40924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4">
        <v>40925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4">
        <v>40926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4">
        <v>40927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4">
        <v>40928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4">
        <v>40929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4">
        <v>40930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4">
        <v>40931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4">
        <v>40932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4">
        <v>40933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4">
        <v>40934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4">
        <v>40935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4">
        <v>40936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4">
        <v>40937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4">
        <v>40938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4">
        <v>40939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4">
        <v>40940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4">
        <v>40941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4">
        <v>40942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4">
        <v>40943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4">
        <v>40944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4">
        <v>40945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4">
        <v>40946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4">
        <v>40947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4">
        <v>40948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4">
        <v>40949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4">
        <v>40950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4">
        <v>40951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4">
        <v>40952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4">
        <v>40953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4">
        <v>40954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4">
        <v>40955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4">
        <v>40956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4">
        <v>40957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4">
        <v>40958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4">
        <v>40959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4">
        <v>40960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 s="4">
        <v>40961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4">
        <v>40962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4">
        <v>40963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4">
        <v>40964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4">
        <v>40965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4">
        <v>40966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4">
        <v>40967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4">
        <v>40968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 s="4">
        <v>40969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 s="4">
        <v>40970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 s="4">
        <v>40971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 s="4">
        <v>40972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4">
        <v>40973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4">
        <v>40974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4">
        <v>40975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4">
        <v>40976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4">
        <v>40977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4">
        <v>40978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s="4">
        <v>40979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4">
        <v>40980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s="4">
        <v>40981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4">
        <v>40982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s="4">
        <v>40983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4">
        <v>40984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4">
        <v>40985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4">
        <v>40986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4">
        <v>40987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4">
        <v>40988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4">
        <v>40989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4">
        <v>40990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4">
        <v>40991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4">
        <v>40992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4">
        <v>40993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4">
        <v>40994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4">
        <v>40995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4">
        <v>40996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4">
        <v>40997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4">
        <v>40998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4">
        <v>40999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4">
        <v>41000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4">
        <v>41001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4">
        <v>41002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4">
        <v>41003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4">
        <v>41004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4">
        <v>41005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4">
        <v>41006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4">
        <v>41007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4">
        <v>41008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4">
        <v>41009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4">
        <v>41010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4">
        <v>41011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4">
        <v>41012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4">
        <v>41013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4">
        <v>41014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4">
        <v>41015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4">
        <v>41016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4">
        <v>41017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4">
        <v>41018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4">
        <v>41019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4">
        <v>41020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4">
        <v>41021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4">
        <v>41022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4">
        <v>41023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4">
        <v>41024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4">
        <v>41025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4">
        <v>41026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4">
        <v>41027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4">
        <v>41028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4">
        <v>41029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4">
        <v>41030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4">
        <v>41031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4">
        <v>41032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4">
        <v>41033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4">
        <v>41034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4">
        <v>41035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4">
        <v>41036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4">
        <v>41037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4">
        <v>41038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4">
        <v>41039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4">
        <v>41040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4">
        <v>41041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4">
        <v>41042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4">
        <v>41043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4">
        <v>41044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4">
        <v>41045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4">
        <v>41046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4">
        <v>41223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4">
        <v>41224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4">
        <v>41225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4">
        <v>41226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4">
        <v>41227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4">
        <v>41228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4">
        <v>41229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4">
        <v>41230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4">
        <v>41231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4">
        <v>41232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4">
        <v>41233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4">
        <v>41234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4">
        <v>41235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4">
        <v>41236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4">
        <v>41237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4">
        <v>41238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4">
        <v>41239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4">
        <v>41240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4">
        <v>41241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4">
        <v>41242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4">
        <v>41243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4">
        <v>41244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4">
        <v>41245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4">
        <v>41246</v>
      </c>
      <c r="B427">
        <v>1210</v>
      </c>
      <c r="C427">
        <v>1667000.1137534699</v>
      </c>
      <c r="D427">
        <v>404165.94656111702</v>
      </c>
      <c r="E427">
        <v>3717291.6381807402</v>
      </c>
      <c r="F427">
        <v>47086.4761256243</v>
      </c>
      <c r="G427">
        <v>9881273.0548016895</v>
      </c>
    </row>
    <row r="428" spans="1:7" x14ac:dyDescent="0.25">
      <c r="A428" s="4">
        <v>41247</v>
      </c>
      <c r="B428">
        <v>369</v>
      </c>
      <c r="C428">
        <v>450384.06633054599</v>
      </c>
      <c r="D428">
        <v>115729.147197554</v>
      </c>
      <c r="E428">
        <v>1005055.71518618</v>
      </c>
      <c r="F428">
        <v>12702.427103383699</v>
      </c>
      <c r="G428">
        <v>2670488.53332027</v>
      </c>
    </row>
    <row r="429" spans="1:7" x14ac:dyDescent="0.25">
      <c r="A429" s="4">
        <v>41248</v>
      </c>
      <c r="B429">
        <v>281</v>
      </c>
      <c r="C429">
        <v>333371.68895110401</v>
      </c>
      <c r="D429">
        <v>87688.812189410193</v>
      </c>
      <c r="E429">
        <v>744172.54440289701</v>
      </c>
      <c r="F429">
        <v>9396.0656854462704</v>
      </c>
      <c r="G429">
        <v>1976938.88077326</v>
      </c>
    </row>
    <row r="430" spans="1:7" x14ac:dyDescent="0.25">
      <c r="A430" s="4">
        <v>41249</v>
      </c>
      <c r="B430">
        <v>386</v>
      </c>
      <c r="C430">
        <v>473340.232351107</v>
      </c>
      <c r="D430">
        <v>121196.58908912999</v>
      </c>
      <c r="E430">
        <v>1056234.03064556</v>
      </c>
      <c r="F430">
        <v>13351.174431870601</v>
      </c>
      <c r="G430">
        <v>2806549.5378529099</v>
      </c>
    </row>
    <row r="431" spans="1:7" x14ac:dyDescent="0.25">
      <c r="A431" s="4">
        <v>41250</v>
      </c>
      <c r="B431">
        <v>321</v>
      </c>
      <c r="C431">
        <v>386158.12780152401</v>
      </c>
      <c r="D431">
        <v>100380.14986129</v>
      </c>
      <c r="E431">
        <v>861865.83235231205</v>
      </c>
      <c r="F431">
        <v>10887.518159191301</v>
      </c>
      <c r="G431">
        <v>2289816.39861392</v>
      </c>
    </row>
    <row r="432" spans="1:7" x14ac:dyDescent="0.25">
      <c r="A432" s="4">
        <v>41251</v>
      </c>
      <c r="B432">
        <v>157</v>
      </c>
      <c r="C432">
        <v>175158.828130412</v>
      </c>
      <c r="D432">
        <v>48892.523347591901</v>
      </c>
      <c r="E432">
        <v>391342.41958446999</v>
      </c>
      <c r="F432">
        <v>4927.8759010371296</v>
      </c>
      <c r="G432">
        <v>1039089.95138469</v>
      </c>
    </row>
    <row r="433" spans="1:7" x14ac:dyDescent="0.25">
      <c r="A433" s="4">
        <v>41252</v>
      </c>
      <c r="B433">
        <v>87.3</v>
      </c>
      <c r="C433">
        <v>91447.804439002706</v>
      </c>
      <c r="D433">
        <v>27369.660931936902</v>
      </c>
      <c r="E433">
        <v>204552.534433961</v>
      </c>
      <c r="F433">
        <v>2566.5399312509799</v>
      </c>
      <c r="G433">
        <v>542753.93009426701</v>
      </c>
    </row>
    <row r="434" spans="1:7" x14ac:dyDescent="0.25">
      <c r="A434" s="4">
        <v>41253</v>
      </c>
      <c r="B434">
        <v>58.9</v>
      </c>
      <c r="C434">
        <v>59109.836364076298</v>
      </c>
      <c r="D434">
        <v>18609.1034821576</v>
      </c>
      <c r="E434">
        <v>132344.18208816199</v>
      </c>
      <c r="F434">
        <v>1655.6749907625499</v>
      </c>
      <c r="G434">
        <v>350961.50421826902</v>
      </c>
    </row>
    <row r="435" spans="1:7" x14ac:dyDescent="0.25">
      <c r="A435" s="4">
        <v>41254</v>
      </c>
      <c r="B435">
        <v>39.200000000000003</v>
      </c>
      <c r="C435">
        <v>37613.992297866498</v>
      </c>
      <c r="D435">
        <v>12505.3820317871</v>
      </c>
      <c r="E435">
        <v>84311.861712379396</v>
      </c>
      <c r="F435">
        <v>1051.0846870493399</v>
      </c>
      <c r="G435">
        <v>223435.46954223601</v>
      </c>
    </row>
    <row r="436" spans="1:7" x14ac:dyDescent="0.25">
      <c r="A436" s="4">
        <v>41255</v>
      </c>
      <c r="B436">
        <v>24</v>
      </c>
      <c r="C436">
        <v>21802.294279534301</v>
      </c>
      <c r="D436">
        <v>7755.7565294752903</v>
      </c>
      <c r="E436">
        <v>48947.703647528797</v>
      </c>
      <c r="F436">
        <v>607.23170028104403</v>
      </c>
      <c r="G436">
        <v>129594.99422813101</v>
      </c>
    </row>
    <row r="437" spans="1:7" x14ac:dyDescent="0.25">
      <c r="A437" s="4">
        <v>41256</v>
      </c>
      <c r="B437">
        <v>9.8699999999999992</v>
      </c>
      <c r="C437">
        <v>8104.4659291155203</v>
      </c>
      <c r="D437">
        <v>3267.1003231868799</v>
      </c>
      <c r="E437">
        <v>18259.900693682099</v>
      </c>
      <c r="F437">
        <v>224.06143716413399</v>
      </c>
      <c r="G437">
        <v>48243.838816566204</v>
      </c>
    </row>
    <row r="438" spans="1:7" x14ac:dyDescent="0.25">
      <c r="A438" s="4">
        <v>41257</v>
      </c>
      <c r="B438">
        <v>0.18</v>
      </c>
      <c r="C438">
        <v>90.908859783677698</v>
      </c>
      <c r="D438">
        <v>63.787280144895398</v>
      </c>
      <c r="E438">
        <v>211.37296208328999</v>
      </c>
      <c r="F438">
        <v>2.35400880982119</v>
      </c>
      <c r="G438">
        <v>548.03541366025695</v>
      </c>
    </row>
    <row r="439" spans="1:7" x14ac:dyDescent="0.25">
      <c r="A439" s="4">
        <v>41258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4">
        <v>41259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s="4">
        <v>41260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s="4">
        <v>41261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s="4">
        <v>41262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4">
        <v>41263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s="4">
        <v>41264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4">
        <v>41265</v>
      </c>
      <c r="B446">
        <v>268</v>
      </c>
      <c r="C446">
        <v>316375.23125923099</v>
      </c>
      <c r="D446">
        <v>83583.401513335499</v>
      </c>
      <c r="E446">
        <v>706275.15325219103</v>
      </c>
      <c r="F446">
        <v>8915.8896701507401</v>
      </c>
      <c r="G446">
        <v>1876194.84718455</v>
      </c>
    </row>
    <row r="447" spans="1:7" x14ac:dyDescent="0.25">
      <c r="A447" s="4">
        <v>41266</v>
      </c>
      <c r="B447">
        <v>2020</v>
      </c>
      <c r="C447">
        <v>2928254.21994138</v>
      </c>
      <c r="D447">
        <v>710379.52618144301</v>
      </c>
      <c r="E447">
        <v>6529844.3573197303</v>
      </c>
      <c r="F447">
        <v>82710.949726421299</v>
      </c>
      <c r="G447">
        <v>17357505.295909502</v>
      </c>
    </row>
    <row r="448" spans="1:7" x14ac:dyDescent="0.25">
      <c r="A448" s="4">
        <v>41267</v>
      </c>
      <c r="B448">
        <v>5570</v>
      </c>
      <c r="C448">
        <v>8908835.4845601507</v>
      </c>
      <c r="D448">
        <v>2265438.2282771599</v>
      </c>
      <c r="E448">
        <v>19877814.369452301</v>
      </c>
      <c r="F448">
        <v>251332.19444220801</v>
      </c>
      <c r="G448">
        <v>52820696.867301203</v>
      </c>
    </row>
    <row r="449" spans="1:7" x14ac:dyDescent="0.25">
      <c r="A449" s="4">
        <v>41268</v>
      </c>
      <c r="B449">
        <v>1860</v>
      </c>
      <c r="C449">
        <v>2674450.3830095301</v>
      </c>
      <c r="D449">
        <v>648034.49223880097</v>
      </c>
      <c r="E449">
        <v>5963791.7888510097</v>
      </c>
      <c r="F449">
        <v>75544.2651142994</v>
      </c>
      <c r="G449">
        <v>15852966.646187499</v>
      </c>
    </row>
    <row r="450" spans="1:7" x14ac:dyDescent="0.25">
      <c r="A450" s="4">
        <v>41269</v>
      </c>
      <c r="B450">
        <v>1110</v>
      </c>
      <c r="C450">
        <v>1516063.0470851499</v>
      </c>
      <c r="D450">
        <v>368121.24867148901</v>
      </c>
      <c r="E450">
        <v>3380772.5796894198</v>
      </c>
      <c r="F450">
        <v>42821.496838351399</v>
      </c>
      <c r="G450">
        <v>8986647.5096894093</v>
      </c>
    </row>
    <row r="451" spans="1:7" x14ac:dyDescent="0.25">
      <c r="A451" s="4">
        <v>41270</v>
      </c>
      <c r="B451">
        <v>909</v>
      </c>
      <c r="C451">
        <v>1216805.33341856</v>
      </c>
      <c r="D451">
        <v>296997.36666090199</v>
      </c>
      <c r="E451">
        <v>2713605.4803677099</v>
      </c>
      <c r="F451">
        <v>34364.479813420003</v>
      </c>
      <c r="G451">
        <v>7212945.5823298898</v>
      </c>
    </row>
    <row r="452" spans="1:7" x14ac:dyDescent="0.25">
      <c r="A452" s="4">
        <v>41271</v>
      </c>
      <c r="B452">
        <v>763</v>
      </c>
      <c r="C452">
        <v>1003413.3762269299</v>
      </c>
      <c r="D452">
        <v>246511.627301033</v>
      </c>
      <c r="E452">
        <v>2237894.2484695599</v>
      </c>
      <c r="F452">
        <v>28333.339111481298</v>
      </c>
      <c r="G452">
        <v>5948199.12259835</v>
      </c>
    </row>
    <row r="453" spans="1:7" x14ac:dyDescent="0.25">
      <c r="A453" s="4">
        <v>41272</v>
      </c>
      <c r="B453">
        <v>1080</v>
      </c>
      <c r="C453">
        <v>1471034.70940196</v>
      </c>
      <c r="D453">
        <v>357391.481527286</v>
      </c>
      <c r="E453">
        <v>3280383.0037085498</v>
      </c>
      <c r="F453">
        <v>41549.0786077421</v>
      </c>
      <c r="G453">
        <v>8719760.9261046704</v>
      </c>
    </row>
    <row r="454" spans="1:7" x14ac:dyDescent="0.25">
      <c r="A454" s="4">
        <v>41273</v>
      </c>
      <c r="B454">
        <v>1170</v>
      </c>
      <c r="C454">
        <v>1606473.5195037001</v>
      </c>
      <c r="D454">
        <v>389697.159313343</v>
      </c>
      <c r="E454">
        <v>3582344.0377035998</v>
      </c>
      <c r="F454">
        <v>45376.238232634503</v>
      </c>
      <c r="G454">
        <v>9522521.5263923109</v>
      </c>
    </row>
    <row r="455" spans="1:7" x14ac:dyDescent="0.25">
      <c r="A455" s="4">
        <v>41274</v>
      </c>
      <c r="B455">
        <v>1090</v>
      </c>
      <c r="C455">
        <v>1486030.7562726</v>
      </c>
      <c r="D455">
        <v>360963.71759088797</v>
      </c>
      <c r="E455">
        <v>3313816.1951192701</v>
      </c>
      <c r="F455">
        <v>41972.842747962197</v>
      </c>
      <c r="G455">
        <v>8808643.5633680504</v>
      </c>
    </row>
    <row r="456" spans="1:7" x14ac:dyDescent="0.25">
      <c r="A456" s="4">
        <v>41275</v>
      </c>
      <c r="B456">
        <v>1130</v>
      </c>
      <c r="C456">
        <v>1546148.1827211899</v>
      </c>
      <c r="D456">
        <v>375296.084000214</v>
      </c>
      <c r="E456">
        <v>3447847.2987071099</v>
      </c>
      <c r="F456">
        <v>43671.630592690002</v>
      </c>
      <c r="G456">
        <v>9164965.2399820797</v>
      </c>
    </row>
    <row r="457" spans="1:7" x14ac:dyDescent="0.25">
      <c r="A457" s="4">
        <v>41276</v>
      </c>
      <c r="B457">
        <v>1140</v>
      </c>
      <c r="C457">
        <v>1561210.29287497</v>
      </c>
      <c r="D457">
        <v>378889.95083556301</v>
      </c>
      <c r="E457">
        <v>3481428.42422745</v>
      </c>
      <c r="F457">
        <v>44097.244521050001</v>
      </c>
      <c r="G457">
        <v>9254240.1500692107</v>
      </c>
    </row>
    <row r="458" spans="1:7" x14ac:dyDescent="0.25">
      <c r="A458" s="4">
        <v>41277</v>
      </c>
      <c r="B458">
        <v>1150</v>
      </c>
      <c r="C458">
        <v>1576285.2885960599</v>
      </c>
      <c r="D458">
        <v>382488.09607004299</v>
      </c>
      <c r="E458">
        <v>3515038.41032395</v>
      </c>
      <c r="F458">
        <v>44523.219085067503</v>
      </c>
      <c r="G458">
        <v>9343591.5793253891</v>
      </c>
    </row>
    <row r="459" spans="1:7" x14ac:dyDescent="0.25">
      <c r="A459" s="4">
        <v>41278</v>
      </c>
      <c r="B459">
        <v>1040</v>
      </c>
      <c r="C459">
        <v>1411187.24874938</v>
      </c>
      <c r="D459">
        <v>343146.45058714302</v>
      </c>
      <c r="E459">
        <v>3146956.3185319202</v>
      </c>
      <c r="F459">
        <v>39857.852778600798</v>
      </c>
      <c r="G459">
        <v>8365042.1405372797</v>
      </c>
    </row>
    <row r="460" spans="1:7" x14ac:dyDescent="0.25">
      <c r="A460" s="4">
        <v>41279</v>
      </c>
      <c r="B460">
        <v>703</v>
      </c>
      <c r="C460">
        <v>916840.35050838196</v>
      </c>
      <c r="D460">
        <v>226067.11316301001</v>
      </c>
      <c r="E460">
        <v>2044902.9808440199</v>
      </c>
      <c r="F460">
        <v>25886.387965591301</v>
      </c>
      <c r="G460">
        <v>5435097.0342572602</v>
      </c>
    </row>
    <row r="461" spans="1:7" x14ac:dyDescent="0.25">
      <c r="A461" s="4">
        <v>41280</v>
      </c>
      <c r="B461">
        <v>465</v>
      </c>
      <c r="C461">
        <v>581299.36597348005</v>
      </c>
      <c r="D461">
        <v>146818.07963314801</v>
      </c>
      <c r="E461">
        <v>1296908.8662195001</v>
      </c>
      <c r="F461">
        <v>16402.353412892498</v>
      </c>
      <c r="G461">
        <v>3446413.0606800299</v>
      </c>
    </row>
    <row r="462" spans="1:7" x14ac:dyDescent="0.25">
      <c r="A462" s="4">
        <v>41281</v>
      </c>
      <c r="B462">
        <v>344</v>
      </c>
      <c r="C462">
        <v>416820.010858491</v>
      </c>
      <c r="D462">
        <v>107718.57145876301</v>
      </c>
      <c r="E462">
        <v>930226.65333409398</v>
      </c>
      <c r="F462">
        <v>11753.9401725685</v>
      </c>
      <c r="G462">
        <v>2471552.9037681101</v>
      </c>
    </row>
    <row r="463" spans="1:7" x14ac:dyDescent="0.25">
      <c r="A463" s="4">
        <v>41282</v>
      </c>
      <c r="B463">
        <v>283</v>
      </c>
      <c r="C463">
        <v>335993.74232419999</v>
      </c>
      <c r="D463">
        <v>88321.247659752698</v>
      </c>
      <c r="E463">
        <v>750018.90634665196</v>
      </c>
      <c r="F463">
        <v>9470.1451115370692</v>
      </c>
      <c r="G463">
        <v>1992480.6215963699</v>
      </c>
    </row>
    <row r="464" spans="1:7" x14ac:dyDescent="0.25">
      <c r="A464" s="4">
        <v>41283</v>
      </c>
      <c r="B464">
        <v>206</v>
      </c>
      <c r="C464">
        <v>236543.49614963101</v>
      </c>
      <c r="D464">
        <v>64129.9276064019</v>
      </c>
      <c r="E464">
        <v>528255.28822552494</v>
      </c>
      <c r="F464">
        <v>6660.9756614178395</v>
      </c>
      <c r="G464">
        <v>1402984.9029775599</v>
      </c>
    </row>
    <row r="465" spans="1:7" x14ac:dyDescent="0.25">
      <c r="A465" s="4">
        <v>41284</v>
      </c>
      <c r="B465">
        <v>153</v>
      </c>
      <c r="C465">
        <v>170227.56914049899</v>
      </c>
      <c r="D465">
        <v>47653.355662055197</v>
      </c>
      <c r="E465">
        <v>380342.10741970502</v>
      </c>
      <c r="F465">
        <v>4788.6915496309002</v>
      </c>
      <c r="G465">
        <v>1009855.16579231</v>
      </c>
    </row>
    <row r="466" spans="1:7" x14ac:dyDescent="0.25">
      <c r="A466" s="4">
        <v>41285</v>
      </c>
      <c r="B466">
        <v>120</v>
      </c>
      <c r="C466">
        <v>130087.781220233</v>
      </c>
      <c r="D466">
        <v>37452.205641258399</v>
      </c>
      <c r="E466">
        <v>290788.713868725</v>
      </c>
      <c r="F466">
        <v>3656.0746641424398</v>
      </c>
      <c r="G466">
        <v>771874.38607549097</v>
      </c>
    </row>
    <row r="467" spans="1:7" x14ac:dyDescent="0.25">
      <c r="A467" s="4">
        <v>41286</v>
      </c>
      <c r="B467">
        <v>103</v>
      </c>
      <c r="C467">
        <v>109839.061215647</v>
      </c>
      <c r="D467">
        <v>32208.800130973199</v>
      </c>
      <c r="E467">
        <v>245602.392305235</v>
      </c>
      <c r="F467">
        <v>3085.0012633194701</v>
      </c>
      <c r="G467">
        <v>651812.06912119</v>
      </c>
    </row>
    <row r="468" spans="1:7" x14ac:dyDescent="0.25">
      <c r="A468" s="4">
        <v>41287</v>
      </c>
      <c r="B468">
        <v>87.4</v>
      </c>
      <c r="C468">
        <v>91563.908116325401</v>
      </c>
      <c r="D468">
        <v>27400.481549427201</v>
      </c>
      <c r="E468">
        <v>204811.71219850201</v>
      </c>
      <c r="F468">
        <v>2569.8121590101</v>
      </c>
      <c r="G468">
        <v>543442.44592501002</v>
      </c>
    </row>
    <row r="469" spans="1:7" x14ac:dyDescent="0.25">
      <c r="A469" s="4">
        <v>41288</v>
      </c>
      <c r="B469">
        <v>66</v>
      </c>
      <c r="C469">
        <v>67064.667759759701</v>
      </c>
      <c r="D469">
        <v>20801.639920564099</v>
      </c>
      <c r="E469">
        <v>150111.152220074</v>
      </c>
      <c r="F469">
        <v>1879.6232388728199</v>
      </c>
      <c r="G469">
        <v>398145.44046257599</v>
      </c>
    </row>
    <row r="470" spans="1:7" x14ac:dyDescent="0.25">
      <c r="A470" s="4">
        <v>41289</v>
      </c>
      <c r="B470">
        <v>40.299999999999997</v>
      </c>
      <c r="C470">
        <v>38788.200977800203</v>
      </c>
      <c r="D470">
        <v>12847.356082644401</v>
      </c>
      <c r="E470">
        <v>86936.686296043699</v>
      </c>
      <c r="F470">
        <v>1084.0824905519</v>
      </c>
      <c r="G470">
        <v>230402.73289338499</v>
      </c>
    </row>
    <row r="471" spans="1:7" x14ac:dyDescent="0.25">
      <c r="A471" s="4">
        <v>41290</v>
      </c>
      <c r="B471">
        <v>32.200000000000003</v>
      </c>
      <c r="C471">
        <v>30229.229293610901</v>
      </c>
      <c r="D471">
        <v>10324.411929796301</v>
      </c>
      <c r="E471">
        <v>67800.1107773884</v>
      </c>
      <c r="F471">
        <v>843.65805087051297</v>
      </c>
      <c r="G471">
        <v>179613.14734726399</v>
      </c>
    </row>
    <row r="472" spans="1:7" x14ac:dyDescent="0.25">
      <c r="A472" s="4">
        <v>41291</v>
      </c>
      <c r="B472">
        <v>22.9</v>
      </c>
      <c r="C472">
        <v>20693.600948460899</v>
      </c>
      <c r="D472">
        <v>7409.6880858778704</v>
      </c>
      <c r="E472">
        <v>46466.290272250597</v>
      </c>
      <c r="F472">
        <v>576.15461659012396</v>
      </c>
      <c r="G472">
        <v>123013.14470562599</v>
      </c>
    </row>
    <row r="473" spans="1:7" x14ac:dyDescent="0.25">
      <c r="A473" s="4">
        <v>41292</v>
      </c>
      <c r="B473">
        <v>14.4</v>
      </c>
      <c r="C473">
        <v>12346.835650491799</v>
      </c>
      <c r="D473">
        <v>4718.5730824271204</v>
      </c>
      <c r="E473">
        <v>27773.116544869001</v>
      </c>
      <c r="F473">
        <v>342.502843583801</v>
      </c>
      <c r="G473">
        <v>73448.860893918303</v>
      </c>
    </row>
    <row r="474" spans="1:7" x14ac:dyDescent="0.25">
      <c r="A474" s="4">
        <v>41293</v>
      </c>
      <c r="B474">
        <v>6.98</v>
      </c>
      <c r="C474">
        <v>5506.3291410373504</v>
      </c>
      <c r="D474">
        <v>2331.2591388544402</v>
      </c>
      <c r="E474">
        <v>12426.565157433501</v>
      </c>
      <c r="F474">
        <v>151.711484135343</v>
      </c>
      <c r="G474">
        <v>32799.800145009598</v>
      </c>
    </row>
    <row r="475" spans="1:7" x14ac:dyDescent="0.25">
      <c r="A475" s="4">
        <v>41294</v>
      </c>
      <c r="B475">
        <v>0.86</v>
      </c>
      <c r="C475">
        <v>528.28742091893798</v>
      </c>
      <c r="D475">
        <v>299.70419071687502</v>
      </c>
      <c r="E475">
        <v>1208.8024174674699</v>
      </c>
      <c r="F475">
        <v>14.143435943403601</v>
      </c>
      <c r="G475">
        <v>3164.4942157964001</v>
      </c>
    </row>
    <row r="476" spans="1:7" x14ac:dyDescent="0.25">
      <c r="A476" s="4">
        <v>41295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4">
        <v>41296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4">
        <v>41297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4">
        <v>41298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4">
        <v>41299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4">
        <v>41300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4">
        <v>41301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4">
        <v>41302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4">
        <v>41303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4">
        <v>41304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4">
        <v>41305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4">
        <v>41306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4">
        <v>41307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4">
        <v>41308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4">
        <v>41309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4">
        <v>41310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4">
        <v>41311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4">
        <v>41312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4">
        <v>41313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4">
        <v>41314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4">
        <v>41315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4">
        <v>41316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s="4">
        <v>41317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4">
        <v>41318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s="4">
        <v>41319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s="4">
        <v>41320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 s="4">
        <v>41321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s="4">
        <v>41322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s="4">
        <v>41323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4">
        <v>41324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s="4">
        <v>41325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4">
        <v>41326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4">
        <v>41327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s="4">
        <v>41328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s="4">
        <v>41329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s="4">
        <v>41330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4">
        <v>41331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s="4">
        <v>41332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s="4">
        <v>41333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s="4">
        <v>41334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s="4">
        <v>41335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s="4">
        <v>41336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s="4">
        <v>41337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s="4">
        <v>41338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s="4">
        <v>41339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s="4">
        <v>41340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s="4">
        <v>41341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s="4">
        <v>41342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s="4">
        <v>41343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s="4">
        <v>41344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s="4">
        <v>41345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s="4">
        <v>41346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s="4">
        <v>41347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s="4">
        <v>41348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s="4">
        <v>41349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s="4">
        <v>41350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s="4">
        <v>41351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s="4">
        <v>41352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s="4">
        <v>41353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s="4">
        <v>41354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s="4">
        <v>41355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s="4">
        <v>41356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s="4">
        <v>41357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s="4">
        <v>41358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s="4">
        <v>41359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s="4">
        <v>41360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s="4">
        <v>41361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s="4">
        <v>41362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s="4">
        <v>41363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s="4">
        <v>41364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s="4">
        <v>41365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s="4">
        <v>41366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s="4">
        <v>41367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s="4">
        <v>41368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s="4">
        <v>41369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s="4">
        <v>41370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s="4">
        <v>41371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s="4">
        <v>41372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s="4">
        <v>41373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s="4">
        <v>41374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s="4">
        <v>41375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s="4">
        <v>41376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s="4">
        <v>41377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 s="4">
        <v>41378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4">
        <v>41379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4">
        <v>41380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s="4">
        <v>41381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4">
        <v>41382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4">
        <v>41383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s="4">
        <v>41384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s="4">
        <v>41385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s="4">
        <v>41386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4">
        <v>41702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4">
        <v>41703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4">
        <v>41704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4">
        <v>41705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4">
        <v>41706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4">
        <v>41707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4">
        <v>41708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 s="4">
        <v>41709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4">
        <v>41710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4">
        <v>41711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 s="4">
        <v>41712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s="4">
        <v>41713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4">
        <v>41714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4">
        <v>41715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4">
        <v>41716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4">
        <v>41717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4">
        <v>41718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4">
        <v>41719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s="4">
        <v>41720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s="4">
        <v>41721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4">
        <v>41722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4">
        <v>41723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4">
        <v>41724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s="4">
        <v>41725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s="4">
        <v>41726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s="4">
        <v>41727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s="4">
        <v>41728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4">
        <v>41729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s="4">
        <v>41730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s="4">
        <v>41731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s="4">
        <v>41732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s="4">
        <v>41733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s="4">
        <v>41734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s="4">
        <v>41735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s="4">
        <v>41736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4">
        <v>41737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s="4">
        <v>41738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 s="4">
        <v>41739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 s="4">
        <v>41740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 s="4">
        <v>41741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 s="4">
        <v>41742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4">
        <v>41743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4">
        <v>41744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4">
        <v>41745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4">
        <v>41746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 s="4">
        <v>41747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 s="4">
        <v>41748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 s="4">
        <v>41749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4">
        <v>41750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4">
        <v>41751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4">
        <v>41752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4">
        <v>41753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 s="4">
        <v>41754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 s="4">
        <v>41755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 s="4">
        <v>41756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 s="4">
        <v>41757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4">
        <v>41758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4">
        <v>41759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 s="4">
        <v>41760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 s="4">
        <v>41761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 s="4">
        <v>41762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 s="4">
        <v>41763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4">
        <v>41764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4">
        <v>41765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4">
        <v>41766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4">
        <v>41767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4">
        <v>41768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4">
        <v>41769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4">
        <v>41770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4">
        <v>41771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4">
        <v>41772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4">
        <v>41773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4">
        <v>41774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4">
        <v>41775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 s="4">
        <v>41776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 s="4">
        <v>41777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4">
        <v>41778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4">
        <v>41779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4">
        <v>41780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 s="4">
        <v>41781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 s="4">
        <v>41782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 s="4">
        <v>41783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s="4">
        <v>41784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4">
        <v>41785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4">
        <v>41786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4">
        <v>41787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4">
        <v>41788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4">
        <v>41789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4">
        <v>41790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4">
        <v>41791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4">
        <v>41792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4">
        <v>41936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4">
        <v>41937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4">
        <v>41938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s="4">
        <v>41939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4">
        <v>41940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s="4">
        <v>41941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s="4">
        <v>41942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 s="4">
        <v>41943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 s="4">
        <v>41944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s="4">
        <v>41945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4">
        <v>41946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s="4">
        <v>41947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s="4">
        <v>41948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 s="4">
        <v>41949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 s="4">
        <v>41950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4">
        <v>41951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4">
        <v>41952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4">
        <v>41953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 s="4">
        <v>41954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 s="4">
        <v>41955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4">
        <v>41956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 s="4">
        <v>41957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 s="4">
        <v>41958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 s="4">
        <v>41959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4">
        <v>41960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 s="4">
        <v>41961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 s="4">
        <v>41962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 s="4">
        <v>41963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 s="4">
        <v>41964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4">
        <v>41965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4">
        <v>41966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4">
        <v>41967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4">
        <v>41968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s="4">
        <v>41969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s="4">
        <v>41970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s="4">
        <v>41971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4">
        <v>41972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4">
        <v>41973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4">
        <v>41974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4">
        <v>41975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4">
        <v>41976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4">
        <v>41977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4">
        <v>41978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4">
        <v>41979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4">
        <v>41980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4">
        <v>41981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4">
        <v>41982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4">
        <v>41983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4">
        <v>41984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4">
        <v>41985</v>
      </c>
      <c r="B708">
        <v>2360</v>
      </c>
      <c r="C708">
        <v>3473840.7019758602</v>
      </c>
      <c r="D708">
        <v>845590.26403298997</v>
      </c>
      <c r="E708">
        <v>7746782.9573083604</v>
      </c>
      <c r="F708">
        <v>98113.302977385407</v>
      </c>
      <c r="G708">
        <v>20591862.287919901</v>
      </c>
    </row>
    <row r="709" spans="1:7" x14ac:dyDescent="0.25">
      <c r="A709" s="4">
        <v>41986</v>
      </c>
      <c r="B709">
        <v>2970</v>
      </c>
      <c r="C709">
        <v>4471035.4833378298</v>
      </c>
      <c r="D709">
        <v>1096686.70317448</v>
      </c>
      <c r="E709">
        <v>9971477.5371464193</v>
      </c>
      <c r="F709">
        <v>126253.42985210499</v>
      </c>
      <c r="G709">
        <v>26503932.316154402</v>
      </c>
    </row>
    <row r="710" spans="1:7" x14ac:dyDescent="0.25">
      <c r="A710" s="4">
        <v>41987</v>
      </c>
      <c r="B710">
        <v>1300</v>
      </c>
      <c r="C710">
        <v>1803889.1620622701</v>
      </c>
      <c r="D710">
        <v>436963.32802194299</v>
      </c>
      <c r="E710">
        <v>4022501.9267172902</v>
      </c>
      <c r="F710">
        <v>50954.196208006601</v>
      </c>
      <c r="G710">
        <v>10692646.8692012</v>
      </c>
    </row>
    <row r="711" spans="1:7" x14ac:dyDescent="0.25">
      <c r="A711" s="4">
        <v>41988</v>
      </c>
      <c r="B711">
        <v>867</v>
      </c>
      <c r="C711">
        <v>1155046.4844405199</v>
      </c>
      <c r="D711">
        <v>282369.35151766398</v>
      </c>
      <c r="E711">
        <v>2575925.5283365198</v>
      </c>
      <c r="F711">
        <v>32619.027997849698</v>
      </c>
      <c r="G711">
        <v>6846906.75527611</v>
      </c>
    </row>
    <row r="712" spans="1:7" x14ac:dyDescent="0.25">
      <c r="A712" s="4">
        <v>41989</v>
      </c>
      <c r="B712">
        <v>1760</v>
      </c>
      <c r="C712">
        <v>2516872.78747787</v>
      </c>
      <c r="D712">
        <v>609508.55281456397</v>
      </c>
      <c r="E712">
        <v>5612370.0849302104</v>
      </c>
      <c r="F712">
        <v>71094.209442968902</v>
      </c>
      <c r="G712">
        <v>14918874.902303001</v>
      </c>
    </row>
    <row r="713" spans="1:7" x14ac:dyDescent="0.25">
      <c r="A713" s="4">
        <v>41990</v>
      </c>
      <c r="B713">
        <v>2190</v>
      </c>
      <c r="C713">
        <v>3200035.86759562</v>
      </c>
      <c r="D713">
        <v>777534.13394437497</v>
      </c>
      <c r="E713">
        <v>7136035.3634609897</v>
      </c>
      <c r="F713">
        <v>90384.145029276595</v>
      </c>
      <c r="G713">
        <v>18968662.7963688</v>
      </c>
    </row>
    <row r="714" spans="1:7" x14ac:dyDescent="0.25">
      <c r="A714" s="4">
        <v>41991</v>
      </c>
      <c r="B714">
        <v>1940</v>
      </c>
      <c r="C714">
        <v>2801101.50077296</v>
      </c>
      <c r="D714">
        <v>679100.54627776402</v>
      </c>
      <c r="E714">
        <v>6246253.8284642398</v>
      </c>
      <c r="F714">
        <v>79120.654226956802</v>
      </c>
      <c r="G714">
        <v>16603743.8699874</v>
      </c>
    </row>
    <row r="715" spans="1:7" x14ac:dyDescent="0.25">
      <c r="A715" s="4">
        <v>41992</v>
      </c>
      <c r="B715">
        <v>1330</v>
      </c>
      <c r="C715">
        <v>1849727.05653185</v>
      </c>
      <c r="D715">
        <v>447969.05442868301</v>
      </c>
      <c r="E715">
        <v>4124705.4688849798</v>
      </c>
      <c r="F715">
        <v>52249.252107861503</v>
      </c>
      <c r="G715">
        <v>10964341.721597901</v>
      </c>
    </row>
    <row r="716" spans="1:7" x14ac:dyDescent="0.25">
      <c r="A716" s="4">
        <v>41993</v>
      </c>
      <c r="B716">
        <v>1740</v>
      </c>
      <c r="C716">
        <v>2485458.8516651699</v>
      </c>
      <c r="D716">
        <v>601845.02060176001</v>
      </c>
      <c r="E716">
        <v>5542314.1192696597</v>
      </c>
      <c r="F716">
        <v>70207.018919420705</v>
      </c>
      <c r="G716">
        <v>14732660.727982501</v>
      </c>
    </row>
    <row r="717" spans="1:7" x14ac:dyDescent="0.25">
      <c r="A717" s="4">
        <v>41994</v>
      </c>
      <c r="B717">
        <v>1550</v>
      </c>
      <c r="C717">
        <v>2188813.1108372798</v>
      </c>
      <c r="D717">
        <v>529755.19304177898</v>
      </c>
      <c r="E717">
        <v>4880797.0214692196</v>
      </c>
      <c r="F717">
        <v>61828.372921284397</v>
      </c>
      <c r="G717">
        <v>12974250.013051201</v>
      </c>
    </row>
    <row r="718" spans="1:7" x14ac:dyDescent="0.25">
      <c r="A718" s="4">
        <v>41995</v>
      </c>
      <c r="B718">
        <v>1190</v>
      </c>
      <c r="C718">
        <v>1636712.0581450099</v>
      </c>
      <c r="D718">
        <v>396923.15007107402</v>
      </c>
      <c r="E718">
        <v>3649762.3657717998</v>
      </c>
      <c r="F718">
        <v>46230.664753197903</v>
      </c>
      <c r="G718">
        <v>9701750.2447614502</v>
      </c>
    </row>
    <row r="719" spans="1:7" x14ac:dyDescent="0.25">
      <c r="A719" s="4">
        <v>41996</v>
      </c>
      <c r="B719">
        <v>951</v>
      </c>
      <c r="C719">
        <v>1278845.1077595099</v>
      </c>
      <c r="D719">
        <v>311707.84733127302</v>
      </c>
      <c r="E719">
        <v>2851913.5174191799</v>
      </c>
      <c r="F719">
        <v>36117.823587177198</v>
      </c>
      <c r="G719">
        <v>7580651.4155638795</v>
      </c>
    </row>
    <row r="720" spans="1:7" x14ac:dyDescent="0.25">
      <c r="A720" s="4">
        <v>41997</v>
      </c>
      <c r="B720">
        <v>781</v>
      </c>
      <c r="C720">
        <v>1029519.23589711</v>
      </c>
      <c r="D720">
        <v>252680.009478691</v>
      </c>
      <c r="E720">
        <v>2296090.6749372901</v>
      </c>
      <c r="F720">
        <v>29071.199134394599</v>
      </c>
      <c r="G720">
        <v>6102924.1344410898</v>
      </c>
    </row>
    <row r="721" spans="1:7" x14ac:dyDescent="0.25">
      <c r="A721" s="4">
        <v>41998</v>
      </c>
      <c r="B721">
        <v>623</v>
      </c>
      <c r="C721">
        <v>802554.64405230095</v>
      </c>
      <c r="D721">
        <v>199093.33377619399</v>
      </c>
      <c r="E721">
        <v>1790136.06405123</v>
      </c>
      <c r="F721">
        <v>22656.0889418726</v>
      </c>
      <c r="G721">
        <v>4757749.6102400701</v>
      </c>
    </row>
    <row r="722" spans="1:7" x14ac:dyDescent="0.25">
      <c r="A722" s="4">
        <v>41999</v>
      </c>
      <c r="B722">
        <v>516</v>
      </c>
      <c r="C722">
        <v>652002.29318840697</v>
      </c>
      <c r="D722">
        <v>163543.428650694</v>
      </c>
      <c r="E722">
        <v>1454523.02838595</v>
      </c>
      <c r="F722">
        <v>18400.713989349701</v>
      </c>
      <c r="G722">
        <v>3865457.2081772499</v>
      </c>
    </row>
    <row r="723" spans="1:7" x14ac:dyDescent="0.25">
      <c r="A723" s="4">
        <v>42000</v>
      </c>
      <c r="B723">
        <v>382</v>
      </c>
      <c r="C723">
        <v>467929.42818012898</v>
      </c>
      <c r="D723">
        <v>119908.658538731</v>
      </c>
      <c r="E723">
        <v>1044171.2933149</v>
      </c>
      <c r="F723">
        <v>13198.2617790611</v>
      </c>
      <c r="G723">
        <v>2774479.8254147</v>
      </c>
    </row>
    <row r="724" spans="1:7" x14ac:dyDescent="0.25">
      <c r="A724" s="4">
        <v>42001</v>
      </c>
      <c r="B724">
        <v>337</v>
      </c>
      <c r="C724">
        <v>407465.47328389803</v>
      </c>
      <c r="D724">
        <v>105481.96486190701</v>
      </c>
      <c r="E724">
        <v>909370.88358320098</v>
      </c>
      <c r="F724">
        <v>11489.6004232917</v>
      </c>
      <c r="G724">
        <v>2416107.72466671</v>
      </c>
    </row>
    <row r="725" spans="1:7" x14ac:dyDescent="0.25">
      <c r="A725" s="4">
        <v>42002</v>
      </c>
      <c r="B725">
        <v>290</v>
      </c>
      <c r="C725">
        <v>345185.71386353998</v>
      </c>
      <c r="D725">
        <v>90536.530515823499</v>
      </c>
      <c r="E725">
        <v>770513.95901064598</v>
      </c>
      <c r="F725">
        <v>9729.8455543225591</v>
      </c>
      <c r="G725">
        <v>2046964.1508295401</v>
      </c>
    </row>
    <row r="726" spans="1:7" x14ac:dyDescent="0.25">
      <c r="A726" s="4">
        <v>42003</v>
      </c>
      <c r="B726">
        <v>357</v>
      </c>
      <c r="C726">
        <v>434243.62638799503</v>
      </c>
      <c r="D726">
        <v>111879.644773976</v>
      </c>
      <c r="E726">
        <v>969071.82143705199</v>
      </c>
      <c r="F726">
        <v>12246.3075101592</v>
      </c>
      <c r="G726">
        <v>2574823.71871005</v>
      </c>
    </row>
    <row r="727" spans="1:7" x14ac:dyDescent="0.25">
      <c r="A727" s="4">
        <v>42004</v>
      </c>
      <c r="B727">
        <v>214</v>
      </c>
      <c r="C727">
        <v>246720.07167910901</v>
      </c>
      <c r="D727">
        <v>66628.668750165307</v>
      </c>
      <c r="E727">
        <v>550950.35550256399</v>
      </c>
      <c r="F727">
        <v>6948.37056599266</v>
      </c>
      <c r="G727">
        <v>1463309.61036495</v>
      </c>
    </row>
    <row r="728" spans="1:7" x14ac:dyDescent="0.25">
      <c r="A728" s="4">
        <v>42005</v>
      </c>
      <c r="B728">
        <v>73.2</v>
      </c>
      <c r="C728">
        <v>75225.170337288902</v>
      </c>
      <c r="D728">
        <v>23022.930640904098</v>
      </c>
      <c r="E728">
        <v>168334.181157029</v>
      </c>
      <c r="F728">
        <v>2109.44849861478</v>
      </c>
      <c r="G728">
        <v>446545.68874137901</v>
      </c>
    </row>
    <row r="729" spans="1:7" x14ac:dyDescent="0.25">
      <c r="A729" s="4">
        <v>42006</v>
      </c>
      <c r="B729">
        <v>77.099999999999994</v>
      </c>
      <c r="C729">
        <v>79681.712195139902</v>
      </c>
      <c r="D729">
        <v>24225.5243466539</v>
      </c>
      <c r="E729">
        <v>178284.75616446801</v>
      </c>
      <c r="F729">
        <v>2234.9908699611301</v>
      </c>
      <c r="G729">
        <v>472976.26268573297</v>
      </c>
    </row>
    <row r="730" spans="1:7" x14ac:dyDescent="0.25">
      <c r="A730" s="4">
        <v>42007</v>
      </c>
      <c r="B730">
        <v>73.599999999999994</v>
      </c>
      <c r="C730">
        <v>75681.116301168106</v>
      </c>
      <c r="D730">
        <v>23146.289705961401</v>
      </c>
      <c r="E730">
        <v>169352.25569195699</v>
      </c>
      <c r="F730">
        <v>2122.2916715138699</v>
      </c>
      <c r="G730">
        <v>449249.82512439601</v>
      </c>
    </row>
    <row r="731" spans="1:7" x14ac:dyDescent="0.25">
      <c r="A731" s="4">
        <v>42008</v>
      </c>
      <c r="B731">
        <v>69.7</v>
      </c>
      <c r="C731">
        <v>71247.060872654503</v>
      </c>
      <c r="D731">
        <v>21943.349757915799</v>
      </c>
      <c r="E731">
        <v>159451.140230069</v>
      </c>
      <c r="F731">
        <v>1997.40243036068</v>
      </c>
      <c r="G731">
        <v>422951.791632757</v>
      </c>
    </row>
    <row r="732" spans="1:7" x14ac:dyDescent="0.25">
      <c r="A732" s="4">
        <v>42009</v>
      </c>
      <c r="B732">
        <v>60.3</v>
      </c>
      <c r="C732">
        <v>60670.681659602102</v>
      </c>
      <c r="D732">
        <v>19041.642620548999</v>
      </c>
      <c r="E732">
        <v>135830.579826756</v>
      </c>
      <c r="F732">
        <v>1699.6093442255701</v>
      </c>
      <c r="G732">
        <v>360219.93458821502</v>
      </c>
    </row>
    <row r="733" spans="1:7" x14ac:dyDescent="0.25">
      <c r="A733" s="4">
        <v>42010</v>
      </c>
      <c r="B733">
        <v>57</v>
      </c>
      <c r="C733">
        <v>56997.888883939602</v>
      </c>
      <c r="D733">
        <v>18021.895489910101</v>
      </c>
      <c r="E733">
        <v>127626.57556938801</v>
      </c>
      <c r="F733">
        <v>1596.2344702572</v>
      </c>
      <c r="G733">
        <v>338433.85726932902</v>
      </c>
    </row>
    <row r="734" spans="1:7" x14ac:dyDescent="0.25">
      <c r="A734" s="4">
        <v>42011</v>
      </c>
      <c r="B734">
        <v>56</v>
      </c>
      <c r="C734">
        <v>55889.338706382398</v>
      </c>
      <c r="D734">
        <v>17712.7439412491</v>
      </c>
      <c r="E734">
        <v>125150.216708127</v>
      </c>
      <c r="F734">
        <v>1565.0373915908499</v>
      </c>
      <c r="G734">
        <v>331858.03831871803</v>
      </c>
    </row>
    <row r="735" spans="1:7" x14ac:dyDescent="0.25">
      <c r="A735" s="4">
        <v>42012</v>
      </c>
      <c r="B735">
        <v>54.8</v>
      </c>
      <c r="C735">
        <v>54561.871957003903</v>
      </c>
      <c r="D735">
        <v>17341.6698721176</v>
      </c>
      <c r="E735">
        <v>122184.72106149999</v>
      </c>
      <c r="F735">
        <v>1527.6822761056701</v>
      </c>
      <c r="G735">
        <v>323983.510795863</v>
      </c>
    </row>
    <row r="736" spans="1:7" x14ac:dyDescent="0.25">
      <c r="A736" s="4">
        <v>42013</v>
      </c>
      <c r="B736">
        <v>51</v>
      </c>
      <c r="C736">
        <v>50379.024359564501</v>
      </c>
      <c r="D736">
        <v>16165.8702626658</v>
      </c>
      <c r="E736">
        <v>112839.649996451</v>
      </c>
      <c r="F736">
        <v>1409.9971772414301</v>
      </c>
      <c r="G736">
        <v>299170.00459939899</v>
      </c>
    </row>
    <row r="737" spans="1:7" x14ac:dyDescent="0.25">
      <c r="A737" s="4">
        <v>42014</v>
      </c>
      <c r="B737">
        <v>48</v>
      </c>
      <c r="C737">
        <v>47100.181680192603</v>
      </c>
      <c r="D737">
        <v>15236.7151290617</v>
      </c>
      <c r="E737">
        <v>105513.340127623</v>
      </c>
      <c r="F737">
        <v>1317.77037901683</v>
      </c>
      <c r="G737">
        <v>279718.23960992601</v>
      </c>
    </row>
    <row r="738" spans="1:7" x14ac:dyDescent="0.25">
      <c r="A738" s="4">
        <v>42015</v>
      </c>
      <c r="B738">
        <v>42.3</v>
      </c>
      <c r="C738">
        <v>40931.941380884396</v>
      </c>
      <c r="D738">
        <v>13468.6831581801</v>
      </c>
      <c r="E738">
        <v>91728.421151337607</v>
      </c>
      <c r="F738">
        <v>1144.3361876149299</v>
      </c>
      <c r="G738">
        <v>243122.37638009401</v>
      </c>
    </row>
    <row r="739" spans="1:7" x14ac:dyDescent="0.25">
      <c r="A739" s="4">
        <v>42016</v>
      </c>
      <c r="B739">
        <v>35.4</v>
      </c>
      <c r="C739">
        <v>33585.583475390398</v>
      </c>
      <c r="D739">
        <v>11322.5313112235</v>
      </c>
      <c r="E739">
        <v>75305.538281920904</v>
      </c>
      <c r="F739">
        <v>937.90975273825404</v>
      </c>
      <c r="G739">
        <v>199531.23661392499</v>
      </c>
    </row>
    <row r="740" spans="1:7" x14ac:dyDescent="0.25">
      <c r="A740" s="4">
        <v>42017</v>
      </c>
      <c r="B740">
        <v>16.7</v>
      </c>
      <c r="C740">
        <v>14562.1811580541</v>
      </c>
      <c r="D740">
        <v>5450.2227875976196</v>
      </c>
      <c r="E740">
        <v>32737.000993011399</v>
      </c>
      <c r="F740">
        <v>404.45307431444297</v>
      </c>
      <c r="G740">
        <v>86606.584431465206</v>
      </c>
    </row>
    <row r="741" spans="1:7" x14ac:dyDescent="0.25">
      <c r="A741" s="4">
        <v>42018</v>
      </c>
      <c r="B741">
        <v>0.02</v>
      </c>
      <c r="C741">
        <v>7.5725081375700896</v>
      </c>
      <c r="D741">
        <v>7.12044247072786</v>
      </c>
      <c r="E741">
        <v>18.233818855584101</v>
      </c>
      <c r="F741">
        <v>0.18229847940418001</v>
      </c>
      <c r="G741">
        <v>46.271903879903398</v>
      </c>
    </row>
    <row r="742" spans="1:7" x14ac:dyDescent="0.25">
      <c r="A742" s="4">
        <v>42019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 s="4">
        <v>42020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4">
        <v>42021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4">
        <v>42022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 s="4">
        <v>42023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 s="4">
        <v>42024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4">
        <v>42025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4">
        <v>42026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4">
        <v>42027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4">
        <v>42028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4">
        <v>42029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4">
        <v>42030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4">
        <v>42031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4">
        <v>42032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4">
        <v>42033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4">
        <v>42034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4">
        <v>42035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4">
        <v>42036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4">
        <v>42037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4">
        <v>42038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4">
        <v>42039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4">
        <v>42040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4">
        <v>42041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4">
        <v>42042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4">
        <v>42043</v>
      </c>
      <c r="B766">
        <v>6.9</v>
      </c>
      <c r="C766">
        <v>5435.9326541598803</v>
      </c>
      <c r="D766">
        <v>2305.2105141643601</v>
      </c>
      <c r="E766">
        <v>12268.4010159347</v>
      </c>
      <c r="F766">
        <v>149.75400799037601</v>
      </c>
      <c r="G766">
        <v>32381.224558600199</v>
      </c>
    </row>
    <row r="767" spans="1:7" x14ac:dyDescent="0.25">
      <c r="A767" s="4">
        <v>42044</v>
      </c>
      <c r="B767">
        <v>879</v>
      </c>
      <c r="C767">
        <v>1172662.4857561099</v>
      </c>
      <c r="D767">
        <v>286540.28848660499</v>
      </c>
      <c r="E767">
        <v>2615196.9746681298</v>
      </c>
      <c r="F767">
        <v>33116.902685189103</v>
      </c>
      <c r="G767">
        <v>6951314.9271699302</v>
      </c>
    </row>
    <row r="768" spans="1:7" x14ac:dyDescent="0.25">
      <c r="A768" s="4">
        <v>42045</v>
      </c>
      <c r="B768">
        <v>1270</v>
      </c>
      <c r="C768">
        <v>1758153.8462853499</v>
      </c>
      <c r="D768">
        <v>425993.98008150002</v>
      </c>
      <c r="E768">
        <v>3920528.3805125998</v>
      </c>
      <c r="F768">
        <v>49662.004797738897</v>
      </c>
      <c r="G768">
        <v>10421561.434506901</v>
      </c>
    </row>
    <row r="769" spans="1:7" x14ac:dyDescent="0.25">
      <c r="A769" s="4">
        <v>42046</v>
      </c>
      <c r="B769">
        <v>507</v>
      </c>
      <c r="C769">
        <v>639472.35293669801</v>
      </c>
      <c r="D769">
        <v>160581.48078131801</v>
      </c>
      <c r="E769">
        <v>1426590.8989905601</v>
      </c>
      <c r="F769">
        <v>18046.560657513099</v>
      </c>
      <c r="G769">
        <v>3791194.5956889698</v>
      </c>
    </row>
    <row r="770" spans="1:7" x14ac:dyDescent="0.25">
      <c r="A770" s="4">
        <v>42047</v>
      </c>
      <c r="B770">
        <v>119</v>
      </c>
      <c r="C770">
        <v>128887.901022087</v>
      </c>
      <c r="D770">
        <v>37143.600000023602</v>
      </c>
      <c r="E770">
        <v>288111.33644847601</v>
      </c>
      <c r="F770">
        <v>3622.2283911873401</v>
      </c>
      <c r="G770">
        <v>764760.09792413097</v>
      </c>
    </row>
    <row r="771" spans="1:7" x14ac:dyDescent="0.25">
      <c r="A771" s="4">
        <v>42048</v>
      </c>
      <c r="B771">
        <v>2.2599999999999998</v>
      </c>
      <c r="C771">
        <v>1560.8059800312999</v>
      </c>
      <c r="D771">
        <v>774.45958471781</v>
      </c>
      <c r="E771">
        <v>3545.4719541637101</v>
      </c>
      <c r="F771">
        <v>42.423560093782697</v>
      </c>
      <c r="G771">
        <v>9322.00954633324</v>
      </c>
    </row>
    <row r="772" spans="1:7" x14ac:dyDescent="0.25">
      <c r="A772" s="4">
        <v>42049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4">
        <v>42050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4">
        <v>42051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4">
        <v>42052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4">
        <v>42053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4">
        <v>42054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4">
        <v>42055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4">
        <v>42056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4">
        <v>42057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4">
        <v>42058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4">
        <v>42059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4">
        <v>42060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4">
        <v>42061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4">
        <v>42062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4">
        <v>42063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4">
        <v>42064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4">
        <v>42065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4">
        <v>42066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4">
        <v>42067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4">
        <v>42068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s="4">
        <v>42069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s="4">
        <v>42070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s="4">
        <v>42071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s="4">
        <v>42072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s="4">
        <v>42073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s="4">
        <v>42074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s="4">
        <v>42075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s="4">
        <v>42076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s="4">
        <v>42077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s="4">
        <v>42078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4">
        <v>42079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4">
        <v>42080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4">
        <v>42081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4">
        <v>42082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4">
        <v>42083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4">
        <v>42084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4">
        <v>42085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4">
        <v>42086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4">
        <v>42087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4">
        <v>42088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s="4">
        <v>42089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s="4">
        <v>42090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s="4">
        <v>42091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s="4">
        <v>42092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s="4">
        <v>42093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s="4">
        <v>42094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s="4">
        <v>42095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s="4">
        <v>42096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s="4">
        <v>42097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s="4">
        <v>42098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s="4">
        <v>42099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s="4">
        <v>42100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s="4">
        <v>42101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s="4">
        <v>42102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s="4">
        <v>42103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s="4">
        <v>42104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s="4">
        <v>42105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s="4">
        <v>42106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s="4">
        <v>42107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s="4">
        <v>42108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s="4">
        <v>42109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s="4">
        <v>42110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s="4">
        <v>42111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s="4">
        <v>42112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 s="4">
        <v>42113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 s="4">
        <v>42114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 s="4">
        <v>42115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 s="4">
        <v>42116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 s="4">
        <v>42117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 s="4">
        <v>42118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 s="4">
        <v>42119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 s="4">
        <v>42120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 s="4">
        <v>42121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 s="4">
        <v>42122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 s="4">
        <v>42123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 s="4">
        <v>42124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 s="4">
        <v>42125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 s="4">
        <v>42126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 s="4">
        <v>42127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 s="4">
        <v>42128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 s="4">
        <v>42129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 s="4">
        <v>42130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 s="4">
        <v>42131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 s="4">
        <v>42132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s="4">
        <v>42133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s="4">
        <v>42134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s="4">
        <v>42135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s="4">
        <v>42136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 s="4">
        <v>42137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 s="4">
        <v>42138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 s="4">
        <v>42139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 s="4">
        <v>42140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s="4">
        <v>42141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s="4">
        <v>42142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s="4">
        <v>42143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s="4">
        <v>42144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 s="4">
        <v>42145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 s="4">
        <v>42146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 s="4">
        <v>42147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 s="4">
        <v>42148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5">
      <c r="A872" s="4">
        <v>42149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25">
      <c r="A873" s="4">
        <v>42150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 s="4">
        <v>42151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 s="4">
        <v>42152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s="4">
        <v>42153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s="4">
        <v>42154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25">
      <c r="A878" s="4">
        <v>42155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5">
      <c r="A879" s="4">
        <v>42156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25">
      <c r="A880" s="4">
        <v>42157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25">
      <c r="A881" s="4">
        <v>42158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25">
      <c r="A882" s="4">
        <v>42159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5">
      <c r="A883" s="4">
        <v>42160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 s="4">
        <v>42161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 s="4">
        <v>42162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 s="4">
        <v>42163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 s="4">
        <v>42164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 s="4">
        <v>42165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 s="4">
        <v>42166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 s="4">
        <v>42167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s="4">
        <v>42168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 s="4">
        <v>42169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 s="4">
        <v>42170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s="4">
        <v>42171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 s="4">
        <v>42172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25">
      <c r="A896" s="4">
        <v>42173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25">
      <c r="A897" s="4">
        <v>42174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s="4">
        <v>42175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 s="4">
        <v>42176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s="4">
        <v>42177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 s="4">
        <v>42178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 s="4">
        <v>42179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5">
      <c r="A903" s="4">
        <v>42180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25">
      <c r="A904" s="4">
        <v>42181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 s="4">
        <v>42182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 s="4">
        <v>42183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 s="4">
        <v>42184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 s="4">
        <v>42185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 s="4">
        <v>42186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 s="4">
        <v>42187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 s="4">
        <v>42188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 s="4">
        <v>42189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 s="4">
        <v>42190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 s="4">
        <v>42191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 s="4">
        <v>42192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 s="4">
        <v>42193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 s="4">
        <v>42194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 s="4">
        <v>42195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 s="4">
        <v>42196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 s="4">
        <v>42197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 s="4">
        <v>42198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 s="4">
        <v>42199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 s="4">
        <v>42200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 s="4">
        <v>42201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 s="4">
        <v>42202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 s="4">
        <v>42203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 s="4">
        <v>42204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 s="4">
        <v>42205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 s="4">
        <v>42206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 s="4">
        <v>42207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 s="4">
        <v>42208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 s="4">
        <v>42209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 s="4">
        <v>42210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 s="4">
        <v>42211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 s="4">
        <v>42212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 s="4">
        <v>42213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 s="4">
        <v>42214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 s="4">
        <v>42215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 s="4">
        <v>42216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 s="4">
        <v>42217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 s="4">
        <v>42218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 s="4">
        <v>42219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 s="4">
        <v>42220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 s="4">
        <v>42221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 s="4">
        <v>42222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 s="4">
        <v>42223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 s="4">
        <v>42224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s="4">
        <v>42225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 s="4">
        <v>42226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 s="4">
        <v>42227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 s="4">
        <v>42228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 s="4">
        <v>42229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 s="4">
        <v>42230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 s="4">
        <v>42231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 s="4">
        <v>42232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 s="4">
        <v>42233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 s="4">
        <v>42234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 s="4">
        <v>42235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 s="4">
        <v>42236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s="4">
        <v>42237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s="4">
        <v>42238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s="4">
        <v>42239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4">
        <v>42240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4">
        <v>42278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 s="4">
        <v>42279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 s="4">
        <v>42280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 s="4">
        <v>42281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4">
        <v>42282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4">
        <v>42283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4">
        <v>42284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4">
        <v>42285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4">
        <v>42286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4">
        <v>42287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4">
        <v>42288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4">
        <v>42289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4">
        <v>42290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4">
        <v>42291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4">
        <v>42292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4">
        <v>42293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4">
        <v>42294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4">
        <v>42295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4">
        <v>42296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4">
        <v>42297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4">
        <v>42298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4">
        <v>42299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4">
        <v>42300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4">
        <v>42301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4">
        <v>42302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4">
        <v>42303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4">
        <v>42304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4">
        <v>42305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4">
        <v>42306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4">
        <v>42307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4">
        <v>42308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4">
        <v>42309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4">
        <v>42310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4">
        <v>42311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4">
        <v>42312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4">
        <v>42313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4">
        <v>42314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4">
        <v>42315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4">
        <v>42316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4">
        <v>42317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4">
        <v>42318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4">
        <v>42319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4">
        <v>42320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4">
        <v>42321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4">
        <v>42322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4">
        <v>42323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4">
        <v>42324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4">
        <v>42325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4">
        <v>42326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4">
        <v>42327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4">
        <v>42328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4">
        <v>42329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4">
        <v>42330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4">
        <v>42331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4">
        <v>42332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4">
        <v>42333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4">
        <v>42334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4">
        <v>42335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4">
        <v>42336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4">
        <v>42337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4">
        <v>42338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4">
        <v>42339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4">
        <v>42340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4">
        <v>42341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4">
        <v>42342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4">
        <v>42343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4">
        <v>42344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4">
        <v>42345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4">
        <v>42346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4">
        <v>42347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4">
        <v>42348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4">
        <v>42349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4">
        <v>42350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4">
        <v>42351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4">
        <v>42352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4">
        <v>42353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4">
        <v>42354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4">
        <v>42355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4">
        <v>42356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4">
        <v>42357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4">
        <v>42358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4">
        <v>42359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4">
        <v>42360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4">
        <v>42361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4">
        <v>42362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4">
        <v>42363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4">
        <v>42364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4">
        <v>42365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4">
        <v>42366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4">
        <v>42367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4">
        <v>42368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4">
        <v>42369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4">
        <v>42370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4">
        <v>42371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4">
        <v>42372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4">
        <v>42373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4">
        <v>42374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4">
        <v>42375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4">
        <v>42376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4">
        <v>42377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4">
        <v>42378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4">
        <v>42379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4">
        <v>42380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4">
        <v>42381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4">
        <v>42382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4">
        <v>42383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4">
        <v>42384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4">
        <v>42385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4">
        <v>42386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4">
        <v>42387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4">
        <v>42388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4">
        <v>42389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4">
        <v>42390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4">
        <v>42391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4">
        <v>42392</v>
      </c>
      <c r="B1078">
        <v>7.53</v>
      </c>
      <c r="C1078">
        <v>5992.7342020273099</v>
      </c>
      <c r="D1078">
        <v>2510.1135769392599</v>
      </c>
      <c r="E1078">
        <v>13519.219738600799</v>
      </c>
      <c r="F1078">
        <v>165.24137761257899</v>
      </c>
      <c r="G1078">
        <v>35691.753901782598</v>
      </c>
    </row>
    <row r="1079" spans="1:7" x14ac:dyDescent="0.25">
      <c r="A1079" s="4">
        <v>42393</v>
      </c>
      <c r="B1079">
        <v>84</v>
      </c>
      <c r="C1079">
        <v>87624.344298698707</v>
      </c>
      <c r="D1079">
        <v>26352.5523259744</v>
      </c>
      <c r="E1079">
        <v>196017.195199899</v>
      </c>
      <c r="F1079">
        <v>2458.78723464624</v>
      </c>
      <c r="G1079">
        <v>520079.85051344801</v>
      </c>
    </row>
    <row r="1080" spans="1:7" x14ac:dyDescent="0.25">
      <c r="A1080" s="4">
        <v>42394</v>
      </c>
      <c r="B1080">
        <v>283</v>
      </c>
      <c r="C1080">
        <v>335993.74232419999</v>
      </c>
      <c r="D1080">
        <v>88321.247659752698</v>
      </c>
      <c r="E1080">
        <v>750018.90634665196</v>
      </c>
      <c r="F1080">
        <v>9470.1451115370692</v>
      </c>
      <c r="G1080">
        <v>1992480.6215963699</v>
      </c>
    </row>
    <row r="1081" spans="1:7" x14ac:dyDescent="0.25">
      <c r="A1081" s="4">
        <v>42395</v>
      </c>
      <c r="B1081">
        <v>301</v>
      </c>
      <c r="C1081">
        <v>359675.72308786103</v>
      </c>
      <c r="D1081">
        <v>94023.2350106667</v>
      </c>
      <c r="E1081">
        <v>802821.345085148</v>
      </c>
      <c r="F1081">
        <v>10139.245447723701</v>
      </c>
      <c r="G1081">
        <v>2132850.12376644</v>
      </c>
    </row>
    <row r="1082" spans="1:7" x14ac:dyDescent="0.25">
      <c r="A1082" s="4">
        <v>42396</v>
      </c>
      <c r="B1082">
        <v>274</v>
      </c>
      <c r="C1082">
        <v>324209.54891270801</v>
      </c>
      <c r="D1082">
        <v>85477.041351481195</v>
      </c>
      <c r="E1082">
        <v>723743.64044601796</v>
      </c>
      <c r="F1082">
        <v>9137.21774050774</v>
      </c>
      <c r="G1082">
        <v>1922631.76941619</v>
      </c>
    </row>
    <row r="1083" spans="1:7" x14ac:dyDescent="0.25">
      <c r="A1083" s="4">
        <v>42397</v>
      </c>
      <c r="B1083">
        <v>214</v>
      </c>
      <c r="C1083">
        <v>246720.07167910901</v>
      </c>
      <c r="D1083">
        <v>66628.668750165307</v>
      </c>
      <c r="E1083">
        <v>550950.35550256399</v>
      </c>
      <c r="F1083">
        <v>6948.37056599266</v>
      </c>
      <c r="G1083">
        <v>1463309.61036495</v>
      </c>
    </row>
    <row r="1084" spans="1:7" x14ac:dyDescent="0.25">
      <c r="A1084" s="4">
        <v>42398</v>
      </c>
      <c r="B1084">
        <v>165</v>
      </c>
      <c r="C1084">
        <v>185060.17469005499</v>
      </c>
      <c r="D1084">
        <v>51372.834367642201</v>
      </c>
      <c r="E1084">
        <v>413428.83249903598</v>
      </c>
      <c r="F1084">
        <v>5207.3623730285799</v>
      </c>
      <c r="G1084">
        <v>1097788.8071306199</v>
      </c>
    </row>
    <row r="1085" spans="1:7" x14ac:dyDescent="0.25">
      <c r="A1085" s="4">
        <v>42399</v>
      </c>
      <c r="B1085">
        <v>166</v>
      </c>
      <c r="C1085">
        <v>186301.392961351</v>
      </c>
      <c r="D1085">
        <v>51683.063834814202</v>
      </c>
      <c r="E1085">
        <v>416197.47873113502</v>
      </c>
      <c r="F1085">
        <v>5242.4003416399501</v>
      </c>
      <c r="G1085">
        <v>1105147.1281381301</v>
      </c>
    </row>
    <row r="1086" spans="1:7" x14ac:dyDescent="0.25">
      <c r="A1086" s="4">
        <v>42400</v>
      </c>
      <c r="B1086">
        <v>224</v>
      </c>
      <c r="C1086">
        <v>259495.69704315701</v>
      </c>
      <c r="D1086">
        <v>69756.722230201398</v>
      </c>
      <c r="E1086">
        <v>579440.72721604398</v>
      </c>
      <c r="F1086">
        <v>7309.1888163879503</v>
      </c>
      <c r="G1086">
        <v>1539039.9660165899</v>
      </c>
    </row>
    <row r="1087" spans="1:7" x14ac:dyDescent="0.25">
      <c r="A1087" s="4">
        <v>42401</v>
      </c>
      <c r="B1087">
        <v>66.8</v>
      </c>
      <c r="C1087">
        <v>67966.904859848</v>
      </c>
      <c r="D1087">
        <v>21048.539686673601</v>
      </c>
      <c r="E1087">
        <v>152126.071141322</v>
      </c>
      <c r="F1087">
        <v>1905.0290014515399</v>
      </c>
      <c r="G1087">
        <v>403496.81178643502</v>
      </c>
    </row>
    <row r="1088" spans="1:7" x14ac:dyDescent="0.25">
      <c r="A1088" s="4">
        <v>42402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4">
        <v>42403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4">
        <v>42404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4">
        <v>42405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4">
        <v>42406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4">
        <v>42407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4">
        <v>42408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4">
        <v>42409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4">
        <v>42410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4">
        <v>42411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4">
        <v>42412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4">
        <v>42413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4">
        <v>42414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4">
        <v>42415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4">
        <v>42416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4">
        <v>42417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4">
        <v>42418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4">
        <v>42419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4">
        <v>42420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4">
        <v>42421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4">
        <v>42422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4">
        <v>42423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4">
        <v>42424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4">
        <v>42425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4">
        <v>42426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4">
        <v>42427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4">
        <v>42428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4">
        <v>42429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4">
        <v>42430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4">
        <v>42431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4">
        <v>42432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4">
        <v>42433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4">
        <v>42434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4">
        <v>42435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4">
        <v>42436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4">
        <v>42437</v>
      </c>
      <c r="B1123">
        <v>7.4</v>
      </c>
      <c r="C1123">
        <v>5877.3909824008997</v>
      </c>
      <c r="D1123">
        <v>2467.87428609771</v>
      </c>
      <c r="E1123">
        <v>13260.1418895437</v>
      </c>
      <c r="F1123">
        <v>162.03226015510501</v>
      </c>
      <c r="G1123">
        <v>35006.003289437896</v>
      </c>
    </row>
    <row r="1124" spans="1:7" x14ac:dyDescent="0.25">
      <c r="A1124" s="4">
        <v>42438</v>
      </c>
      <c r="B1124">
        <v>261</v>
      </c>
      <c r="C1124">
        <v>307257.80763320299</v>
      </c>
      <c r="D1124">
        <v>81376.667194746798</v>
      </c>
      <c r="E1124">
        <v>685945.37839402002</v>
      </c>
      <c r="F1124">
        <v>8658.3202645109795</v>
      </c>
      <c r="G1124">
        <v>1822152.1521867199</v>
      </c>
    </row>
    <row r="1125" spans="1:7" x14ac:dyDescent="0.25">
      <c r="A1125" s="4">
        <v>42439</v>
      </c>
      <c r="B1125">
        <v>168</v>
      </c>
      <c r="C1125">
        <v>188786.147467559</v>
      </c>
      <c r="D1125">
        <v>52303.652663178102</v>
      </c>
      <c r="E1125">
        <v>421739.89408882603</v>
      </c>
      <c r="F1125">
        <v>5312.5429662773804</v>
      </c>
      <c r="G1125">
        <v>1119877.4595242599</v>
      </c>
    </row>
    <row r="1126" spans="1:7" x14ac:dyDescent="0.25">
      <c r="A1126" s="4">
        <v>42440</v>
      </c>
      <c r="B1126">
        <v>1030</v>
      </c>
      <c r="C1126">
        <v>1396260.17325201</v>
      </c>
      <c r="D1126">
        <v>339596.25461828499</v>
      </c>
      <c r="E1126">
        <v>3113677.5167249301</v>
      </c>
      <c r="F1126">
        <v>39436.021344073299</v>
      </c>
      <c r="G1126">
        <v>8276568.9817746198</v>
      </c>
    </row>
    <row r="1127" spans="1:7" x14ac:dyDescent="0.25">
      <c r="A1127" s="4">
        <v>42441</v>
      </c>
      <c r="B1127">
        <v>3650</v>
      </c>
      <c r="C1127">
        <v>5605709.3296669098</v>
      </c>
      <c r="D1127">
        <v>1388089.56190849</v>
      </c>
      <c r="E1127">
        <v>12503516.926764</v>
      </c>
      <c r="F1127">
        <v>158256.40825159801</v>
      </c>
      <c r="G1127">
        <v>33231771.539525799</v>
      </c>
    </row>
    <row r="1128" spans="1:7" x14ac:dyDescent="0.25">
      <c r="A1128" s="4">
        <v>42442</v>
      </c>
      <c r="B1128">
        <v>3320</v>
      </c>
      <c r="C1128">
        <v>5052315.3289248897</v>
      </c>
      <c r="D1128">
        <v>1245252.62340142</v>
      </c>
      <c r="E1128">
        <v>11268530.372657601</v>
      </c>
      <c r="F1128">
        <v>142650.29361369601</v>
      </c>
      <c r="G1128">
        <v>29950435.464685202</v>
      </c>
    </row>
    <row r="1129" spans="1:7" x14ac:dyDescent="0.25">
      <c r="A1129" s="4">
        <v>42443</v>
      </c>
      <c r="B1129">
        <v>2820</v>
      </c>
      <c r="C1129">
        <v>4223847.9488101099</v>
      </c>
      <c r="D1129">
        <v>1033987.28546451</v>
      </c>
      <c r="E1129">
        <v>9419963.0979744103</v>
      </c>
      <c r="F1129">
        <v>119279.306904709</v>
      </c>
      <c r="G1129">
        <v>25038375.6517483</v>
      </c>
    </row>
    <row r="1130" spans="1:7" x14ac:dyDescent="0.25">
      <c r="A1130" s="4">
        <v>42444</v>
      </c>
      <c r="B1130">
        <v>2110</v>
      </c>
      <c r="C1130">
        <v>3071877.4408176201</v>
      </c>
      <c r="D1130">
        <v>745817.31572907197</v>
      </c>
      <c r="E1130">
        <v>6850180.9800749496</v>
      </c>
      <c r="F1130">
        <v>86765.999921154405</v>
      </c>
      <c r="G1130">
        <v>18208916.704018399</v>
      </c>
    </row>
    <row r="1131" spans="1:7" x14ac:dyDescent="0.25">
      <c r="A1131" s="4">
        <v>42445</v>
      </c>
      <c r="B1131">
        <v>1350</v>
      </c>
      <c r="C1131">
        <v>1880341.5677082499</v>
      </c>
      <c r="D1131">
        <v>455326.23200819001</v>
      </c>
      <c r="E1131">
        <v>4192966.5536430399</v>
      </c>
      <c r="F1131">
        <v>53114.1835677567</v>
      </c>
      <c r="G1131">
        <v>11145803.8351181</v>
      </c>
    </row>
    <row r="1132" spans="1:7" x14ac:dyDescent="0.25">
      <c r="A1132" s="4">
        <v>42446</v>
      </c>
      <c r="B1132">
        <v>2110</v>
      </c>
      <c r="C1132">
        <v>3071877.4408176201</v>
      </c>
      <c r="D1132">
        <v>745817.31572907197</v>
      </c>
      <c r="E1132">
        <v>6850180.9800749496</v>
      </c>
      <c r="F1132">
        <v>86765.999921154405</v>
      </c>
      <c r="G1132">
        <v>18208916.704018399</v>
      </c>
    </row>
    <row r="1133" spans="1:7" x14ac:dyDescent="0.25">
      <c r="A1133" s="4">
        <v>42447</v>
      </c>
      <c r="B1133">
        <v>2050</v>
      </c>
      <c r="C1133">
        <v>2976061.95810221</v>
      </c>
      <c r="D1133">
        <v>722163.11636207299</v>
      </c>
      <c r="E1133">
        <v>6636473.1618143702</v>
      </c>
      <c r="F1133">
        <v>84060.786905459405</v>
      </c>
      <c r="G1133">
        <v>17640912.374810301</v>
      </c>
    </row>
    <row r="1134" spans="1:7" x14ac:dyDescent="0.25">
      <c r="A1134" s="4">
        <v>42448</v>
      </c>
      <c r="B1134">
        <v>1670</v>
      </c>
      <c r="C1134">
        <v>2375785.87539186</v>
      </c>
      <c r="D1134">
        <v>575134.01474118605</v>
      </c>
      <c r="E1134">
        <v>5297738.0860765697</v>
      </c>
      <c r="F1134">
        <v>67109.515128157596</v>
      </c>
      <c r="G1134">
        <v>14082551.242597301</v>
      </c>
    </row>
    <row r="1135" spans="1:7" x14ac:dyDescent="0.25">
      <c r="A1135" s="4">
        <v>42449</v>
      </c>
      <c r="B1135">
        <v>506</v>
      </c>
      <c r="C1135">
        <v>638081.50262011902</v>
      </c>
      <c r="D1135">
        <v>160252.649748136</v>
      </c>
      <c r="E1135">
        <v>1423490.36852677</v>
      </c>
      <c r="F1135">
        <v>18007.2489832744</v>
      </c>
      <c r="G1135">
        <v>3782951.2815355998</v>
      </c>
    </row>
    <row r="1136" spans="1:7" x14ac:dyDescent="0.25">
      <c r="A1136" s="4">
        <v>42450</v>
      </c>
      <c r="B1136">
        <v>447</v>
      </c>
      <c r="C1136">
        <v>556526.24551126303</v>
      </c>
      <c r="D1136">
        <v>140949.45744422599</v>
      </c>
      <c r="E1136">
        <v>1241682.77410411</v>
      </c>
      <c r="F1136">
        <v>15702.180818456</v>
      </c>
      <c r="G1136">
        <v>3299586.2087501599</v>
      </c>
    </row>
    <row r="1137" spans="1:7" x14ac:dyDescent="0.25">
      <c r="A1137" s="4">
        <v>42451</v>
      </c>
      <c r="B1137">
        <v>333</v>
      </c>
      <c r="C1137">
        <v>402128.82617878198</v>
      </c>
      <c r="D1137">
        <v>104205.151438264</v>
      </c>
      <c r="E1137">
        <v>897472.84380422405</v>
      </c>
      <c r="F1137">
        <v>11338.800088891099</v>
      </c>
      <c r="G1137">
        <v>2384476.8495714702</v>
      </c>
    </row>
    <row r="1138" spans="1:7" x14ac:dyDescent="0.25">
      <c r="A1138" s="4">
        <v>42452</v>
      </c>
      <c r="B1138">
        <v>300</v>
      </c>
      <c r="C1138">
        <v>358356.19335073698</v>
      </c>
      <c r="D1138">
        <v>93705.981081215999</v>
      </c>
      <c r="E1138">
        <v>799879.30543977499</v>
      </c>
      <c r="F1138">
        <v>10101.9628452367</v>
      </c>
      <c r="G1138">
        <v>2125028.9636198501</v>
      </c>
    </row>
    <row r="1139" spans="1:7" x14ac:dyDescent="0.25">
      <c r="A1139" s="4">
        <v>42453</v>
      </c>
      <c r="B1139">
        <v>195</v>
      </c>
      <c r="C1139">
        <v>222617.24458965601</v>
      </c>
      <c r="D1139">
        <v>60699.4112510302</v>
      </c>
      <c r="E1139">
        <v>497196.81808239099</v>
      </c>
      <c r="F1139">
        <v>6267.7170447928602</v>
      </c>
      <c r="G1139">
        <v>1320431.6063508401</v>
      </c>
    </row>
    <row r="1140" spans="1:7" x14ac:dyDescent="0.25">
      <c r="A1140" s="4">
        <v>42454</v>
      </c>
      <c r="B1140">
        <v>141</v>
      </c>
      <c r="C1140">
        <v>155515.289694351</v>
      </c>
      <c r="D1140">
        <v>43939.566682719902</v>
      </c>
      <c r="E1140">
        <v>347521.17633937998</v>
      </c>
      <c r="F1140">
        <v>4373.4860751310798</v>
      </c>
      <c r="G1140">
        <v>922631.99354426202</v>
      </c>
    </row>
    <row r="1141" spans="1:7" x14ac:dyDescent="0.25">
      <c r="A1141" s="4">
        <v>42455</v>
      </c>
      <c r="B1141">
        <v>98.8</v>
      </c>
      <c r="C1141">
        <v>104888.149491908</v>
      </c>
      <c r="D1141">
        <v>30914.0948295444</v>
      </c>
      <c r="E1141">
        <v>234552.703925674</v>
      </c>
      <c r="F1141">
        <v>2945.4081625515901</v>
      </c>
      <c r="G1141">
        <v>622454.69331200095</v>
      </c>
    </row>
    <row r="1142" spans="1:7" x14ac:dyDescent="0.25">
      <c r="A1142" s="4">
        <v>42456</v>
      </c>
      <c r="B1142">
        <v>128</v>
      </c>
      <c r="C1142">
        <v>139723.80153516601</v>
      </c>
      <c r="D1142">
        <v>39922.005202792003</v>
      </c>
      <c r="E1142">
        <v>312289.30895982502</v>
      </c>
      <c r="F1142">
        <v>3927.9126595186899</v>
      </c>
      <c r="G1142">
        <v>829006.91475971299</v>
      </c>
    </row>
    <row r="1143" spans="1:7" x14ac:dyDescent="0.25">
      <c r="A1143" s="4">
        <v>42457</v>
      </c>
      <c r="B1143">
        <v>166</v>
      </c>
      <c r="C1143">
        <v>186301.392961351</v>
      </c>
      <c r="D1143">
        <v>51683.063834814202</v>
      </c>
      <c r="E1143">
        <v>416197.47873113502</v>
      </c>
      <c r="F1143">
        <v>5242.4003416399501</v>
      </c>
      <c r="G1143">
        <v>1105147.1281381301</v>
      </c>
    </row>
    <row r="1144" spans="1:7" x14ac:dyDescent="0.25">
      <c r="A1144" s="4">
        <v>42458</v>
      </c>
      <c r="B1144">
        <v>133</v>
      </c>
      <c r="C1144">
        <v>145778.56603076999</v>
      </c>
      <c r="D1144">
        <v>41466.573184002198</v>
      </c>
      <c r="E1144">
        <v>325798.34455691098</v>
      </c>
      <c r="F1144">
        <v>4098.7423127770599</v>
      </c>
      <c r="G1144">
        <v>864905.09060175298</v>
      </c>
    </row>
    <row r="1145" spans="1:7" x14ac:dyDescent="0.25">
      <c r="A1145" s="4">
        <v>42459</v>
      </c>
      <c r="B1145">
        <v>126</v>
      </c>
      <c r="C1145">
        <v>137308.74060458399</v>
      </c>
      <c r="D1145">
        <v>39304.388438735601</v>
      </c>
      <c r="E1145">
        <v>306900.79937297897</v>
      </c>
      <c r="F1145">
        <v>3859.7783288108299</v>
      </c>
      <c r="G1145">
        <v>814688.04340504098</v>
      </c>
    </row>
    <row r="1146" spans="1:7" x14ac:dyDescent="0.25">
      <c r="A1146" s="4">
        <v>42460</v>
      </c>
      <c r="B1146">
        <v>114</v>
      </c>
      <c r="C1146">
        <v>122904.47042609499</v>
      </c>
      <c r="D1146">
        <v>35600.927931383703</v>
      </c>
      <c r="E1146">
        <v>274759.67229785601</v>
      </c>
      <c r="F1146">
        <v>3453.4584033371402</v>
      </c>
      <c r="G1146">
        <v>729282.89487375203</v>
      </c>
    </row>
    <row r="1147" spans="1:7" x14ac:dyDescent="0.25">
      <c r="A1147" s="4">
        <v>42461</v>
      </c>
      <c r="B1147">
        <v>106</v>
      </c>
      <c r="C1147">
        <v>113388.480109294</v>
      </c>
      <c r="D1147">
        <v>33133.725270789597</v>
      </c>
      <c r="E1147">
        <v>253523.79325077299</v>
      </c>
      <c r="F1147">
        <v>3185.0883284254101</v>
      </c>
      <c r="G1147">
        <v>672858.62314013904</v>
      </c>
    </row>
    <row r="1148" spans="1:7" x14ac:dyDescent="0.25">
      <c r="A1148" s="4">
        <v>42462</v>
      </c>
      <c r="B1148">
        <v>23.2</v>
      </c>
      <c r="C1148">
        <v>20995.404656126801</v>
      </c>
      <c r="D1148">
        <v>7504.1115108335798</v>
      </c>
      <c r="E1148">
        <v>47141.7995864146</v>
      </c>
      <c r="F1148">
        <v>584.61351053487203</v>
      </c>
      <c r="G1148">
        <v>124804.85977991601</v>
      </c>
    </row>
    <row r="1149" spans="1:7" x14ac:dyDescent="0.25">
      <c r="A1149" s="4">
        <v>42463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4">
        <v>42464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4">
        <v>42465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4">
        <v>42466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4">
        <v>42467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4">
        <v>42468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4">
        <v>42469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4">
        <v>42470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4">
        <v>42471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4">
        <v>42472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s="4">
        <v>42473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s="4">
        <v>42474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s="4">
        <v>42475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s="4">
        <v>42476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s="4">
        <v>42477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s="4">
        <v>42478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s="4">
        <v>42479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s="4">
        <v>42480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s="4">
        <v>42481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s="4">
        <v>42482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s="4">
        <v>42483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s="4">
        <v>42484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s="4">
        <v>42485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s="4">
        <v>42486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s="4">
        <v>42487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s="4">
        <v>42488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s="4">
        <v>42489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4">
        <v>42643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4">
        <v>42644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4">
        <v>42645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4">
        <v>42646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4">
        <v>42647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4">
        <v>42648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4">
        <v>42649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4">
        <v>42650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4">
        <v>42651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4">
        <v>42652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4">
        <v>42653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4">
        <v>42654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4">
        <v>42655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4">
        <v>42656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4">
        <v>42657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4">
        <v>42658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4">
        <v>42659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4">
        <v>42660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4">
        <v>42661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4">
        <v>42662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4">
        <v>42663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s="4">
        <v>42664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s="4">
        <v>42665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s="4">
        <v>42666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s="4">
        <v>42667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s="4">
        <v>42668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s="4">
        <v>42669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s="4">
        <v>42670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s="4">
        <v>42671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s="4">
        <v>42672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s="4">
        <v>42673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 s="4">
        <v>42674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 s="4">
        <v>42675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 s="4">
        <v>42676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 s="4">
        <v>42677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 s="4">
        <v>42678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 s="4">
        <v>42679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 s="4">
        <v>42680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 s="4">
        <v>42681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 s="4">
        <v>42682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 s="4">
        <v>42683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 s="4">
        <v>42684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 s="4">
        <v>42685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 s="4">
        <v>42686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 s="4">
        <v>42687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 s="4">
        <v>42688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 s="4">
        <v>42689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 s="4">
        <v>42690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 s="4">
        <v>42691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 s="4">
        <v>42692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 s="4">
        <v>42693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 s="4">
        <v>42694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s="4">
        <v>42695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s="4">
        <v>42696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s="4">
        <v>42697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s="4">
        <v>42698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s="4">
        <v>42699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s="4">
        <v>42700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s="4">
        <v>42701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s="4">
        <v>42702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s="4">
        <v>42703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s="4">
        <v>42704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s="4">
        <v>42705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s="4">
        <v>42706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s="4">
        <v>42707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s="4">
        <v>42708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s="4">
        <v>42709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s="4">
        <v>42710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s="4">
        <v>42711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s="4">
        <v>42712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s="4">
        <v>42713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s="4">
        <v>42714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s="4">
        <v>42715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4">
        <v>42716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s="4">
        <v>42717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4">
        <v>42718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4">
        <v>42719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4">
        <v>42720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4">
        <v>42721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4">
        <v>42722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4">
        <v>42723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4">
        <v>42724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4">
        <v>42725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4">
        <v>42726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4">
        <v>42727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4">
        <v>42728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4">
        <v>42729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4">
        <v>42730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4">
        <v>42731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4">
        <v>42732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4">
        <v>42733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4">
        <v>42734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4">
        <v>42735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4">
        <v>42736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4">
        <v>42737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4">
        <v>42738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4">
        <v>42739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4">
        <v>42740</v>
      </c>
      <c r="B1273">
        <v>163</v>
      </c>
      <c r="C1273">
        <v>182580.077843679</v>
      </c>
      <c r="D1273">
        <v>50752.5040732942</v>
      </c>
      <c r="E1273">
        <v>407896.71064260002</v>
      </c>
      <c r="F1273">
        <v>5137.3537567728599</v>
      </c>
      <c r="G1273">
        <v>1083085.98248775</v>
      </c>
    </row>
    <row r="1274" spans="1:7" x14ac:dyDescent="0.25">
      <c r="A1274" s="4">
        <v>42741</v>
      </c>
      <c r="B1274">
        <v>353</v>
      </c>
      <c r="C1274">
        <v>428875.56585862598</v>
      </c>
      <c r="D1274">
        <v>110598.29311431</v>
      </c>
      <c r="E1274">
        <v>957104.03303563502</v>
      </c>
      <c r="F1274">
        <v>12094.611899739501</v>
      </c>
      <c r="G1274">
        <v>2543006.9693664</v>
      </c>
    </row>
    <row r="1275" spans="1:7" x14ac:dyDescent="0.25">
      <c r="A1275" s="4">
        <v>42742</v>
      </c>
      <c r="B1275">
        <v>297</v>
      </c>
      <c r="C1275">
        <v>354400.291783761</v>
      </c>
      <c r="D1275">
        <v>92754.556566032697</v>
      </c>
      <c r="E1275">
        <v>791059.14843518205</v>
      </c>
      <c r="F1275">
        <v>9990.1917817737594</v>
      </c>
      <c r="G1275">
        <v>2101581.3799480498</v>
      </c>
    </row>
    <row r="1276" spans="1:7" x14ac:dyDescent="0.25">
      <c r="A1276" s="4">
        <v>42743</v>
      </c>
      <c r="B1276">
        <v>866</v>
      </c>
      <c r="C1276">
        <v>1153579.5616349699</v>
      </c>
      <c r="D1276">
        <v>282022.082008978</v>
      </c>
      <c r="E1276">
        <v>2572655.3156269598</v>
      </c>
      <c r="F1276">
        <v>32577.568725764198</v>
      </c>
      <c r="G1276">
        <v>6838212.46612282</v>
      </c>
    </row>
    <row r="1277" spans="1:7" x14ac:dyDescent="0.25">
      <c r="A1277" s="4">
        <v>42744</v>
      </c>
      <c r="B1277">
        <v>10700</v>
      </c>
      <c r="C1277">
        <v>18201329.790789101</v>
      </c>
      <c r="D1277">
        <v>4901594.1483179303</v>
      </c>
      <c r="E1277">
        <v>40643703.578175202</v>
      </c>
      <c r="F1277">
        <v>512647.27921359497</v>
      </c>
      <c r="G1277">
        <v>107951209.645776</v>
      </c>
    </row>
    <row r="1278" spans="1:7" x14ac:dyDescent="0.25">
      <c r="A1278" s="4">
        <v>42745</v>
      </c>
      <c r="B1278">
        <v>4890</v>
      </c>
      <c r="C1278">
        <v>7724493.67134027</v>
      </c>
      <c r="D1278">
        <v>1946351.6110821001</v>
      </c>
      <c r="E1278">
        <v>17233222.001536101</v>
      </c>
      <c r="F1278">
        <v>217973.48137724301</v>
      </c>
      <c r="G1278">
        <v>45796477.541723199</v>
      </c>
    </row>
    <row r="1279" spans="1:7" x14ac:dyDescent="0.25">
      <c r="A1279" s="4">
        <v>42746</v>
      </c>
      <c r="B1279">
        <v>10900</v>
      </c>
      <c r="C1279">
        <v>18573610.8592562</v>
      </c>
      <c r="D1279">
        <v>5011215.5456392998</v>
      </c>
      <c r="E1279">
        <v>41476140.593294397</v>
      </c>
      <c r="F1279">
        <v>523103.08106010099</v>
      </c>
      <c r="G1279">
        <v>110160428.394197</v>
      </c>
    </row>
    <row r="1280" spans="1:7" x14ac:dyDescent="0.25">
      <c r="A1280" s="4">
        <v>42747</v>
      </c>
      <c r="B1280">
        <v>7440</v>
      </c>
      <c r="C1280">
        <v>12231294.530028701</v>
      </c>
      <c r="D1280">
        <v>3183393.2580196899</v>
      </c>
      <c r="E1280">
        <v>27299467.556526199</v>
      </c>
      <c r="F1280">
        <v>344842.69580528099</v>
      </c>
      <c r="G1280">
        <v>72528868.561576694</v>
      </c>
    </row>
    <row r="1281" spans="1:7" x14ac:dyDescent="0.25">
      <c r="A1281" s="4">
        <v>42748</v>
      </c>
      <c r="B1281">
        <v>5290</v>
      </c>
      <c r="C1281">
        <v>8419440.9689764101</v>
      </c>
      <c r="D1281">
        <v>2133019.0954389302</v>
      </c>
      <c r="E1281">
        <v>18784947.513119299</v>
      </c>
      <c r="F1281">
        <v>237549.43315650901</v>
      </c>
      <c r="G1281">
        <v>49918071.278175399</v>
      </c>
    </row>
    <row r="1282" spans="1:7" x14ac:dyDescent="0.25">
      <c r="A1282" s="4">
        <v>42749</v>
      </c>
      <c r="B1282">
        <v>3960</v>
      </c>
      <c r="C1282">
        <v>6129872.9947355799</v>
      </c>
      <c r="D1282">
        <v>1524572.86731011</v>
      </c>
      <c r="E1282">
        <v>13673406.585475899</v>
      </c>
      <c r="F1282">
        <v>173034.65228472601</v>
      </c>
      <c r="G1282">
        <v>36339935.312190697</v>
      </c>
    </row>
    <row r="1283" spans="1:7" x14ac:dyDescent="0.25">
      <c r="A1283" s="4">
        <v>42750</v>
      </c>
      <c r="B1283">
        <v>3630</v>
      </c>
      <c r="C1283">
        <v>5572031.82305321</v>
      </c>
      <c r="D1283">
        <v>1379359.4656976301</v>
      </c>
      <c r="E1283">
        <v>12428355.9703923</v>
      </c>
      <c r="F1283">
        <v>157306.78980599099</v>
      </c>
      <c r="G1283">
        <v>33032076.9305714</v>
      </c>
    </row>
    <row r="1284" spans="1:7" x14ac:dyDescent="0.25">
      <c r="A1284" s="4">
        <v>42751</v>
      </c>
      <c r="B1284">
        <v>3320</v>
      </c>
      <c r="C1284">
        <v>5052315.3289248897</v>
      </c>
      <c r="D1284">
        <v>1245252.62340142</v>
      </c>
      <c r="E1284">
        <v>11268530.372657601</v>
      </c>
      <c r="F1284">
        <v>142650.29361369601</v>
      </c>
      <c r="G1284">
        <v>29950435.464685202</v>
      </c>
    </row>
    <row r="1285" spans="1:7" x14ac:dyDescent="0.25">
      <c r="A1285" s="4">
        <v>42752</v>
      </c>
      <c r="B1285">
        <v>3140</v>
      </c>
      <c r="C1285">
        <v>4752608.5877760099</v>
      </c>
      <c r="D1285">
        <v>1168458.98965643</v>
      </c>
      <c r="E1285">
        <v>10599750.807269899</v>
      </c>
      <c r="F1285">
        <v>134196.67308353301</v>
      </c>
      <c r="G1285">
        <v>28173401.4674902</v>
      </c>
    </row>
    <row r="1286" spans="1:7" x14ac:dyDescent="0.25">
      <c r="A1286" s="4">
        <v>42753</v>
      </c>
      <c r="B1286">
        <v>2870</v>
      </c>
      <c r="C1286">
        <v>4306108.8244682001</v>
      </c>
      <c r="D1286">
        <v>1054820.3820945299</v>
      </c>
      <c r="E1286">
        <v>9603496.4881906807</v>
      </c>
      <c r="F1286">
        <v>121600.301705198</v>
      </c>
      <c r="G1286">
        <v>25526090.349183101</v>
      </c>
    </row>
    <row r="1287" spans="1:7" x14ac:dyDescent="0.25">
      <c r="A1287" s="4">
        <v>42754</v>
      </c>
      <c r="B1287">
        <v>6540</v>
      </c>
      <c r="C1287">
        <v>10621256.261903999</v>
      </c>
      <c r="D1287">
        <v>2734629.88918444</v>
      </c>
      <c r="E1287">
        <v>23702517.238407299</v>
      </c>
      <c r="F1287">
        <v>299540.64388811198</v>
      </c>
      <c r="G1287">
        <v>62977920.3438242</v>
      </c>
    </row>
    <row r="1288" spans="1:7" x14ac:dyDescent="0.25">
      <c r="A1288" s="4">
        <v>42755</v>
      </c>
      <c r="B1288">
        <v>7490</v>
      </c>
      <c r="C1288">
        <v>12321287.4908634</v>
      </c>
      <c r="D1288">
        <v>3208679.7933649598</v>
      </c>
      <c r="E1288">
        <v>27500543.563355699</v>
      </c>
      <c r="F1288">
        <v>347374.20177450503</v>
      </c>
      <c r="G1288">
        <v>73062745.145624995</v>
      </c>
    </row>
    <row r="1289" spans="1:7" x14ac:dyDescent="0.25">
      <c r="A1289" s="4">
        <v>42756</v>
      </c>
      <c r="B1289">
        <v>9180</v>
      </c>
      <c r="C1289">
        <v>15393415.0796762</v>
      </c>
      <c r="D1289">
        <v>4083687.8752060798</v>
      </c>
      <c r="E1289">
        <v>34366218.369654097</v>
      </c>
      <c r="F1289">
        <v>433755.09543729603</v>
      </c>
      <c r="G1289">
        <v>91289510.597925007</v>
      </c>
    </row>
    <row r="1290" spans="1:7" x14ac:dyDescent="0.25">
      <c r="A1290" s="4">
        <v>42757</v>
      </c>
      <c r="B1290">
        <v>7730</v>
      </c>
      <c r="C1290">
        <v>12754014.016399899</v>
      </c>
      <c r="D1290">
        <v>3330556.5537829301</v>
      </c>
      <c r="E1290">
        <v>28467442.538909901</v>
      </c>
      <c r="F1290">
        <v>359545.89254499599</v>
      </c>
      <c r="G1290">
        <v>75629901.918891802</v>
      </c>
    </row>
    <row r="1291" spans="1:7" x14ac:dyDescent="0.25">
      <c r="A1291" s="4">
        <v>42758</v>
      </c>
      <c r="B1291">
        <v>9830</v>
      </c>
      <c r="C1291">
        <v>16589379.2144116</v>
      </c>
      <c r="D1291">
        <v>4430076.4089469397</v>
      </c>
      <c r="E1291">
        <v>37039711.680864803</v>
      </c>
      <c r="F1291">
        <v>467363.91024531098</v>
      </c>
      <c r="G1291">
        <v>98385888.037306204</v>
      </c>
    </row>
    <row r="1292" spans="1:7" x14ac:dyDescent="0.25">
      <c r="A1292" s="4">
        <v>42759</v>
      </c>
      <c r="B1292">
        <v>6360</v>
      </c>
      <c r="C1292">
        <v>10301602.176338701</v>
      </c>
      <c r="D1292">
        <v>2646385.7783671301</v>
      </c>
      <c r="E1292">
        <v>22988488.552473199</v>
      </c>
      <c r="F1292">
        <v>290543.74845380499</v>
      </c>
      <c r="G1292">
        <v>61081805.462550402</v>
      </c>
    </row>
    <row r="1293" spans="1:7" x14ac:dyDescent="0.25">
      <c r="A1293" s="4">
        <v>42760</v>
      </c>
      <c r="B1293">
        <v>5070</v>
      </c>
      <c r="C1293">
        <v>8036591.7408073395</v>
      </c>
      <c r="D1293">
        <v>2029979.9350447799</v>
      </c>
      <c r="E1293">
        <v>17930071.908501901</v>
      </c>
      <c r="F1293">
        <v>226765.58953235901</v>
      </c>
      <c r="G1293">
        <v>47647442.778338298</v>
      </c>
    </row>
    <row r="1294" spans="1:7" x14ac:dyDescent="0.25">
      <c r="A1294" s="4">
        <v>42761</v>
      </c>
      <c r="B1294">
        <v>3850</v>
      </c>
      <c r="C1294">
        <v>5943422.8641660204</v>
      </c>
      <c r="D1294">
        <v>1475895.38686021</v>
      </c>
      <c r="E1294">
        <v>13257250.702522401</v>
      </c>
      <c r="F1294">
        <v>167778.27329887199</v>
      </c>
      <c r="G1294">
        <v>35234314.998254597</v>
      </c>
    </row>
    <row r="1295" spans="1:7" x14ac:dyDescent="0.25">
      <c r="A1295" s="4">
        <v>42762</v>
      </c>
      <c r="B1295">
        <v>3770</v>
      </c>
      <c r="C1295">
        <v>5808135.0948551698</v>
      </c>
      <c r="D1295">
        <v>1440663.7550711001</v>
      </c>
      <c r="E1295">
        <v>12955299.105369201</v>
      </c>
      <c r="F1295">
        <v>163963.991454439</v>
      </c>
      <c r="G1295">
        <v>34432090.629438601</v>
      </c>
    </row>
    <row r="1296" spans="1:7" x14ac:dyDescent="0.25">
      <c r="A1296" s="4">
        <v>42763</v>
      </c>
      <c r="B1296">
        <v>3590</v>
      </c>
      <c r="C1296">
        <v>5504729.1404932104</v>
      </c>
      <c r="D1296">
        <v>1361927.2128258599</v>
      </c>
      <c r="E1296">
        <v>12278152.4798947</v>
      </c>
      <c r="F1296">
        <v>155408.98563208</v>
      </c>
      <c r="G1296">
        <v>32632999.801761299</v>
      </c>
    </row>
    <row r="1297" spans="1:7" x14ac:dyDescent="0.25">
      <c r="A1297" s="4">
        <v>42764</v>
      </c>
      <c r="B1297">
        <v>3390</v>
      </c>
      <c r="C1297">
        <v>5169286.6186560197</v>
      </c>
      <c r="D1297">
        <v>1275333.14027209</v>
      </c>
      <c r="E1297">
        <v>11529557.823796101</v>
      </c>
      <c r="F1297">
        <v>145949.29916159101</v>
      </c>
      <c r="G1297">
        <v>30644000.083496001</v>
      </c>
    </row>
    <row r="1298" spans="1:7" x14ac:dyDescent="0.25">
      <c r="A1298" s="4">
        <v>42765</v>
      </c>
      <c r="B1298">
        <v>3280</v>
      </c>
      <c r="C1298">
        <v>4985578.4512917101</v>
      </c>
      <c r="D1298">
        <v>1228117.6817413401</v>
      </c>
      <c r="E1298">
        <v>11119606.6633889</v>
      </c>
      <c r="F1298">
        <v>140767.996177052</v>
      </c>
      <c r="G1298">
        <v>29554732.007025</v>
      </c>
    </row>
    <row r="1299" spans="1:7" x14ac:dyDescent="0.25">
      <c r="A1299" s="4">
        <v>42766</v>
      </c>
      <c r="B1299">
        <v>3130</v>
      </c>
      <c r="C1299">
        <v>4736004.8216540599</v>
      </c>
      <c r="D1299">
        <v>1164216.5427594001</v>
      </c>
      <c r="E1299">
        <v>10562701.7301622</v>
      </c>
      <c r="F1299">
        <v>133728.306946047</v>
      </c>
      <c r="G1299">
        <v>28074955.177230299</v>
      </c>
    </row>
    <row r="1300" spans="1:7" x14ac:dyDescent="0.25">
      <c r="A1300" s="4">
        <v>42767</v>
      </c>
      <c r="B1300">
        <v>3040</v>
      </c>
      <c r="C1300">
        <v>4586797.90346782</v>
      </c>
      <c r="D1300">
        <v>1126149.5795575301</v>
      </c>
      <c r="E1300">
        <v>10229772.898197999</v>
      </c>
      <c r="F1300">
        <v>129519.246277005</v>
      </c>
      <c r="G1300">
        <v>27190291.356652599</v>
      </c>
    </row>
    <row r="1301" spans="1:7" x14ac:dyDescent="0.25">
      <c r="A1301" s="4">
        <v>42768</v>
      </c>
      <c r="B1301">
        <v>3090</v>
      </c>
      <c r="C1301">
        <v>4669639.9416556703</v>
      </c>
      <c r="D1301">
        <v>1147272.2420721999</v>
      </c>
      <c r="E1301">
        <v>10414618.8211942</v>
      </c>
      <c r="F1301">
        <v>131856.22070140499</v>
      </c>
      <c r="G1301">
        <v>27681469.1242886</v>
      </c>
    </row>
    <row r="1302" spans="1:7" x14ac:dyDescent="0.25">
      <c r="A1302" s="4">
        <v>42769</v>
      </c>
      <c r="B1302">
        <v>4270</v>
      </c>
      <c r="C1302">
        <v>6657895.3819551999</v>
      </c>
      <c r="D1302">
        <v>1663174.8043358999</v>
      </c>
      <c r="E1302">
        <v>14852036.037192199</v>
      </c>
      <c r="F1302">
        <v>187918.34087091501</v>
      </c>
      <c r="G1302">
        <v>39471120.061752602</v>
      </c>
    </row>
    <row r="1303" spans="1:7" x14ac:dyDescent="0.25">
      <c r="A1303" s="4">
        <v>42770</v>
      </c>
      <c r="B1303">
        <v>5750</v>
      </c>
      <c r="C1303">
        <v>9224658.36708555</v>
      </c>
      <c r="D1303">
        <v>2351300.3401320102</v>
      </c>
      <c r="E1303">
        <v>20583126.688903298</v>
      </c>
      <c r="F1303">
        <v>260225.41168134499</v>
      </c>
      <c r="G1303">
        <v>54693912.484873697</v>
      </c>
    </row>
    <row r="1304" spans="1:7" x14ac:dyDescent="0.25">
      <c r="A1304" s="4">
        <v>42771</v>
      </c>
      <c r="B1304">
        <v>4350</v>
      </c>
      <c r="C1304">
        <v>6794752.4662468797</v>
      </c>
      <c r="D1304">
        <v>1699274.7286372399</v>
      </c>
      <c r="E1304">
        <v>15157542.931015</v>
      </c>
      <c r="F1304">
        <v>191775.48315219299</v>
      </c>
      <c r="G1304">
        <v>40282707.865722999</v>
      </c>
    </row>
    <row r="1305" spans="1:7" x14ac:dyDescent="0.25">
      <c r="A1305" s="4">
        <v>42772</v>
      </c>
      <c r="B1305">
        <v>4730</v>
      </c>
      <c r="C1305">
        <v>7447967.0339516802</v>
      </c>
      <c r="D1305">
        <v>1872538.9782453701</v>
      </c>
      <c r="E1305">
        <v>16615828.8909242</v>
      </c>
      <c r="F1305">
        <v>210182.58367675301</v>
      </c>
      <c r="G1305">
        <v>44156512.770858198</v>
      </c>
    </row>
    <row r="1306" spans="1:7" x14ac:dyDescent="0.25">
      <c r="A1306" s="4">
        <v>42773</v>
      </c>
      <c r="B1306">
        <v>7700</v>
      </c>
      <c r="C1306">
        <v>12699855.1165943</v>
      </c>
      <c r="D1306">
        <v>3315276.9295288199</v>
      </c>
      <c r="E1306">
        <v>28346424.8584405</v>
      </c>
      <c r="F1306">
        <v>358022.599401113</v>
      </c>
      <c r="G1306">
        <v>75308599.933486193</v>
      </c>
    </row>
    <row r="1307" spans="1:7" x14ac:dyDescent="0.25">
      <c r="A1307" s="4">
        <v>42774</v>
      </c>
      <c r="B1307">
        <v>11600</v>
      </c>
      <c r="C1307">
        <v>19881395.677452698</v>
      </c>
      <c r="D1307">
        <v>5398362.5140643697</v>
      </c>
      <c r="E1307">
        <v>44400670.910593599</v>
      </c>
      <c r="F1307">
        <v>559826.29493272095</v>
      </c>
      <c r="G1307">
        <v>117921474.94133499</v>
      </c>
    </row>
    <row r="1308" spans="1:7" x14ac:dyDescent="0.25">
      <c r="A1308" s="4">
        <v>42775</v>
      </c>
      <c r="B1308">
        <v>7480</v>
      </c>
      <c r="C1308">
        <v>12303284.4834243</v>
      </c>
      <c r="D1308">
        <v>3203619.5827994999</v>
      </c>
      <c r="E1308">
        <v>27460318.292800099</v>
      </c>
      <c r="F1308">
        <v>346867.78172046901</v>
      </c>
      <c r="G1308">
        <v>72955943.4123898</v>
      </c>
    </row>
    <row r="1309" spans="1:7" x14ac:dyDescent="0.25">
      <c r="A1309" s="4">
        <v>42776</v>
      </c>
      <c r="B1309">
        <v>10300</v>
      </c>
      <c r="C1309">
        <v>17458666.638923101</v>
      </c>
      <c r="D1309">
        <v>4683712.1512273904</v>
      </c>
      <c r="E1309">
        <v>38983178.559866898</v>
      </c>
      <c r="F1309">
        <v>491786.32272690098</v>
      </c>
      <c r="G1309">
        <v>103544153.617862</v>
      </c>
    </row>
    <row r="1310" spans="1:7" x14ac:dyDescent="0.25">
      <c r="A1310" s="4">
        <v>42777</v>
      </c>
      <c r="B1310">
        <v>7730</v>
      </c>
      <c r="C1310">
        <v>12754014.016399899</v>
      </c>
      <c r="D1310">
        <v>3330556.5537829301</v>
      </c>
      <c r="E1310">
        <v>28467442.538909901</v>
      </c>
      <c r="F1310">
        <v>359545.89254499599</v>
      </c>
      <c r="G1310">
        <v>75629901.918891802</v>
      </c>
    </row>
    <row r="1311" spans="1:7" x14ac:dyDescent="0.25">
      <c r="A1311" s="4">
        <v>42778</v>
      </c>
      <c r="B1311">
        <v>6140</v>
      </c>
      <c r="C1311">
        <v>9912046.5694566295</v>
      </c>
      <c r="D1311">
        <v>2539245.5319279102</v>
      </c>
      <c r="E1311">
        <v>22118365.268246599</v>
      </c>
      <c r="F1311">
        <v>279578.15981737699</v>
      </c>
      <c r="G1311">
        <v>58771103.552481599</v>
      </c>
    </row>
    <row r="1312" spans="1:7" x14ac:dyDescent="0.25">
      <c r="A1312" s="4">
        <v>42779</v>
      </c>
      <c r="B1312">
        <v>5540</v>
      </c>
      <c r="C1312">
        <v>8856289.2578063793</v>
      </c>
      <c r="D1312">
        <v>2251183.2841678602</v>
      </c>
      <c r="E1312">
        <v>19760469.004764099</v>
      </c>
      <c r="F1312">
        <v>249852.45628512601</v>
      </c>
      <c r="G1312">
        <v>52509037.520025</v>
      </c>
    </row>
    <row r="1313" spans="1:7" x14ac:dyDescent="0.25">
      <c r="A1313" s="4">
        <v>42780</v>
      </c>
      <c r="B1313">
        <v>5160</v>
      </c>
      <c r="C1313">
        <v>8193029.3406933602</v>
      </c>
      <c r="D1313">
        <v>2072023.65838937</v>
      </c>
      <c r="E1313">
        <v>18279379.151930001</v>
      </c>
      <c r="F1313">
        <v>231172.20393618799</v>
      </c>
      <c r="G1313">
        <v>48575245.975401103</v>
      </c>
    </row>
    <row r="1314" spans="1:7" x14ac:dyDescent="0.25">
      <c r="A1314" s="4">
        <v>42781</v>
      </c>
      <c r="B1314">
        <v>4870</v>
      </c>
      <c r="C1314">
        <v>7689881.2428563898</v>
      </c>
      <c r="D1314">
        <v>1937097.84083908</v>
      </c>
      <c r="E1314">
        <v>17155942.101242401</v>
      </c>
      <c r="F1314">
        <v>216998.351476462</v>
      </c>
      <c r="G1314">
        <v>45591203.700959302</v>
      </c>
    </row>
    <row r="1315" spans="1:7" x14ac:dyDescent="0.25">
      <c r="A1315" s="4">
        <v>42782</v>
      </c>
      <c r="B1315">
        <v>4750</v>
      </c>
      <c r="C1315">
        <v>7482485.8988779699</v>
      </c>
      <c r="D1315">
        <v>1881738.2197014501</v>
      </c>
      <c r="E1315">
        <v>16692896.447063301</v>
      </c>
      <c r="F1315">
        <v>211155.16800304601</v>
      </c>
      <c r="G1315">
        <v>44361227.947949097</v>
      </c>
    </row>
    <row r="1316" spans="1:7" x14ac:dyDescent="0.25">
      <c r="A1316" s="4">
        <v>42783</v>
      </c>
      <c r="B1316">
        <v>5280</v>
      </c>
      <c r="C1316">
        <v>8402006.2039499208</v>
      </c>
      <c r="D1316">
        <v>2128316.09188995</v>
      </c>
      <c r="E1316">
        <v>18746015.6466267</v>
      </c>
      <c r="F1316">
        <v>237058.37511922099</v>
      </c>
      <c r="G1316">
        <v>49814666.603570603</v>
      </c>
    </row>
    <row r="1317" spans="1:7" x14ac:dyDescent="0.25">
      <c r="A1317" s="4">
        <v>42784</v>
      </c>
      <c r="B1317">
        <v>12900</v>
      </c>
      <c r="C1317">
        <v>22328803.806529801</v>
      </c>
      <c r="D1317">
        <v>6131042.45159717</v>
      </c>
      <c r="E1317">
        <v>49874742.509553097</v>
      </c>
      <c r="F1317">
        <v>628522.93272425095</v>
      </c>
      <c r="G1317">
        <v>132446773.987176</v>
      </c>
    </row>
    <row r="1318" spans="1:7" x14ac:dyDescent="0.25">
      <c r="A1318" s="4">
        <v>42785</v>
      </c>
      <c r="B1318">
        <v>10800</v>
      </c>
      <c r="C1318">
        <v>18387392.3626762</v>
      </c>
      <c r="D1318">
        <v>4956348.7759869704</v>
      </c>
      <c r="E1318">
        <v>41059743.503278203</v>
      </c>
      <c r="F1318">
        <v>517873.101729644</v>
      </c>
      <c r="G1318">
        <v>109055351.71881101</v>
      </c>
    </row>
    <row r="1319" spans="1:7" x14ac:dyDescent="0.25">
      <c r="A1319" s="4">
        <v>42786</v>
      </c>
      <c r="B1319">
        <v>7650</v>
      </c>
      <c r="C1319">
        <v>12609633.227332501</v>
      </c>
      <c r="D1319">
        <v>3289839.34175344</v>
      </c>
      <c r="E1319">
        <v>28144826.692431901</v>
      </c>
      <c r="F1319">
        <v>355484.93268633698</v>
      </c>
      <c r="G1319">
        <v>74773353.591751501</v>
      </c>
    </row>
    <row r="1320" spans="1:7" x14ac:dyDescent="0.25">
      <c r="A1320" s="4">
        <v>42787</v>
      </c>
      <c r="B1320">
        <v>12500</v>
      </c>
      <c r="C1320">
        <v>21573278.133071501</v>
      </c>
      <c r="D1320">
        <v>5903766.73382424</v>
      </c>
      <c r="E1320">
        <v>48184729.392065801</v>
      </c>
      <c r="F1320">
        <v>607319.71503839595</v>
      </c>
      <c r="G1320">
        <v>127962593.83577999</v>
      </c>
    </row>
    <row r="1321" spans="1:7" x14ac:dyDescent="0.25">
      <c r="A1321" s="4">
        <v>42788</v>
      </c>
      <c r="B1321">
        <v>10100</v>
      </c>
      <c r="C1321">
        <v>17088307.5992084</v>
      </c>
      <c r="D1321">
        <v>4575463.9566123895</v>
      </c>
      <c r="E1321">
        <v>38155142.630665503</v>
      </c>
      <c r="F1321">
        <v>481381.80076289998</v>
      </c>
      <c r="G1321">
        <v>101346453.689171</v>
      </c>
    </row>
    <row r="1322" spans="1:7" x14ac:dyDescent="0.25">
      <c r="A1322" s="4">
        <v>42789</v>
      </c>
      <c r="B1322">
        <v>7830</v>
      </c>
      <c r="C1322">
        <v>12934682.2323537</v>
      </c>
      <c r="D1322">
        <v>3381580.6123333401</v>
      </c>
      <c r="E1322">
        <v>28871150.9112629</v>
      </c>
      <c r="F1322">
        <v>364627.262629634</v>
      </c>
      <c r="G1322">
        <v>76701737.624492198</v>
      </c>
    </row>
    <row r="1323" spans="1:7" x14ac:dyDescent="0.25">
      <c r="A1323" s="4">
        <v>42790</v>
      </c>
      <c r="B1323">
        <v>6980</v>
      </c>
      <c r="C1323">
        <v>11406005.0996559</v>
      </c>
      <c r="D1323">
        <v>2952486.81397775</v>
      </c>
      <c r="E1323">
        <v>25455600.572620701</v>
      </c>
      <c r="F1323">
        <v>321624.10788051499</v>
      </c>
      <c r="G1323">
        <v>67633032.050011098</v>
      </c>
    </row>
    <row r="1324" spans="1:7" x14ac:dyDescent="0.25">
      <c r="A1324" s="4">
        <v>42791</v>
      </c>
      <c r="B1324">
        <v>6230</v>
      </c>
      <c r="C1324">
        <v>10071257.2962831</v>
      </c>
      <c r="D1324">
        <v>2582979.7005189201</v>
      </c>
      <c r="E1324">
        <v>22473976.736304302</v>
      </c>
      <c r="F1324">
        <v>284059.94716498599</v>
      </c>
      <c r="G1324">
        <v>59715476.488706902</v>
      </c>
    </row>
    <row r="1325" spans="1:7" x14ac:dyDescent="0.25">
      <c r="A1325" s="4">
        <v>42792</v>
      </c>
      <c r="B1325">
        <v>5980</v>
      </c>
      <c r="C1325">
        <v>9629538.3153467905</v>
      </c>
      <c r="D1325">
        <v>2461828.4137587999</v>
      </c>
      <c r="E1325">
        <v>21487379.978029702</v>
      </c>
      <c r="F1325">
        <v>271624.95849935</v>
      </c>
      <c r="G1325">
        <v>57095404.498975597</v>
      </c>
    </row>
    <row r="1326" spans="1:7" x14ac:dyDescent="0.25">
      <c r="A1326" s="4">
        <v>42793</v>
      </c>
      <c r="B1326">
        <v>5750</v>
      </c>
      <c r="C1326">
        <v>9224658.36708555</v>
      </c>
      <c r="D1326">
        <v>2351300.3401320102</v>
      </c>
      <c r="E1326">
        <v>20583126.688903298</v>
      </c>
      <c r="F1326">
        <v>260225.41168134499</v>
      </c>
      <c r="G1326">
        <v>54693912.484873697</v>
      </c>
    </row>
    <row r="1327" spans="1:7" x14ac:dyDescent="0.25">
      <c r="A1327" s="4">
        <v>42794</v>
      </c>
      <c r="B1327">
        <v>5480</v>
      </c>
      <c r="C1327">
        <v>8751275.9251305293</v>
      </c>
      <c r="D1327">
        <v>2222721.3964753798</v>
      </c>
      <c r="E1327">
        <v>19525958.1089122</v>
      </c>
      <c r="F1327">
        <v>246895.125635084</v>
      </c>
      <c r="G1327">
        <v>51886191.5440915</v>
      </c>
    </row>
    <row r="1328" spans="1:7" x14ac:dyDescent="0.25">
      <c r="A1328" s="4">
        <v>42795</v>
      </c>
      <c r="B1328">
        <v>5220</v>
      </c>
      <c r="C1328">
        <v>8297462.0818149904</v>
      </c>
      <c r="D1328">
        <v>2100136.6378294998</v>
      </c>
      <c r="E1328">
        <v>18512570.8989751</v>
      </c>
      <c r="F1328">
        <v>234113.77722165699</v>
      </c>
      <c r="G1328">
        <v>49194623.644304998</v>
      </c>
    </row>
    <row r="1329" spans="1:7" x14ac:dyDescent="0.25">
      <c r="A1329" s="4">
        <v>42796</v>
      </c>
      <c r="B1329">
        <v>4780</v>
      </c>
      <c r="C1329">
        <v>7534289.5372881098</v>
      </c>
      <c r="D1329">
        <v>1895551.79950261</v>
      </c>
      <c r="E1329">
        <v>16808555.286068</v>
      </c>
      <c r="F1329">
        <v>212614.73412832301</v>
      </c>
      <c r="G1329">
        <v>44668452.015896298</v>
      </c>
    </row>
    <row r="1330" spans="1:7" x14ac:dyDescent="0.25">
      <c r="A1330" s="4">
        <v>42797</v>
      </c>
      <c r="B1330">
        <v>4560</v>
      </c>
      <c r="C1330">
        <v>7155110.4362529702</v>
      </c>
      <c r="D1330">
        <v>1794665.5469166799</v>
      </c>
      <c r="E1330">
        <v>15962011.057622701</v>
      </c>
      <c r="F1330">
        <v>201930.69225628901</v>
      </c>
      <c r="G1330">
        <v>42419739.811946698</v>
      </c>
    </row>
    <row r="1331" spans="1:7" x14ac:dyDescent="0.25">
      <c r="A1331" s="4">
        <v>42798</v>
      </c>
      <c r="B1331">
        <v>4410</v>
      </c>
      <c r="C1331">
        <v>6897549.7568238396</v>
      </c>
      <c r="D1331">
        <v>1726436.9910146799</v>
      </c>
      <c r="E1331">
        <v>15387023.318636701</v>
      </c>
      <c r="F1331">
        <v>194672.55241675201</v>
      </c>
      <c r="G1331">
        <v>40892320.689786501</v>
      </c>
    </row>
    <row r="1332" spans="1:7" x14ac:dyDescent="0.25">
      <c r="A1332" s="4">
        <v>42799</v>
      </c>
      <c r="B1332">
        <v>4420</v>
      </c>
      <c r="C1332">
        <v>6914695.3735510698</v>
      </c>
      <c r="D1332">
        <v>1730971.25846978</v>
      </c>
      <c r="E1332">
        <v>15425298.9248985</v>
      </c>
      <c r="F1332">
        <v>195155.744483777</v>
      </c>
      <c r="G1332">
        <v>40993998.837271698</v>
      </c>
    </row>
    <row r="1333" spans="1:7" x14ac:dyDescent="0.25">
      <c r="A1333" s="4">
        <v>42800</v>
      </c>
      <c r="B1333">
        <v>4310</v>
      </c>
      <c r="C1333">
        <v>6726294.2867429201</v>
      </c>
      <c r="D1333">
        <v>1681208.052956</v>
      </c>
      <c r="E1333">
        <v>15004722.298233399</v>
      </c>
      <c r="F1333">
        <v>189846.103670902</v>
      </c>
      <c r="G1333">
        <v>39876737.084138803</v>
      </c>
    </row>
    <row r="1334" spans="1:7" x14ac:dyDescent="0.25">
      <c r="A1334" s="4">
        <v>42801</v>
      </c>
      <c r="B1334">
        <v>4190</v>
      </c>
      <c r="C1334">
        <v>6521277.4935312597</v>
      </c>
      <c r="D1334">
        <v>1627209.3835618801</v>
      </c>
      <c r="E1334">
        <v>14547071.331844799</v>
      </c>
      <c r="F1334">
        <v>184067.72387365901</v>
      </c>
      <c r="G1334">
        <v>38660959.752681904</v>
      </c>
    </row>
    <row r="1335" spans="1:7" x14ac:dyDescent="0.25">
      <c r="A1335" s="4">
        <v>42802</v>
      </c>
      <c r="B1335">
        <v>4120</v>
      </c>
      <c r="C1335">
        <v>6401936.4259848502</v>
      </c>
      <c r="D1335">
        <v>1595851.24628787</v>
      </c>
      <c r="E1335">
        <v>14280679.532353301</v>
      </c>
      <c r="F1335">
        <v>180703.88088361899</v>
      </c>
      <c r="G1335">
        <v>37953260.491083398</v>
      </c>
    </row>
    <row r="1336" spans="1:7" x14ac:dyDescent="0.25">
      <c r="A1336" s="4">
        <v>42803</v>
      </c>
      <c r="B1336">
        <v>3890</v>
      </c>
      <c r="C1336">
        <v>6011165.9361330299</v>
      </c>
      <c r="D1336">
        <v>1493565.1427520099</v>
      </c>
      <c r="E1336">
        <v>13408451.086266501</v>
      </c>
      <c r="F1336">
        <v>169688.126435532</v>
      </c>
      <c r="G1336">
        <v>35636018.855063103</v>
      </c>
    </row>
    <row r="1337" spans="1:7" x14ac:dyDescent="0.25">
      <c r="A1337" s="4">
        <v>42804</v>
      </c>
      <c r="B1337">
        <v>3460</v>
      </c>
      <c r="C1337">
        <v>5286485.3898481196</v>
      </c>
      <c r="D1337">
        <v>1305532.4743704901</v>
      </c>
      <c r="E1337">
        <v>11791099.7182495</v>
      </c>
      <c r="F1337">
        <v>149254.54158391699</v>
      </c>
      <c r="G1337">
        <v>31338920.983952101</v>
      </c>
    </row>
    <row r="1338" spans="1:7" x14ac:dyDescent="0.25">
      <c r="A1338" s="4">
        <v>42805</v>
      </c>
      <c r="B1338">
        <v>3350</v>
      </c>
      <c r="C1338">
        <v>5102417.7422244996</v>
      </c>
      <c r="D1338">
        <v>1258129.62870598</v>
      </c>
      <c r="E1338">
        <v>11380335.6504132</v>
      </c>
      <c r="F1338">
        <v>144063.38145710799</v>
      </c>
      <c r="G1338">
        <v>30247509.6795834</v>
      </c>
    </row>
    <row r="1339" spans="1:7" x14ac:dyDescent="0.25">
      <c r="A1339" s="4">
        <v>42806</v>
      </c>
      <c r="B1339">
        <v>3000</v>
      </c>
      <c r="C1339">
        <v>4520616.7414902505</v>
      </c>
      <c r="D1339">
        <v>1109298.00875179</v>
      </c>
      <c r="E1339">
        <v>10082105.056501901</v>
      </c>
      <c r="F1339">
        <v>127652.207676491</v>
      </c>
      <c r="G1339">
        <v>26797900.2161965</v>
      </c>
    </row>
    <row r="1340" spans="1:7" x14ac:dyDescent="0.25">
      <c r="A1340" s="4">
        <v>42807</v>
      </c>
      <c r="B1340">
        <v>2860</v>
      </c>
      <c r="C1340">
        <v>4289645.7225093199</v>
      </c>
      <c r="D1340">
        <v>1050648.3862773499</v>
      </c>
      <c r="E1340">
        <v>9566765.1406745408</v>
      </c>
      <c r="F1340">
        <v>121135.802082957</v>
      </c>
      <c r="G1340">
        <v>25428482.3073125</v>
      </c>
    </row>
    <row r="1341" spans="1:7" x14ac:dyDescent="0.25">
      <c r="A1341" s="4">
        <v>42808</v>
      </c>
      <c r="B1341">
        <v>2800</v>
      </c>
      <c r="C1341">
        <v>4190982.0964349299</v>
      </c>
      <c r="D1341">
        <v>1025672.94194302</v>
      </c>
      <c r="E1341">
        <v>9346636.6526734196</v>
      </c>
      <c r="F1341">
        <v>118351.96844310799</v>
      </c>
      <c r="G1341">
        <v>24843519.138055202</v>
      </c>
    </row>
    <row r="1342" spans="1:7" x14ac:dyDescent="0.25">
      <c r="A1342" s="4">
        <v>42809</v>
      </c>
      <c r="B1342">
        <v>2690</v>
      </c>
      <c r="C1342">
        <v>4010621.1524142702</v>
      </c>
      <c r="D1342">
        <v>980139.47369267896</v>
      </c>
      <c r="E1342">
        <v>8944246.8465859909</v>
      </c>
      <c r="F1342">
        <v>113262.65393363</v>
      </c>
      <c r="G1342">
        <v>23774198.669613101</v>
      </c>
    </row>
    <row r="1343" spans="1:7" x14ac:dyDescent="0.25">
      <c r="A1343" s="4">
        <v>42810</v>
      </c>
      <c r="B1343">
        <v>2650</v>
      </c>
      <c r="C1343">
        <v>3945207.0097722802</v>
      </c>
      <c r="D1343">
        <v>963664.82886747899</v>
      </c>
      <c r="E1343">
        <v>8798310.6461436395</v>
      </c>
      <c r="F1343">
        <v>111416.722090897</v>
      </c>
      <c r="G1343">
        <v>23386377.392757501</v>
      </c>
    </row>
    <row r="1344" spans="1:7" x14ac:dyDescent="0.25">
      <c r="A1344" s="4">
        <v>42811</v>
      </c>
      <c r="B1344">
        <v>2550</v>
      </c>
      <c r="C1344">
        <v>3782084.0716738701</v>
      </c>
      <c r="D1344">
        <v>922675.33120557503</v>
      </c>
      <c r="E1344">
        <v>8434400.5571800694</v>
      </c>
      <c r="F1344">
        <v>106813.25903817901</v>
      </c>
      <c r="G1344">
        <v>22419280.632184599</v>
      </c>
    </row>
    <row r="1345" spans="1:7" x14ac:dyDescent="0.25">
      <c r="A1345" s="4">
        <v>42812</v>
      </c>
      <c r="B1345">
        <v>2510</v>
      </c>
      <c r="C1345">
        <v>3717003.4744133502</v>
      </c>
      <c r="D1345">
        <v>906359.42132525996</v>
      </c>
      <c r="E1345">
        <v>8289216.7501790999</v>
      </c>
      <c r="F1345">
        <v>104976.522091766</v>
      </c>
      <c r="G1345">
        <v>22033445.916290998</v>
      </c>
    </row>
    <row r="1346" spans="1:7" x14ac:dyDescent="0.25">
      <c r="A1346" s="4">
        <v>42813</v>
      </c>
      <c r="B1346">
        <v>2480</v>
      </c>
      <c r="C1346">
        <v>3668257.5732807899</v>
      </c>
      <c r="D1346">
        <v>894152.826889602</v>
      </c>
      <c r="E1346">
        <v>8180474.4507305501</v>
      </c>
      <c r="F1346">
        <v>103600.74994396399</v>
      </c>
      <c r="G1346">
        <v>21744454.263661899</v>
      </c>
    </row>
    <row r="1347" spans="1:7" x14ac:dyDescent="0.25">
      <c r="A1347" s="4">
        <v>42814</v>
      </c>
      <c r="B1347">
        <v>2450</v>
      </c>
      <c r="C1347">
        <v>3619567.6946486598</v>
      </c>
      <c r="D1347">
        <v>881972.432772859</v>
      </c>
      <c r="E1347">
        <v>8071858.4688344402</v>
      </c>
      <c r="F1347">
        <v>102226.523618329</v>
      </c>
      <c r="G1347">
        <v>21455796.214937199</v>
      </c>
    </row>
    <row r="1348" spans="1:7" x14ac:dyDescent="0.25">
      <c r="A1348" s="4">
        <v>42815</v>
      </c>
      <c r="B1348">
        <v>2400</v>
      </c>
      <c r="C1348">
        <v>3538544.1449200599</v>
      </c>
      <c r="D1348">
        <v>861730.48829327198</v>
      </c>
      <c r="E1348">
        <v>7891116.4527221601</v>
      </c>
      <c r="F1348">
        <v>99939.630981385097</v>
      </c>
      <c r="G1348">
        <v>20975451.2082684</v>
      </c>
    </row>
    <row r="1349" spans="1:7" x14ac:dyDescent="0.25">
      <c r="A1349" s="4">
        <v>42816</v>
      </c>
      <c r="B1349">
        <v>2550</v>
      </c>
      <c r="C1349">
        <v>3782084.0716738701</v>
      </c>
      <c r="D1349">
        <v>922675.33120557503</v>
      </c>
      <c r="E1349">
        <v>8434400.5571800694</v>
      </c>
      <c r="F1349">
        <v>106813.25903817901</v>
      </c>
      <c r="G1349">
        <v>22419280.632184599</v>
      </c>
    </row>
    <row r="1350" spans="1:7" x14ac:dyDescent="0.25">
      <c r="A1350" s="4">
        <v>42817</v>
      </c>
      <c r="B1350">
        <v>1790</v>
      </c>
      <c r="C1350">
        <v>2564057.9565946702</v>
      </c>
      <c r="D1350">
        <v>621030.05886879703</v>
      </c>
      <c r="E1350">
        <v>5717598.4959295103</v>
      </c>
      <c r="F1350">
        <v>72426.780077088799</v>
      </c>
      <c r="G1350">
        <v>15198578.369468899</v>
      </c>
    </row>
    <row r="1351" spans="1:7" x14ac:dyDescent="0.25">
      <c r="A1351" s="4">
        <v>42818</v>
      </c>
      <c r="B1351">
        <v>1140</v>
      </c>
      <c r="C1351">
        <v>1561210.29287497</v>
      </c>
      <c r="D1351">
        <v>378889.95083556301</v>
      </c>
      <c r="E1351">
        <v>3481428.42422745</v>
      </c>
      <c r="F1351">
        <v>44097.244521050001</v>
      </c>
      <c r="G1351">
        <v>9254240.1500692107</v>
      </c>
    </row>
    <row r="1352" spans="1:7" x14ac:dyDescent="0.25">
      <c r="A1352" s="4">
        <v>42819</v>
      </c>
      <c r="B1352">
        <v>1420</v>
      </c>
      <c r="C1352">
        <v>1987835.0118476399</v>
      </c>
      <c r="D1352">
        <v>481200.833786264</v>
      </c>
      <c r="E1352">
        <v>4432648.9466968803</v>
      </c>
      <c r="F1352">
        <v>56151.003945760298</v>
      </c>
      <c r="G1352">
        <v>11782957.2842873</v>
      </c>
    </row>
    <row r="1353" spans="1:7" x14ac:dyDescent="0.25">
      <c r="A1353" s="4">
        <v>42820</v>
      </c>
      <c r="B1353">
        <v>1260</v>
      </c>
      <c r="C1353">
        <v>1742931.92467965</v>
      </c>
      <c r="D1353">
        <v>422345.68022880098</v>
      </c>
      <c r="E1353">
        <v>3886589.17180529</v>
      </c>
      <c r="F1353">
        <v>49231.921928738702</v>
      </c>
      <c r="G1353">
        <v>10331337.3480793</v>
      </c>
    </row>
    <row r="1354" spans="1:7" x14ac:dyDescent="0.25">
      <c r="A1354" s="4">
        <v>42821</v>
      </c>
      <c r="B1354">
        <v>1120</v>
      </c>
      <c r="C1354">
        <v>1531099.0646682801</v>
      </c>
      <c r="D1354">
        <v>371706.511319832</v>
      </c>
      <c r="E1354">
        <v>3414295.2703212001</v>
      </c>
      <c r="F1354">
        <v>43246.380335672897</v>
      </c>
      <c r="G1354">
        <v>9075767.4794464204</v>
      </c>
    </row>
    <row r="1355" spans="1:7" x14ac:dyDescent="0.25">
      <c r="A1355" s="4">
        <v>42822</v>
      </c>
      <c r="B1355">
        <v>1070</v>
      </c>
      <c r="C1355">
        <v>1456052.2158243901</v>
      </c>
      <c r="D1355">
        <v>353823.62023479003</v>
      </c>
      <c r="E1355">
        <v>3246980.1553407102</v>
      </c>
      <c r="F1355">
        <v>41125.694135961501</v>
      </c>
      <c r="G1355">
        <v>8630958.7588460296</v>
      </c>
    </row>
    <row r="1356" spans="1:7" x14ac:dyDescent="0.25">
      <c r="A1356" s="4">
        <v>42823</v>
      </c>
      <c r="B1356">
        <v>878</v>
      </c>
      <c r="C1356">
        <v>1171193.5779746801</v>
      </c>
      <c r="D1356">
        <v>286192.44972770102</v>
      </c>
      <c r="E1356">
        <v>2611922.3253862201</v>
      </c>
      <c r="F1356">
        <v>33075.387613302802</v>
      </c>
      <c r="G1356">
        <v>6942608.8607214298</v>
      </c>
    </row>
    <row r="1357" spans="1:7" x14ac:dyDescent="0.25">
      <c r="A1357" s="4">
        <v>42824</v>
      </c>
      <c r="B1357">
        <v>908</v>
      </c>
      <c r="C1357">
        <v>1215331.57181269</v>
      </c>
      <c r="D1357">
        <v>296648.11674152099</v>
      </c>
      <c r="E1357">
        <v>2710319.9804482302</v>
      </c>
      <c r="F1357">
        <v>34322.828347291499</v>
      </c>
      <c r="G1357">
        <v>7204210.71491729</v>
      </c>
    </row>
    <row r="1358" spans="1:7" x14ac:dyDescent="0.25">
      <c r="A1358" s="4">
        <v>42825</v>
      </c>
      <c r="B1358">
        <v>698</v>
      </c>
      <c r="C1358">
        <v>909658.04443907202</v>
      </c>
      <c r="D1358">
        <v>224371.605075264</v>
      </c>
      <c r="E1358">
        <v>2028892.0465132601</v>
      </c>
      <c r="F1358">
        <v>25683.3808144543</v>
      </c>
      <c r="G1358">
        <v>5392528.9455020204</v>
      </c>
    </row>
    <row r="1359" spans="1:7" x14ac:dyDescent="0.25">
      <c r="A1359" s="4">
        <v>42826</v>
      </c>
      <c r="B1359">
        <v>274</v>
      </c>
      <c r="C1359">
        <v>324209.54891270801</v>
      </c>
      <c r="D1359">
        <v>85477.041351481195</v>
      </c>
      <c r="E1359">
        <v>723743.64044601796</v>
      </c>
      <c r="F1359">
        <v>9137.21774050774</v>
      </c>
      <c r="G1359">
        <v>1922631.76941619</v>
      </c>
    </row>
    <row r="1360" spans="1:7" x14ac:dyDescent="0.25">
      <c r="A1360" s="4">
        <v>42827</v>
      </c>
      <c r="B1360">
        <v>211</v>
      </c>
      <c r="C1360">
        <v>242899.193945267</v>
      </c>
      <c r="D1360">
        <v>65691.258831476604</v>
      </c>
      <c r="E1360">
        <v>542429.38715131802</v>
      </c>
      <c r="F1360">
        <v>6840.4637461655902</v>
      </c>
      <c r="G1360">
        <v>1440660.2965583201</v>
      </c>
    </row>
    <row r="1361" spans="1:7" x14ac:dyDescent="0.25">
      <c r="A1361" s="4">
        <v>42828</v>
      </c>
      <c r="B1361">
        <v>86.5</v>
      </c>
      <c r="C1361">
        <v>90519.481344812797</v>
      </c>
      <c r="D1361">
        <v>27123.0945744907</v>
      </c>
      <c r="E1361">
        <v>202480.22707752799</v>
      </c>
      <c r="F1361">
        <v>2540.37678742977</v>
      </c>
      <c r="G1361">
        <v>537248.78902917297</v>
      </c>
    </row>
    <row r="1362" spans="1:7" x14ac:dyDescent="0.25">
      <c r="A1362" s="4">
        <v>42829</v>
      </c>
      <c r="B1362">
        <v>27.1</v>
      </c>
      <c r="C1362">
        <v>24956.101302901199</v>
      </c>
      <c r="D1362">
        <v>8728.9664905408808</v>
      </c>
      <c r="E1362">
        <v>56004.856391572001</v>
      </c>
      <c r="F1362">
        <v>695.67369052554602</v>
      </c>
      <c r="G1362">
        <v>148316.17328843201</v>
      </c>
    </row>
    <row r="1363" spans="1:7" x14ac:dyDescent="0.25">
      <c r="A1363" s="4">
        <v>42830</v>
      </c>
      <c r="B1363">
        <v>2.2599999999999998</v>
      </c>
      <c r="C1363">
        <v>1560.8059800312999</v>
      </c>
      <c r="D1363">
        <v>774.45958471781</v>
      </c>
      <c r="E1363">
        <v>3545.4719541637101</v>
      </c>
      <c r="F1363">
        <v>42.423560093782697</v>
      </c>
      <c r="G1363">
        <v>9322.00954633324</v>
      </c>
    </row>
    <row r="1364" spans="1:7" x14ac:dyDescent="0.25">
      <c r="A1364" s="4">
        <v>42831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4">
        <v>42832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4">
        <v>42833</v>
      </c>
      <c r="B1366">
        <v>389</v>
      </c>
      <c r="C1366">
        <v>477402.05176778103</v>
      </c>
      <c r="D1366">
        <v>122163.13170236</v>
      </c>
      <c r="E1366">
        <v>1065289.34127</v>
      </c>
      <c r="F1366">
        <v>13465.964671776501</v>
      </c>
      <c r="G1366">
        <v>2830623.8183753602</v>
      </c>
    </row>
    <row r="1367" spans="1:7" x14ac:dyDescent="0.25">
      <c r="A1367" s="4">
        <v>42834</v>
      </c>
      <c r="B1367">
        <v>716</v>
      </c>
      <c r="C1367">
        <v>935537.937626548</v>
      </c>
      <c r="D1367">
        <v>230481.377432882</v>
      </c>
      <c r="E1367">
        <v>2086584.05442724</v>
      </c>
      <c r="F1367">
        <v>26414.871955778999</v>
      </c>
      <c r="G1367">
        <v>5545913.9451626902</v>
      </c>
    </row>
    <row r="1368" spans="1:7" x14ac:dyDescent="0.25">
      <c r="A1368" s="4">
        <v>42835</v>
      </c>
      <c r="B1368">
        <v>628</v>
      </c>
      <c r="C1368">
        <v>809656.73422680201</v>
      </c>
      <c r="D1368">
        <v>200769.455601453</v>
      </c>
      <c r="E1368">
        <v>1805968.0797254301</v>
      </c>
      <c r="F1368">
        <v>22856.8313755567</v>
      </c>
      <c r="G1368">
        <v>4799842.16708529</v>
      </c>
    </row>
    <row r="1369" spans="1:7" x14ac:dyDescent="0.25">
      <c r="A1369" s="4">
        <v>42836</v>
      </c>
      <c r="B1369">
        <v>472</v>
      </c>
      <c r="C1369">
        <v>590959.574343796</v>
      </c>
      <c r="D1369">
        <v>149105.196530457</v>
      </c>
      <c r="E1369">
        <v>1318444.0057845199</v>
      </c>
      <c r="F1369">
        <v>16675.3869023566</v>
      </c>
      <c r="G1369">
        <v>3503667.6456468799</v>
      </c>
    </row>
    <row r="1370" spans="1:7" x14ac:dyDescent="0.25">
      <c r="A1370" s="4">
        <v>42837</v>
      </c>
      <c r="B1370">
        <v>436</v>
      </c>
      <c r="C1370">
        <v>541436.09513127001</v>
      </c>
      <c r="D1370">
        <v>137371.993548086</v>
      </c>
      <c r="E1370">
        <v>1208042.4403452999</v>
      </c>
      <c r="F1370">
        <v>15275.6883086137</v>
      </c>
      <c r="G1370">
        <v>3210148.7113999799</v>
      </c>
    </row>
    <row r="1371" spans="1:7" x14ac:dyDescent="0.25">
      <c r="A1371" s="4">
        <v>42838</v>
      </c>
      <c r="B1371">
        <v>457</v>
      </c>
      <c r="C1371">
        <v>570276.98379482597</v>
      </c>
      <c r="D1371">
        <v>144207.571339652</v>
      </c>
      <c r="E1371">
        <v>1272337.0048763601</v>
      </c>
      <c r="F1371">
        <v>16090.8219106573</v>
      </c>
      <c r="G1371">
        <v>3381084.9918471701</v>
      </c>
    </row>
    <row r="1372" spans="1:7" x14ac:dyDescent="0.25">
      <c r="A1372" s="4">
        <v>42839</v>
      </c>
      <c r="B1372">
        <v>568</v>
      </c>
      <c r="C1372">
        <v>724815.059156609</v>
      </c>
      <c r="D1372">
        <v>180743.269293716</v>
      </c>
      <c r="E1372">
        <v>1616838.5166067299</v>
      </c>
      <c r="F1372">
        <v>20458.761346405801</v>
      </c>
      <c r="G1372">
        <v>4297003.77458183</v>
      </c>
    </row>
    <row r="1373" spans="1:7" x14ac:dyDescent="0.25">
      <c r="A1373" s="4">
        <v>42840</v>
      </c>
      <c r="B1373">
        <v>488</v>
      </c>
      <c r="C1373">
        <v>613093.70200932899</v>
      </c>
      <c r="D1373">
        <v>154343.101643298</v>
      </c>
      <c r="E1373">
        <v>1367786.5661096899</v>
      </c>
      <c r="F1373">
        <v>17300.985654554901</v>
      </c>
      <c r="G1373">
        <v>3634853.0106421201</v>
      </c>
    </row>
    <row r="1374" spans="1:7" x14ac:dyDescent="0.25">
      <c r="A1374" s="4">
        <v>42841</v>
      </c>
      <c r="B1374">
        <v>475</v>
      </c>
      <c r="C1374">
        <v>595104.07454709301</v>
      </c>
      <c r="D1374">
        <v>150086.22288602401</v>
      </c>
      <c r="E1374">
        <v>1327683.16575916</v>
      </c>
      <c r="F1374">
        <v>16792.526418020399</v>
      </c>
      <c r="G1374">
        <v>3528231.4471351402</v>
      </c>
    </row>
    <row r="1375" spans="1:7" x14ac:dyDescent="0.25">
      <c r="A1375" s="4">
        <v>42842</v>
      </c>
      <c r="B1375">
        <v>549</v>
      </c>
      <c r="C1375">
        <v>698129.85422883194</v>
      </c>
      <c r="D1375">
        <v>174441.727913123</v>
      </c>
      <c r="E1375">
        <v>1557351.54588668</v>
      </c>
      <c r="F1375">
        <v>19704.501919020498</v>
      </c>
      <c r="G1375">
        <v>4138846.1217040401</v>
      </c>
    </row>
    <row r="1376" spans="1:7" x14ac:dyDescent="0.25">
      <c r="A1376" s="4">
        <v>42843</v>
      </c>
      <c r="B1376">
        <v>632</v>
      </c>
      <c r="C1376">
        <v>815342.45452355</v>
      </c>
      <c r="D1376">
        <v>202111.29706145401</v>
      </c>
      <c r="E1376">
        <v>1818642.7180236799</v>
      </c>
      <c r="F1376">
        <v>23017.5397058417</v>
      </c>
      <c r="G1376">
        <v>4833540.2067906596</v>
      </c>
    </row>
    <row r="1377" spans="1:7" x14ac:dyDescent="0.25">
      <c r="A1377" s="4">
        <v>42844</v>
      </c>
      <c r="B1377">
        <v>619</v>
      </c>
      <c r="C1377">
        <v>796877.04629365099</v>
      </c>
      <c r="D1377">
        <v>197753.381965971</v>
      </c>
      <c r="E1377">
        <v>1777479.53528265</v>
      </c>
      <c r="F1377">
        <v>22495.610131284699</v>
      </c>
      <c r="G1377">
        <v>4724099.7139250301</v>
      </c>
    </row>
    <row r="1378" spans="1:7" x14ac:dyDescent="0.25">
      <c r="A1378" s="4">
        <v>42845</v>
      </c>
      <c r="B1378">
        <v>539</v>
      </c>
      <c r="C1378">
        <v>684121.76990399195</v>
      </c>
      <c r="D1378">
        <v>171132.96040797699</v>
      </c>
      <c r="E1378">
        <v>1526124.49901622</v>
      </c>
      <c r="F1378">
        <v>19308.5639602593</v>
      </c>
      <c r="G1378">
        <v>4055823.0545691298</v>
      </c>
    </row>
    <row r="1379" spans="1:7" x14ac:dyDescent="0.25">
      <c r="A1379" s="4">
        <v>42846</v>
      </c>
      <c r="B1379">
        <v>388</v>
      </c>
      <c r="C1379">
        <v>476047.75973211101</v>
      </c>
      <c r="D1379">
        <v>121840.894207023</v>
      </c>
      <c r="E1379">
        <v>1062270.1217092599</v>
      </c>
      <c r="F1379">
        <v>13427.691236176601</v>
      </c>
      <c r="G1379">
        <v>2822596.9733700799</v>
      </c>
    </row>
    <row r="1380" spans="1:7" x14ac:dyDescent="0.25">
      <c r="A1380" s="4">
        <v>42847</v>
      </c>
      <c r="B1380">
        <v>334</v>
      </c>
      <c r="C1380">
        <v>403462.38222106098</v>
      </c>
      <c r="D1380">
        <v>104524.26976569201</v>
      </c>
      <c r="E1380">
        <v>900446.00907883805</v>
      </c>
      <c r="F1380">
        <v>11376.4829021325</v>
      </c>
      <c r="G1380">
        <v>2392380.9844919299</v>
      </c>
    </row>
    <row r="1381" spans="1:7" x14ac:dyDescent="0.25">
      <c r="A1381" s="4">
        <v>42848</v>
      </c>
      <c r="B1381">
        <v>248</v>
      </c>
      <c r="C1381">
        <v>290392.07435298798</v>
      </c>
      <c r="D1381">
        <v>77285.570777835906</v>
      </c>
      <c r="E1381">
        <v>648337.73589927796</v>
      </c>
      <c r="F1381">
        <v>8181.8831647032102</v>
      </c>
      <c r="G1381">
        <v>1722181.0651777601</v>
      </c>
    </row>
    <row r="1382" spans="1:7" x14ac:dyDescent="0.25">
      <c r="A1382" s="4">
        <v>42849</v>
      </c>
      <c r="B1382">
        <v>86.7</v>
      </c>
      <c r="C1382">
        <v>90751.477521556197</v>
      </c>
      <c r="D1382">
        <v>27184.736418160399</v>
      </c>
      <c r="E1382">
        <v>202998.117665136</v>
      </c>
      <c r="F1382">
        <v>2546.91512086476</v>
      </c>
      <c r="G1382">
        <v>538624.57546697895</v>
      </c>
    </row>
    <row r="1383" spans="1:7" x14ac:dyDescent="0.25">
      <c r="A1383" s="4">
        <v>42850</v>
      </c>
      <c r="B1383">
        <v>22.8</v>
      </c>
      <c r="C1383">
        <v>20593.0957506614</v>
      </c>
      <c r="D1383">
        <v>7378.2065954588097</v>
      </c>
      <c r="E1383">
        <v>46241.330401748601</v>
      </c>
      <c r="F1383">
        <v>573.337809050072</v>
      </c>
      <c r="G1383">
        <v>122416.47097234899</v>
      </c>
    </row>
    <row r="1384" spans="1:7" x14ac:dyDescent="0.25">
      <c r="A1384" s="4">
        <v>42851</v>
      </c>
      <c r="B1384">
        <v>0.01</v>
      </c>
      <c r="C1384">
        <v>3.4463616226080598</v>
      </c>
      <c r="D1384">
        <v>3.5524308309069701</v>
      </c>
      <c r="E1384">
        <v>8.42513952352488</v>
      </c>
      <c r="F1384">
        <v>8.03871192846774E-2</v>
      </c>
      <c r="G1384">
        <v>21.179220525544299</v>
      </c>
    </row>
    <row r="1385" spans="1:7" x14ac:dyDescent="0.25">
      <c r="A1385" s="4">
        <v>42852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4">
        <v>42853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4">
        <v>42854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4">
        <v>42855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4">
        <v>42856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4">
        <v>42857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4">
        <v>42858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4">
        <v>42859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4">
        <v>43009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4">
        <v>43010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4">
        <v>43011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4">
        <v>43012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4">
        <v>43013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4">
        <v>43014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4">
        <v>43015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4">
        <v>43016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4">
        <v>43017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4">
        <v>43018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4">
        <v>43019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4">
        <v>43020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4">
        <v>43021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4">
        <v>43022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4">
        <v>43023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4">
        <v>43024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4">
        <v>43025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4">
        <v>43026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4">
        <v>43027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4">
        <v>43028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4">
        <v>43029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4">
        <v>43030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4">
        <v>43031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4">
        <v>43032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4">
        <v>43033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4">
        <v>43034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4">
        <v>43035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4">
        <v>43036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4">
        <v>43037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4">
        <v>43038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4">
        <v>43039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4">
        <v>43040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4">
        <v>43041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4">
        <v>43042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4">
        <v>43043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4">
        <v>43044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4">
        <v>43045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4">
        <v>43046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4">
        <v>43047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4">
        <v>43048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4">
        <v>43049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4">
        <v>43050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4">
        <v>43051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4">
        <v>43052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4">
        <v>43053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4">
        <v>43054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4">
        <v>43055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4">
        <v>43056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4">
        <v>43057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4">
        <v>43058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4">
        <v>43059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4">
        <v>43060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4">
        <v>43061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4">
        <v>43062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4">
        <v>43063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4">
        <v>43064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4">
        <v>43065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4">
        <v>43066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4">
        <v>43067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4">
        <v>43068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4">
        <v>43069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4">
        <v>43070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4">
        <v>43071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4">
        <v>43072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4">
        <v>43073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4">
        <v>43074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4">
        <v>43075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4">
        <v>43076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4">
        <v>43077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4">
        <v>43078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4">
        <v>43079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4">
        <v>43080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4">
        <v>43081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4">
        <v>43082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4">
        <v>43083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4">
        <v>43084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4">
        <v>43085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4">
        <v>43086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4">
        <v>43087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4">
        <v>43088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4">
        <v>43089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4">
        <v>43090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4">
        <v>43091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4">
        <v>43092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4">
        <v>43093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4">
        <v>43094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4">
        <v>43095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4">
        <v>43096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4">
        <v>43097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4">
        <v>43098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4">
        <v>43099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4">
        <v>43100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4">
        <v>43101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4">
        <v>43102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4">
        <v>43103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4">
        <v>43104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4">
        <v>43105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4">
        <v>43106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4">
        <v>43107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4">
        <v>43108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4">
        <v>43109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4">
        <v>43110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4">
        <v>43111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4">
        <v>43112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4">
        <v>43113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4">
        <v>43114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4">
        <v>43115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4">
        <v>43116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4">
        <v>43117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4">
        <v>43118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4">
        <v>43119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4">
        <v>43120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4">
        <v>43121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4">
        <v>43122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4">
        <v>43123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4">
        <v>43124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4">
        <v>43125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4">
        <v>43126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4">
        <v>43127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4">
        <v>43128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4">
        <v>43129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4">
        <v>43130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4">
        <v>43131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4">
        <v>43132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4">
        <v>43133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4">
        <v>43134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4">
        <v>43135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4">
        <v>43136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4">
        <v>43137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4">
        <v>43138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4">
        <v>43139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4">
        <v>43140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4">
        <v>43141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4">
        <v>43142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4">
        <v>43143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4">
        <v>43144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4">
        <v>43145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4">
        <v>43146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4">
        <v>43147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4">
        <v>43148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4">
        <v>43149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4">
        <v>43150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4">
        <v>43151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4">
        <v>43152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4">
        <v>43153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4">
        <v>43154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4">
        <v>43155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4">
        <v>43156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4">
        <v>43157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4">
        <v>43158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4">
        <v>43159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4">
        <v>43160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4">
        <v>43161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4">
        <v>43162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4">
        <v>43163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4">
        <v>43164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4">
        <v>43165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4">
        <v>43166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4">
        <v>43167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4">
        <v>43168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4">
        <v>43169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4">
        <v>43170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4">
        <v>43171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4">
        <v>43172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4">
        <v>43173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4">
        <v>43174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4">
        <v>43175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4">
        <v>43176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4">
        <v>43177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4">
        <v>43178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4">
        <v>43179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4">
        <v>43180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4">
        <v>43181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4">
        <v>43182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4">
        <v>43183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4">
        <v>43184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4">
        <v>43185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4">
        <v>43186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4">
        <v>43187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4">
        <v>43188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4">
        <v>43189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4">
        <v>43190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4">
        <v>43191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4">
        <v>43192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4">
        <v>43193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4">
        <v>43194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4">
        <v>43195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4">
        <v>43196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4">
        <v>43197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4">
        <v>43198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4">
        <v>43199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4">
        <v>43200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4">
        <v>43201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4">
        <v>43202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4">
        <v>43203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4">
        <v>43204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4">
        <v>43205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4">
        <v>43206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4">
        <v>43207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4">
        <v>43208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4">
        <v>43209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4">
        <v>43210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4">
        <v>43211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4">
        <v>43212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25">
      <c r="A1597" s="4">
        <v>43213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4">
        <v>43214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4">
        <v>43215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4">
        <v>43216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4">
        <v>43217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4">
        <v>43218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4">
        <v>43219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4">
        <v>43220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4">
        <v>43221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4">
        <v>43374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4">
        <v>43375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4">
        <v>43376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4">
        <v>43377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4">
        <v>43378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4">
        <v>43379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4">
        <v>43380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4">
        <v>43381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4">
        <v>43382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 s="4">
        <v>43383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25">
      <c r="A1616" s="4">
        <v>43384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25">
      <c r="A1617" s="4">
        <v>43385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 s="4">
        <v>43386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 s="4">
        <v>43387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25">
      <c r="A1620" s="4">
        <v>43388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25">
      <c r="A1621" s="4">
        <v>43389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25">
      <c r="A1622" s="4">
        <v>43390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 x14ac:dyDescent="0.25">
      <c r="A1623" s="4">
        <v>43391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25">
      <c r="A1624" s="4">
        <v>43392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4">
        <v>43393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4">
        <v>43394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4">
        <v>43395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4">
        <v>43396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4">
        <v>43397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4">
        <v>43398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4">
        <v>43399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4">
        <v>43400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4">
        <v>43401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4">
        <v>43402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4">
        <v>43403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4">
        <v>43404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4">
        <v>43405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4">
        <v>43406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4">
        <v>43407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4">
        <v>43408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4">
        <v>43409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4">
        <v>43410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4">
        <v>43411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4">
        <v>43412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4">
        <v>43413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4">
        <v>43414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25">
      <c r="A1647" s="4">
        <v>43415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25">
      <c r="A1648" s="4">
        <v>43416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25">
      <c r="A1649" s="4">
        <v>43417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25">
      <c r="A1650" s="4">
        <v>43418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25">
      <c r="A1651" s="4">
        <v>43419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25">
      <c r="A1652" s="4">
        <v>43420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25">
      <c r="A1653" s="4">
        <v>43421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4">
        <v>43422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4">
        <v>43423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4">
        <v>43424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4">
        <v>43425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4">
        <v>43426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4">
        <v>43427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4">
        <v>43428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4">
        <v>43429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4">
        <v>43430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4">
        <v>43431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4">
        <v>43432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4">
        <v>43433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4">
        <v>43434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4">
        <v>43435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4">
        <v>43436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4">
        <v>43437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4">
        <v>43438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4">
        <v>43439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4">
        <v>43440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4">
        <v>43441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4">
        <v>43442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4">
        <v>43443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4">
        <v>43444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4">
        <v>43445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4">
        <v>43446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4">
        <v>43447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4">
        <v>43448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4">
        <v>43449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4">
        <v>43450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4">
        <v>43451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4">
        <v>43452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4">
        <v>43453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4">
        <v>43454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4">
        <v>43455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4">
        <v>43456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4">
        <v>43457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4">
        <v>43458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4">
        <v>43459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4">
        <v>43460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4">
        <v>43461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4">
        <v>43462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4">
        <v>43463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4">
        <v>43464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4">
        <v>43465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4">
        <v>43466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4">
        <v>43467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4">
        <v>43468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4">
        <v>43469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4">
        <v>43470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4">
        <v>43471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4">
        <v>43472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4">
        <v>43473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4">
        <v>43474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4">
        <v>43475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4">
        <v>43476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4">
        <v>43477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4">
        <v>43478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4">
        <v>43479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4">
        <v>43480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4">
        <v>43481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4">
        <v>43482</v>
      </c>
      <c r="B1714">
        <v>4900</v>
      </c>
      <c r="C1714">
        <v>7741804.82359719</v>
      </c>
      <c r="D1714">
        <v>1950981.38755689</v>
      </c>
      <c r="E1714">
        <v>17271873.1604724</v>
      </c>
      <c r="F1714">
        <v>218461.18062677301</v>
      </c>
      <c r="G1714">
        <v>45899143.948813103</v>
      </c>
    </row>
    <row r="1715" spans="1:7" x14ac:dyDescent="0.25">
      <c r="A1715" s="4">
        <v>43483</v>
      </c>
      <c r="B1715">
        <v>6380</v>
      </c>
      <c r="C1715">
        <v>10337078.5949241</v>
      </c>
      <c r="D1715">
        <v>2656164.9477257198</v>
      </c>
      <c r="E1715">
        <v>23067732.408815701</v>
      </c>
      <c r="F1715">
        <v>291542.30368570902</v>
      </c>
      <c r="G1715">
        <v>61292241.547171503</v>
      </c>
    </row>
    <row r="1716" spans="1:7" x14ac:dyDescent="0.25">
      <c r="A1716" s="4">
        <v>43484</v>
      </c>
      <c r="B1716">
        <v>3020</v>
      </c>
      <c r="C1716">
        <v>4553696.9739772603</v>
      </c>
      <c r="D1716">
        <v>1117718.5973773</v>
      </c>
      <c r="E1716">
        <v>10155915.600659801</v>
      </c>
      <c r="F1716">
        <v>128585.44256585601</v>
      </c>
      <c r="G1716">
        <v>26994034.115601499</v>
      </c>
    </row>
    <row r="1717" spans="1:7" x14ac:dyDescent="0.25">
      <c r="A1717" s="4">
        <v>43485</v>
      </c>
      <c r="B1717">
        <v>2040</v>
      </c>
      <c r="C1717">
        <v>2960118.5587440799</v>
      </c>
      <c r="D1717">
        <v>718232.01051343698</v>
      </c>
      <c r="E1717">
        <v>6600913.3764458802</v>
      </c>
      <c r="F1717">
        <v>83610.633811633495</v>
      </c>
      <c r="G1717">
        <v>17546398.799878702</v>
      </c>
    </row>
    <row r="1718" spans="1:7" x14ac:dyDescent="0.25">
      <c r="A1718" s="4">
        <v>43486</v>
      </c>
      <c r="B1718">
        <v>1760</v>
      </c>
      <c r="C1718">
        <v>2516872.78747787</v>
      </c>
      <c r="D1718">
        <v>609508.55281456397</v>
      </c>
      <c r="E1718">
        <v>5612370.0849302104</v>
      </c>
      <c r="F1718">
        <v>71094.209442968902</v>
      </c>
      <c r="G1718">
        <v>14918874.902303001</v>
      </c>
    </row>
    <row r="1719" spans="1:7" x14ac:dyDescent="0.25">
      <c r="A1719" s="4">
        <v>43487</v>
      </c>
      <c r="B1719">
        <v>1960</v>
      </c>
      <c r="C1719">
        <v>2832843.4087241502</v>
      </c>
      <c r="D1719">
        <v>686900.508389508</v>
      </c>
      <c r="E1719">
        <v>6317047.3436422599</v>
      </c>
      <c r="F1719">
        <v>80016.945680278906</v>
      </c>
      <c r="G1719">
        <v>16791908.921673901</v>
      </c>
    </row>
    <row r="1720" spans="1:7" x14ac:dyDescent="0.25">
      <c r="A1720" s="4">
        <v>43488</v>
      </c>
      <c r="B1720">
        <v>1610</v>
      </c>
      <c r="C1720">
        <v>2282131.5154763199</v>
      </c>
      <c r="D1720">
        <v>552378.78546104894</v>
      </c>
      <c r="E1720">
        <v>5088890.25153651</v>
      </c>
      <c r="F1720">
        <v>64464.2709912668</v>
      </c>
      <c r="G1720">
        <v>13527401.9383728</v>
      </c>
    </row>
    <row r="1721" spans="1:7" x14ac:dyDescent="0.25">
      <c r="A1721" s="4">
        <v>43489</v>
      </c>
      <c r="B1721">
        <v>1330</v>
      </c>
      <c r="C1721">
        <v>1849727.05653185</v>
      </c>
      <c r="D1721">
        <v>447969.05442868301</v>
      </c>
      <c r="E1721">
        <v>4124705.4688849798</v>
      </c>
      <c r="F1721">
        <v>52249.252107861503</v>
      </c>
      <c r="G1721">
        <v>10964341.721597901</v>
      </c>
    </row>
    <row r="1722" spans="1:7" x14ac:dyDescent="0.25">
      <c r="A1722" s="4">
        <v>43490</v>
      </c>
      <c r="B1722">
        <v>1140</v>
      </c>
      <c r="C1722">
        <v>1561210.29287497</v>
      </c>
      <c r="D1722">
        <v>378889.95083556301</v>
      </c>
      <c r="E1722">
        <v>3481428.42422745</v>
      </c>
      <c r="F1722">
        <v>44097.244521050001</v>
      </c>
      <c r="G1722">
        <v>9254240.1500692107</v>
      </c>
    </row>
    <row r="1723" spans="1:7" x14ac:dyDescent="0.25">
      <c r="A1723" s="4">
        <v>43491</v>
      </c>
      <c r="B1723">
        <v>991</v>
      </c>
      <c r="C1723">
        <v>1338181.1531183301</v>
      </c>
      <c r="D1723">
        <v>325793.25045016501</v>
      </c>
      <c r="E1723">
        <v>2984195.8140736101</v>
      </c>
      <c r="F1723">
        <v>37794.708230115903</v>
      </c>
      <c r="G1723">
        <v>7932334.3946459098</v>
      </c>
    </row>
    <row r="1724" spans="1:7" x14ac:dyDescent="0.25">
      <c r="A1724" s="4">
        <v>43492</v>
      </c>
      <c r="B1724">
        <v>901</v>
      </c>
      <c r="C1724">
        <v>1205019.7120689601</v>
      </c>
      <c r="D1724">
        <v>294204.677798555</v>
      </c>
      <c r="E1724">
        <v>2687331.4780417802</v>
      </c>
      <c r="F1724">
        <v>34031.393706675197</v>
      </c>
      <c r="G1724">
        <v>7143093.1765764803</v>
      </c>
    </row>
    <row r="1725" spans="1:7" x14ac:dyDescent="0.25">
      <c r="A1725" s="4">
        <v>43493</v>
      </c>
      <c r="B1725">
        <v>548</v>
      </c>
      <c r="C1725">
        <v>696727.89207620302</v>
      </c>
      <c r="D1725">
        <v>174110.607454201</v>
      </c>
      <c r="E1725">
        <v>1554226.27146504</v>
      </c>
      <c r="F1725">
        <v>19664.875455500201</v>
      </c>
      <c r="G1725">
        <v>4130536.9795157202</v>
      </c>
    </row>
    <row r="1726" spans="1:7" x14ac:dyDescent="0.25">
      <c r="A1726" s="4">
        <v>43494</v>
      </c>
      <c r="B1726">
        <v>0.04</v>
      </c>
      <c r="C1726">
        <v>16.6133534956303</v>
      </c>
      <c r="D1726">
        <v>14.249292633978801</v>
      </c>
      <c r="E1726">
        <v>39.487573325561897</v>
      </c>
      <c r="F1726">
        <v>0.41090880448334699</v>
      </c>
      <c r="G1726">
        <v>101.01441367570899</v>
      </c>
    </row>
    <row r="1727" spans="1:7" x14ac:dyDescent="0.25">
      <c r="A1727" s="4">
        <v>43495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4">
        <v>43496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4">
        <v>43497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4">
        <v>43498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4">
        <v>43499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4">
        <v>43500</v>
      </c>
      <c r="B1732">
        <v>0.01</v>
      </c>
      <c r="C1732">
        <v>3.4463616226080598</v>
      </c>
      <c r="D1732">
        <v>3.5524308309069701</v>
      </c>
      <c r="E1732">
        <v>8.42513952352488</v>
      </c>
      <c r="F1732">
        <v>8.03871192846774E-2</v>
      </c>
      <c r="G1732">
        <v>21.179220525544299</v>
      </c>
    </row>
    <row r="1733" spans="1:7" x14ac:dyDescent="0.25">
      <c r="A1733" s="4">
        <v>43501</v>
      </c>
      <c r="B1733">
        <v>748</v>
      </c>
      <c r="C1733">
        <v>981704.83668573701</v>
      </c>
      <c r="D1733">
        <v>241383.58194746499</v>
      </c>
      <c r="E1733">
        <v>2189500.7035582499</v>
      </c>
      <c r="F1733">
        <v>27719.761272839401</v>
      </c>
      <c r="G1733">
        <v>5819536.46451216</v>
      </c>
    </row>
    <row r="1734" spans="1:7" x14ac:dyDescent="0.25">
      <c r="A1734" s="4">
        <v>43502</v>
      </c>
      <c r="B1734">
        <v>401</v>
      </c>
      <c r="C1734">
        <v>493680.70592012297</v>
      </c>
      <c r="D1734">
        <v>126034.395299896</v>
      </c>
      <c r="E1734">
        <v>1101580.31024732</v>
      </c>
      <c r="F1734">
        <v>13926.0182755855</v>
      </c>
      <c r="G1734">
        <v>2927106.6619131798</v>
      </c>
    </row>
    <row r="1735" spans="1:7" x14ac:dyDescent="0.25">
      <c r="A1735" s="4">
        <v>43503</v>
      </c>
      <c r="B1735">
        <v>156</v>
      </c>
      <c r="C1735">
        <v>173924.77853358499</v>
      </c>
      <c r="D1735">
        <v>48582.6709832673</v>
      </c>
      <c r="E1735">
        <v>388589.61355476099</v>
      </c>
      <c r="F1735">
        <v>4893.0442570856403</v>
      </c>
      <c r="G1735">
        <v>1031773.96348416</v>
      </c>
    </row>
    <row r="1736" spans="1:7" x14ac:dyDescent="0.25">
      <c r="A1736" s="4">
        <v>43504</v>
      </c>
      <c r="B1736">
        <v>63.6</v>
      </c>
      <c r="C1736">
        <v>64364.984853471004</v>
      </c>
      <c r="D1736">
        <v>20060.777978996801</v>
      </c>
      <c r="E1736">
        <v>144081.84470774699</v>
      </c>
      <c r="F1736">
        <v>1803.61035138956</v>
      </c>
      <c r="G1736">
        <v>382132.74276618997</v>
      </c>
    </row>
    <row r="1737" spans="1:7" x14ac:dyDescent="0.25">
      <c r="A1737" s="4">
        <v>43505</v>
      </c>
      <c r="B1737">
        <v>13</v>
      </c>
      <c r="C1737">
        <v>11017.1406244589</v>
      </c>
      <c r="D1737">
        <v>4271.6298564384097</v>
      </c>
      <c r="E1737">
        <v>24792.560276839398</v>
      </c>
      <c r="F1737">
        <v>305.34854506576801</v>
      </c>
      <c r="G1737">
        <v>65550.094820454702</v>
      </c>
    </row>
    <row r="1738" spans="1:7" x14ac:dyDescent="0.25">
      <c r="A1738" s="4">
        <v>43506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4">
        <v>43507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4">
        <v>43508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4">
        <v>43509</v>
      </c>
      <c r="B1741">
        <v>17</v>
      </c>
      <c r="C1741">
        <v>14853.7470873738</v>
      </c>
      <c r="D1741">
        <v>5545.4393539858402</v>
      </c>
      <c r="E1741">
        <v>33390.152839297298</v>
      </c>
      <c r="F1741">
        <v>412.61049187314399</v>
      </c>
      <c r="G1741">
        <v>88338.1293176326</v>
      </c>
    </row>
    <row r="1742" spans="1:7" x14ac:dyDescent="0.25">
      <c r="A1742" s="4">
        <v>43510</v>
      </c>
      <c r="B1742">
        <v>11700</v>
      </c>
      <c r="C1742">
        <v>20068814.864614598</v>
      </c>
      <c r="D1742">
        <v>5454100.8450101595</v>
      </c>
      <c r="E1742">
        <v>44819819.717155799</v>
      </c>
      <c r="F1742">
        <v>565088.24785307597</v>
      </c>
      <c r="G1742">
        <v>119033749.98091801</v>
      </c>
    </row>
    <row r="1743" spans="1:7" x14ac:dyDescent="0.25">
      <c r="A1743" s="4">
        <v>43511</v>
      </c>
      <c r="B1743">
        <v>11900</v>
      </c>
      <c r="C1743">
        <v>20444085.804211602</v>
      </c>
      <c r="D1743">
        <v>5565894.5584701197</v>
      </c>
      <c r="E1743">
        <v>45659109.206898101</v>
      </c>
      <c r="F1743">
        <v>575623.65886849095</v>
      </c>
      <c r="G1743">
        <v>121260893.948034</v>
      </c>
    </row>
    <row r="1744" spans="1:7" x14ac:dyDescent="0.25">
      <c r="A1744" s="4">
        <v>43512</v>
      </c>
      <c r="B1744">
        <v>5690</v>
      </c>
      <c r="C1744">
        <v>9119281.0289232694</v>
      </c>
      <c r="D1744">
        <v>2322616.6839343701</v>
      </c>
      <c r="E1744">
        <v>20347788.310634799</v>
      </c>
      <c r="F1744">
        <v>257258.21315331</v>
      </c>
      <c r="G1744">
        <v>54068891.558981098</v>
      </c>
    </row>
    <row r="1745" spans="1:7" x14ac:dyDescent="0.25">
      <c r="A1745" s="4">
        <v>43513</v>
      </c>
      <c r="B1745">
        <v>3930</v>
      </c>
      <c r="C1745">
        <v>6078974.2792839501</v>
      </c>
      <c r="D1745">
        <v>1511270.5508762</v>
      </c>
      <c r="E1745">
        <v>13559799.281053299</v>
      </c>
      <c r="F1745">
        <v>171599.763833873</v>
      </c>
      <c r="G1745">
        <v>36038112.090184398</v>
      </c>
    </row>
    <row r="1746" spans="1:7" x14ac:dyDescent="0.25">
      <c r="A1746" s="4">
        <v>43514</v>
      </c>
      <c r="B1746">
        <v>3190</v>
      </c>
      <c r="C1746">
        <v>4835701.9482357502</v>
      </c>
      <c r="D1746">
        <v>1189709.21329506</v>
      </c>
      <c r="E1746">
        <v>10785164.621568</v>
      </c>
      <c r="F1746">
        <v>136540.55026381399</v>
      </c>
      <c r="G1746">
        <v>28666077.1482706</v>
      </c>
    </row>
    <row r="1747" spans="1:7" x14ac:dyDescent="0.25">
      <c r="A1747" s="4">
        <v>43515</v>
      </c>
      <c r="B1747">
        <v>2570</v>
      </c>
      <c r="C1747">
        <v>3814660.8457459998</v>
      </c>
      <c r="D1747">
        <v>930850.50614269194</v>
      </c>
      <c r="E1747">
        <v>8507074.7233942598</v>
      </c>
      <c r="F1747">
        <v>107732.633470738</v>
      </c>
      <c r="G1747">
        <v>22612415.215826198</v>
      </c>
    </row>
    <row r="1748" spans="1:7" x14ac:dyDescent="0.25">
      <c r="A1748" s="4">
        <v>43516</v>
      </c>
      <c r="B1748">
        <v>2160</v>
      </c>
      <c r="C1748">
        <v>3151923.1610031701</v>
      </c>
      <c r="D1748">
        <v>765616.72371119505</v>
      </c>
      <c r="E1748">
        <v>7028719.95293679</v>
      </c>
      <c r="F1748">
        <v>89025.865954242094</v>
      </c>
      <c r="G1748">
        <v>18683440.8095681</v>
      </c>
    </row>
    <row r="1749" spans="1:7" x14ac:dyDescent="0.25">
      <c r="A1749" s="4">
        <v>43517</v>
      </c>
      <c r="B1749">
        <v>2330</v>
      </c>
      <c r="C1749">
        <v>3425381.5008919099</v>
      </c>
      <c r="D1749">
        <v>833516.49750085396</v>
      </c>
      <c r="E1749">
        <v>7638686.9508684203</v>
      </c>
      <c r="F1749">
        <v>96745.445596972306</v>
      </c>
      <c r="G1749">
        <v>20304577.720210899</v>
      </c>
    </row>
    <row r="1750" spans="1:7" x14ac:dyDescent="0.25">
      <c r="A1750" s="4">
        <v>43518</v>
      </c>
      <c r="B1750">
        <v>2010</v>
      </c>
      <c r="C1750">
        <v>2912333.3498182702</v>
      </c>
      <c r="D1750">
        <v>706458.164688105</v>
      </c>
      <c r="E1750">
        <v>6494335.2781036301</v>
      </c>
      <c r="F1750">
        <v>82261.420694109998</v>
      </c>
      <c r="G1750">
        <v>17263125.777737401</v>
      </c>
    </row>
    <row r="1751" spans="1:7" x14ac:dyDescent="0.25">
      <c r="A1751" s="4">
        <v>43519</v>
      </c>
      <c r="B1751">
        <v>1880</v>
      </c>
      <c r="C1751">
        <v>2706065.0613341099</v>
      </c>
      <c r="D1751">
        <v>655780.79031496902</v>
      </c>
      <c r="E1751">
        <v>6034299.1050589196</v>
      </c>
      <c r="F1751">
        <v>76437.028236371902</v>
      </c>
      <c r="G1751">
        <v>16040374.8068795</v>
      </c>
    </row>
    <row r="1752" spans="1:7" x14ac:dyDescent="0.25">
      <c r="A1752" s="4">
        <v>43520</v>
      </c>
      <c r="B1752">
        <v>1810</v>
      </c>
      <c r="C1752">
        <v>2595557.0554407602</v>
      </c>
      <c r="D1752">
        <v>628728.41850502405</v>
      </c>
      <c r="E1752">
        <v>5787845.9108342296</v>
      </c>
      <c r="F1752">
        <v>73316.335556396094</v>
      </c>
      <c r="G1752">
        <v>15385299.045895001</v>
      </c>
    </row>
    <row r="1753" spans="1:7" x14ac:dyDescent="0.25">
      <c r="A1753" s="4">
        <v>43521</v>
      </c>
      <c r="B1753">
        <v>1760</v>
      </c>
      <c r="C1753">
        <v>2516872.78747787</v>
      </c>
      <c r="D1753">
        <v>609508.55281456397</v>
      </c>
      <c r="E1753">
        <v>5612370.0849302104</v>
      </c>
      <c r="F1753">
        <v>71094.209442968902</v>
      </c>
      <c r="G1753">
        <v>14918874.902303001</v>
      </c>
    </row>
    <row r="1754" spans="1:7" x14ac:dyDescent="0.25">
      <c r="A1754" s="4">
        <v>43522</v>
      </c>
      <c r="B1754">
        <v>4520</v>
      </c>
      <c r="C1754">
        <v>7086349.2681471296</v>
      </c>
      <c r="D1754">
        <v>1776426.52651574</v>
      </c>
      <c r="E1754">
        <v>15808503.3695648</v>
      </c>
      <c r="F1754">
        <v>199993.05418922799</v>
      </c>
      <c r="G1754">
        <v>42011960.535767697</v>
      </c>
    </row>
    <row r="1755" spans="1:7" x14ac:dyDescent="0.25">
      <c r="A1755" s="4">
        <v>43523</v>
      </c>
      <c r="B1755">
        <v>14700</v>
      </c>
      <c r="C1755">
        <v>25753939.936423399</v>
      </c>
      <c r="D1755">
        <v>7172843.1734902598</v>
      </c>
      <c r="E1755">
        <v>57537843.212391101</v>
      </c>
      <c r="F1755">
        <v>724607.07660481497</v>
      </c>
      <c r="G1755">
        <v>152777224.449074</v>
      </c>
    </row>
    <row r="1756" spans="1:7" x14ac:dyDescent="0.25">
      <c r="A1756" s="4">
        <v>43524</v>
      </c>
      <c r="B1756">
        <v>13100</v>
      </c>
      <c r="C1756">
        <v>22707361.604494501</v>
      </c>
      <c r="D1756">
        <v>6245274.7671410805</v>
      </c>
      <c r="E1756">
        <v>50721574.012362003</v>
      </c>
      <c r="F1756">
        <v>639145.63172286097</v>
      </c>
      <c r="G1756">
        <v>134693633.33352199</v>
      </c>
    </row>
    <row r="1757" spans="1:7" x14ac:dyDescent="0.25">
      <c r="A1757" s="4">
        <v>43525</v>
      </c>
      <c r="B1757">
        <v>6510</v>
      </c>
      <c r="C1757">
        <v>10567923.704965601</v>
      </c>
      <c r="D1757">
        <v>2719886.51559737</v>
      </c>
      <c r="E1757">
        <v>23583382.960883301</v>
      </c>
      <c r="F1757">
        <v>298039.62471225997</v>
      </c>
      <c r="G1757">
        <v>62661561.139810599</v>
      </c>
    </row>
    <row r="1758" spans="1:7" x14ac:dyDescent="0.25">
      <c r="A1758" s="4">
        <v>43526</v>
      </c>
      <c r="B1758">
        <v>5750</v>
      </c>
      <c r="C1758">
        <v>9224658.36708555</v>
      </c>
      <c r="D1758">
        <v>2351300.3401320102</v>
      </c>
      <c r="E1758">
        <v>20583126.688903298</v>
      </c>
      <c r="F1758">
        <v>260225.41168134499</v>
      </c>
      <c r="G1758">
        <v>54693912.484873697</v>
      </c>
    </row>
    <row r="1759" spans="1:7" x14ac:dyDescent="0.25">
      <c r="A1759" s="4">
        <v>43527</v>
      </c>
      <c r="B1759">
        <v>6240</v>
      </c>
      <c r="C1759">
        <v>10088960.5269111</v>
      </c>
      <c r="D1759">
        <v>2587847.2871970399</v>
      </c>
      <c r="E1759">
        <v>22513519.047550298</v>
      </c>
      <c r="F1759">
        <v>284558.279167381</v>
      </c>
      <c r="G1759">
        <v>59820485.421715602</v>
      </c>
    </row>
    <row r="1760" spans="1:7" x14ac:dyDescent="0.25">
      <c r="A1760" s="4">
        <v>43528</v>
      </c>
      <c r="B1760">
        <v>5190</v>
      </c>
      <c r="C1760">
        <v>8245231.7131284801</v>
      </c>
      <c r="D1760">
        <v>2086071.8074590301</v>
      </c>
      <c r="E1760">
        <v>18395943.2308315</v>
      </c>
      <c r="F1760">
        <v>232642.610401382</v>
      </c>
      <c r="G1760">
        <v>48884851.199722096</v>
      </c>
    </row>
    <row r="1761" spans="1:7" x14ac:dyDescent="0.25">
      <c r="A1761" s="4">
        <v>43529</v>
      </c>
      <c r="B1761">
        <v>4610</v>
      </c>
      <c r="C1761">
        <v>7241140.8933977</v>
      </c>
      <c r="D1761">
        <v>1817509.6485170601</v>
      </c>
      <c r="E1761">
        <v>16154074.854313301</v>
      </c>
      <c r="F1761">
        <v>204354.891673798</v>
      </c>
      <c r="G1761">
        <v>42929935.487122998</v>
      </c>
    </row>
    <row r="1762" spans="1:7" x14ac:dyDescent="0.25">
      <c r="A1762" s="4">
        <v>43530</v>
      </c>
      <c r="B1762">
        <v>5530</v>
      </c>
      <c r="C1762">
        <v>8838779.6930662598</v>
      </c>
      <c r="D1762">
        <v>2246435.1846519299</v>
      </c>
      <c r="E1762">
        <v>19721367.166851498</v>
      </c>
      <c r="F1762">
        <v>249359.368708703</v>
      </c>
      <c r="G1762">
        <v>52405185.988274902</v>
      </c>
    </row>
    <row r="1763" spans="1:7" x14ac:dyDescent="0.25">
      <c r="A1763" s="4">
        <v>43531</v>
      </c>
      <c r="B1763">
        <v>8090</v>
      </c>
      <c r="C1763">
        <v>13405401.7104485</v>
      </c>
      <c r="D1763">
        <v>3514897.87566183</v>
      </c>
      <c r="E1763">
        <v>29923033.826085102</v>
      </c>
      <c r="F1763">
        <v>377865.22751252103</v>
      </c>
      <c r="G1763">
        <v>79494387.9470101</v>
      </c>
    </row>
    <row r="1764" spans="1:7" x14ac:dyDescent="0.25">
      <c r="A1764" s="4">
        <v>43532</v>
      </c>
      <c r="B1764">
        <v>5570</v>
      </c>
      <c r="C1764">
        <v>8908835.4845601507</v>
      </c>
      <c r="D1764">
        <v>2265438.2282771599</v>
      </c>
      <c r="E1764">
        <v>19877814.369452301</v>
      </c>
      <c r="F1764">
        <v>251332.19444220801</v>
      </c>
      <c r="G1764">
        <v>52820696.867301203</v>
      </c>
    </row>
    <row r="1765" spans="1:7" x14ac:dyDescent="0.25">
      <c r="A1765" s="4">
        <v>43533</v>
      </c>
      <c r="B1765">
        <v>4900</v>
      </c>
      <c r="C1765">
        <v>7741804.82359719</v>
      </c>
      <c r="D1765">
        <v>1950981.38755689</v>
      </c>
      <c r="E1765">
        <v>17271873.1604724</v>
      </c>
      <c r="F1765">
        <v>218461.18062677301</v>
      </c>
      <c r="G1765">
        <v>45899143.948813103</v>
      </c>
    </row>
    <row r="1766" spans="1:7" x14ac:dyDescent="0.25">
      <c r="A1766" s="4">
        <v>43534</v>
      </c>
      <c r="B1766">
        <v>5020</v>
      </c>
      <c r="C1766">
        <v>7949792.9882321497</v>
      </c>
      <c r="D1766">
        <v>2006688.0690603899</v>
      </c>
      <c r="E1766">
        <v>17736264.449725401</v>
      </c>
      <c r="F1766">
        <v>224320.48722642899</v>
      </c>
      <c r="G1766">
        <v>47132659.644588903</v>
      </c>
    </row>
    <row r="1767" spans="1:7" x14ac:dyDescent="0.25">
      <c r="A1767" s="4">
        <v>43535</v>
      </c>
      <c r="B1767">
        <v>5050</v>
      </c>
      <c r="C1767">
        <v>8001862.6585495798</v>
      </c>
      <c r="D1767">
        <v>2020657.5256763501</v>
      </c>
      <c r="E1767">
        <v>17852527.169170499</v>
      </c>
      <c r="F1767">
        <v>225787.288222709</v>
      </c>
      <c r="G1767">
        <v>47441472.303704903</v>
      </c>
    </row>
    <row r="1768" spans="1:7" x14ac:dyDescent="0.25">
      <c r="A1768" s="4">
        <v>43536</v>
      </c>
      <c r="B1768">
        <v>4610</v>
      </c>
      <c r="C1768">
        <v>7241140.8933977</v>
      </c>
      <c r="D1768">
        <v>1817509.6485170601</v>
      </c>
      <c r="E1768">
        <v>16154074.854313301</v>
      </c>
      <c r="F1768">
        <v>204354.891673798</v>
      </c>
      <c r="G1768">
        <v>42929935.487122998</v>
      </c>
    </row>
    <row r="1769" spans="1:7" x14ac:dyDescent="0.25">
      <c r="A1769" s="4">
        <v>43537</v>
      </c>
      <c r="B1769">
        <v>4300</v>
      </c>
      <c r="C1769">
        <v>6709188.9833167903</v>
      </c>
      <c r="D1769">
        <v>1676696.59932014</v>
      </c>
      <c r="E1769">
        <v>14966538.090276301</v>
      </c>
      <c r="F1769">
        <v>189364.01084232601</v>
      </c>
      <c r="G1769">
        <v>39775299.5434625</v>
      </c>
    </row>
    <row r="1770" spans="1:7" x14ac:dyDescent="0.25">
      <c r="A1770" s="4">
        <v>43538</v>
      </c>
      <c r="B1770">
        <v>3620</v>
      </c>
      <c r="C1770">
        <v>5555199.5941134496</v>
      </c>
      <c r="D1770">
        <v>1374997.90411458</v>
      </c>
      <c r="E1770">
        <v>12390790.256999001</v>
      </c>
      <c r="F1770">
        <v>156832.159197726</v>
      </c>
      <c r="G1770">
        <v>32932268.5364918</v>
      </c>
    </row>
    <row r="1771" spans="1:7" x14ac:dyDescent="0.25">
      <c r="A1771" s="4">
        <v>43539</v>
      </c>
      <c r="B1771">
        <v>3480</v>
      </c>
      <c r="C1771">
        <v>5320011.9258292401</v>
      </c>
      <c r="D1771">
        <v>1314182.4730056301</v>
      </c>
      <c r="E1771">
        <v>11865919.099284399</v>
      </c>
      <c r="F1771">
        <v>150200.02502407201</v>
      </c>
      <c r="G1771">
        <v>31537715.307173502</v>
      </c>
    </row>
    <row r="1772" spans="1:7" x14ac:dyDescent="0.25">
      <c r="A1772" s="4">
        <v>43540</v>
      </c>
      <c r="B1772">
        <v>3330</v>
      </c>
      <c r="C1772">
        <v>5069011.4170956304</v>
      </c>
      <c r="D1772">
        <v>1249542.50888511</v>
      </c>
      <c r="E1772">
        <v>11305788.1346226</v>
      </c>
      <c r="F1772">
        <v>143121.193542964</v>
      </c>
      <c r="G1772">
        <v>30049432.0857706</v>
      </c>
    </row>
    <row r="1773" spans="1:7" x14ac:dyDescent="0.25">
      <c r="A1773" s="4">
        <v>43541</v>
      </c>
      <c r="B1773">
        <v>3210</v>
      </c>
      <c r="C1773">
        <v>4868973.7992678704</v>
      </c>
      <c r="D1773">
        <v>1198226.9421461399</v>
      </c>
      <c r="E1773">
        <v>10859408.135081301</v>
      </c>
      <c r="F1773">
        <v>137479.048482971</v>
      </c>
      <c r="G1773">
        <v>28863353.102960099</v>
      </c>
    </row>
    <row r="1774" spans="1:7" x14ac:dyDescent="0.25">
      <c r="A1774" s="4">
        <v>43542</v>
      </c>
      <c r="B1774">
        <v>3120</v>
      </c>
      <c r="C1774">
        <v>4719406.0588816795</v>
      </c>
      <c r="D1774">
        <v>1159976.6396915</v>
      </c>
      <c r="E1774">
        <v>10525663.9592319</v>
      </c>
      <c r="F1774">
        <v>133260.078215213</v>
      </c>
      <c r="G1774">
        <v>27976538.7081687</v>
      </c>
    </row>
    <row r="1775" spans="1:7" x14ac:dyDescent="0.25">
      <c r="A1775" s="4">
        <v>43543</v>
      </c>
      <c r="B1775">
        <v>3010</v>
      </c>
      <c r="C1775">
        <v>4537154.2625548001</v>
      </c>
      <c r="D1775">
        <v>1113507.0013261701</v>
      </c>
      <c r="E1775">
        <v>10119004.4664017</v>
      </c>
      <c r="F1775">
        <v>128118.753792246</v>
      </c>
      <c r="G1775">
        <v>26895951.700402401</v>
      </c>
    </row>
    <row r="1776" spans="1:7" x14ac:dyDescent="0.25">
      <c r="A1776" s="4">
        <v>43544</v>
      </c>
      <c r="B1776">
        <v>3000</v>
      </c>
      <c r="C1776">
        <v>4520616.7414902505</v>
      </c>
      <c r="D1776">
        <v>1109298.00875179</v>
      </c>
      <c r="E1776">
        <v>10082105.056501901</v>
      </c>
      <c r="F1776">
        <v>127652.207676491</v>
      </c>
      <c r="G1776">
        <v>26797900.2161965</v>
      </c>
    </row>
    <row r="1777" spans="1:7" x14ac:dyDescent="0.25">
      <c r="A1777" s="4">
        <v>43545</v>
      </c>
      <c r="B1777">
        <v>3040</v>
      </c>
      <c r="C1777">
        <v>4586797.90346782</v>
      </c>
      <c r="D1777">
        <v>1126149.5795575301</v>
      </c>
      <c r="E1777">
        <v>10229772.898197999</v>
      </c>
      <c r="F1777">
        <v>129519.246277005</v>
      </c>
      <c r="G1777">
        <v>27190291.356652599</v>
      </c>
    </row>
    <row r="1778" spans="1:7" x14ac:dyDescent="0.25">
      <c r="A1778" s="4">
        <v>43546</v>
      </c>
      <c r="B1778">
        <v>2910</v>
      </c>
      <c r="C1778">
        <v>4372015.3322205497</v>
      </c>
      <c r="D1778">
        <v>1071535.08407254</v>
      </c>
      <c r="E1778">
        <v>9750544.0316431597</v>
      </c>
      <c r="F1778">
        <v>123459.78848741</v>
      </c>
      <c r="G1778">
        <v>25916844.8589653</v>
      </c>
    </row>
    <row r="1779" spans="1:7" x14ac:dyDescent="0.25">
      <c r="A1779" s="4">
        <v>43547</v>
      </c>
      <c r="B1779">
        <v>3150</v>
      </c>
      <c r="C1779">
        <v>4769217.34228779</v>
      </c>
      <c r="D1779">
        <v>1172703.9755534399</v>
      </c>
      <c r="E1779">
        <v>10636811.1570972</v>
      </c>
      <c r="F1779">
        <v>134665.17620774399</v>
      </c>
      <c r="G1779">
        <v>28271877.490164801</v>
      </c>
    </row>
    <row r="1780" spans="1:7" x14ac:dyDescent="0.25">
      <c r="A1780" s="4">
        <v>43548</v>
      </c>
      <c r="B1780">
        <v>3010</v>
      </c>
      <c r="C1780">
        <v>4537154.2625548001</v>
      </c>
      <c r="D1780">
        <v>1113507.0013261701</v>
      </c>
      <c r="E1780">
        <v>10119004.4664017</v>
      </c>
      <c r="F1780">
        <v>128118.753792246</v>
      </c>
      <c r="G1780">
        <v>26895951.700402401</v>
      </c>
    </row>
    <row r="1781" spans="1:7" x14ac:dyDescent="0.25">
      <c r="A1781" s="4">
        <v>43549</v>
      </c>
      <c r="B1781">
        <v>2600</v>
      </c>
      <c r="C1781">
        <v>3863571.10211591</v>
      </c>
      <c r="D1781">
        <v>943134.650774993</v>
      </c>
      <c r="E1781">
        <v>8616187.6867026892</v>
      </c>
      <c r="F1781">
        <v>109112.938515107</v>
      </c>
      <c r="G1781">
        <v>22902385.663553499</v>
      </c>
    </row>
    <row r="1782" spans="1:7" x14ac:dyDescent="0.25">
      <c r="A1782" s="4">
        <v>43550</v>
      </c>
      <c r="B1782">
        <v>2700</v>
      </c>
      <c r="C1782">
        <v>4026989.15794509</v>
      </c>
      <c r="D1782">
        <v>984265.09889638203</v>
      </c>
      <c r="E1782">
        <v>8980763.5463734306</v>
      </c>
      <c r="F1782">
        <v>113724.53554261599</v>
      </c>
      <c r="G1782">
        <v>23871240.180063698</v>
      </c>
    </row>
    <row r="1783" spans="1:7" x14ac:dyDescent="0.25">
      <c r="A1783" s="4">
        <v>43551</v>
      </c>
      <c r="B1783">
        <v>2740</v>
      </c>
      <c r="C1783">
        <v>4092518.4582441999</v>
      </c>
      <c r="D1783">
        <v>1000795.2780184</v>
      </c>
      <c r="E1783">
        <v>9126959.6009348705</v>
      </c>
      <c r="F1783">
        <v>115573.639652082</v>
      </c>
      <c r="G1783">
        <v>24259747.4198406</v>
      </c>
    </row>
    <row r="1784" spans="1:7" x14ac:dyDescent="0.25">
      <c r="A1784" s="4">
        <v>43552</v>
      </c>
      <c r="B1784">
        <v>3940</v>
      </c>
      <c r="C1784">
        <v>6095936.4902423099</v>
      </c>
      <c r="D1784">
        <v>1515702.4469413499</v>
      </c>
      <c r="E1784">
        <v>13597659.260667199</v>
      </c>
      <c r="F1784">
        <v>172077.94991997301</v>
      </c>
      <c r="G1784">
        <v>36138695.803089499</v>
      </c>
    </row>
    <row r="1785" spans="1:7" x14ac:dyDescent="0.25">
      <c r="A1785" s="4">
        <v>43553</v>
      </c>
      <c r="B1785">
        <v>3840</v>
      </c>
      <c r="C1785">
        <v>5926497.3691678401</v>
      </c>
      <c r="D1785">
        <v>1471483.54542231</v>
      </c>
      <c r="E1785">
        <v>13219473.868670899</v>
      </c>
      <c r="F1785">
        <v>167301.09088590299</v>
      </c>
      <c r="G1785">
        <v>35133950.316100702</v>
      </c>
    </row>
    <row r="1786" spans="1:7" x14ac:dyDescent="0.25">
      <c r="A1786" s="4">
        <v>43554</v>
      </c>
      <c r="B1786">
        <v>3300</v>
      </c>
      <c r="C1786">
        <v>5018937.3681233199</v>
      </c>
      <c r="D1786">
        <v>1236680.2235471101</v>
      </c>
      <c r="E1786">
        <v>11194046.9899498</v>
      </c>
      <c r="F1786">
        <v>141708.88368274801</v>
      </c>
      <c r="G1786">
        <v>29752526.970398299</v>
      </c>
    </row>
    <row r="1787" spans="1:7" x14ac:dyDescent="0.25">
      <c r="A1787" s="4">
        <v>43555</v>
      </c>
      <c r="B1787">
        <v>2980</v>
      </c>
      <c r="C1787">
        <v>4487557.3354869597</v>
      </c>
      <c r="D1787">
        <v>1100887.8545240599</v>
      </c>
      <c r="E1787">
        <v>10008341.5552202</v>
      </c>
      <c r="F1787">
        <v>126719.54524586</v>
      </c>
      <c r="G1787">
        <v>26601890.426786099</v>
      </c>
    </row>
    <row r="1788" spans="1:7" x14ac:dyDescent="0.25">
      <c r="A1788" s="4">
        <v>43556</v>
      </c>
      <c r="B1788">
        <v>2840</v>
      </c>
      <c r="C1788">
        <v>4256735.8727949597</v>
      </c>
      <c r="D1788">
        <v>1042312.44837327</v>
      </c>
      <c r="E1788">
        <v>9493339.3693117592</v>
      </c>
      <c r="F1788">
        <v>120207.25281854</v>
      </c>
      <c r="G1788">
        <v>25233363.6633339</v>
      </c>
    </row>
    <row r="1789" spans="1:7" x14ac:dyDescent="0.25">
      <c r="A1789" s="4">
        <v>43557</v>
      </c>
      <c r="B1789">
        <v>2740</v>
      </c>
      <c r="C1789">
        <v>4092518.4582441999</v>
      </c>
      <c r="D1789">
        <v>1000795.2780184</v>
      </c>
      <c r="E1789">
        <v>9126959.6009348705</v>
      </c>
      <c r="F1789">
        <v>115573.639652082</v>
      </c>
      <c r="G1789">
        <v>24259747.4198406</v>
      </c>
    </row>
    <row r="1790" spans="1:7" x14ac:dyDescent="0.25">
      <c r="A1790" s="4">
        <v>43558</v>
      </c>
      <c r="B1790">
        <v>2610</v>
      </c>
      <c r="C1790">
        <v>3879886.45924753</v>
      </c>
      <c r="D1790">
        <v>947235.04251977697</v>
      </c>
      <c r="E1790">
        <v>8652585.60377145</v>
      </c>
      <c r="F1790">
        <v>109573.369317308</v>
      </c>
      <c r="G1790">
        <v>22999113.582348399</v>
      </c>
    </row>
    <row r="1791" spans="1:7" x14ac:dyDescent="0.25">
      <c r="A1791" s="4">
        <v>43559</v>
      </c>
      <c r="B1791">
        <v>2520</v>
      </c>
      <c r="C1791">
        <v>3733264.44857339</v>
      </c>
      <c r="D1791">
        <v>910434.07776970905</v>
      </c>
      <c r="E1791">
        <v>8325492.0105469702</v>
      </c>
      <c r="F1791">
        <v>105435.453253006</v>
      </c>
      <c r="G1791">
        <v>22129849.954960398</v>
      </c>
    </row>
    <row r="1792" spans="1:7" x14ac:dyDescent="0.25">
      <c r="A1792" s="4">
        <v>43560</v>
      </c>
      <c r="B1792">
        <v>2450</v>
      </c>
      <c r="C1792">
        <v>3619567.6946486598</v>
      </c>
      <c r="D1792">
        <v>881972.432772859</v>
      </c>
      <c r="E1792">
        <v>8071858.4688344402</v>
      </c>
      <c r="F1792">
        <v>102226.523618329</v>
      </c>
      <c r="G1792">
        <v>21455796.214937199</v>
      </c>
    </row>
    <row r="1793" spans="1:7" x14ac:dyDescent="0.25">
      <c r="A1793" s="4">
        <v>43561</v>
      </c>
      <c r="B1793">
        <v>2260</v>
      </c>
      <c r="C1793">
        <v>3312542.2802462499</v>
      </c>
      <c r="D1793">
        <v>805450.21185741597</v>
      </c>
      <c r="E1793">
        <v>7386986.2744506104</v>
      </c>
      <c r="F1793">
        <v>93560.19537057</v>
      </c>
      <c r="G1793">
        <v>19635629.702071998</v>
      </c>
    </row>
    <row r="1794" spans="1:7" x14ac:dyDescent="0.25">
      <c r="A1794" s="4">
        <v>43562</v>
      </c>
      <c r="B1794">
        <v>2120</v>
      </c>
      <c r="C1794">
        <v>3087872.2270173202</v>
      </c>
      <c r="D1794">
        <v>749770.86603453301</v>
      </c>
      <c r="E1794">
        <v>6885856.4458512403</v>
      </c>
      <c r="F1794">
        <v>87217.575778849394</v>
      </c>
      <c r="G1794">
        <v>18303736.075821001</v>
      </c>
    </row>
    <row r="1795" spans="1:7" x14ac:dyDescent="0.25">
      <c r="A1795" s="4">
        <v>43563</v>
      </c>
      <c r="B1795">
        <v>2090</v>
      </c>
      <c r="C1795">
        <v>3039909.6282991101</v>
      </c>
      <c r="D1795">
        <v>737919.76844109804</v>
      </c>
      <c r="E1795">
        <v>6778879.0392933497</v>
      </c>
      <c r="F1795">
        <v>85863.450530719405</v>
      </c>
      <c r="G1795">
        <v>18019407.4569957</v>
      </c>
    </row>
    <row r="1796" spans="1:7" x14ac:dyDescent="0.25">
      <c r="A1796" s="4">
        <v>43564</v>
      </c>
      <c r="B1796">
        <v>2090</v>
      </c>
      <c r="C1796">
        <v>3039909.6282991101</v>
      </c>
      <c r="D1796">
        <v>737919.76844109804</v>
      </c>
      <c r="E1796">
        <v>6778879.0392933497</v>
      </c>
      <c r="F1796">
        <v>85863.450530719405</v>
      </c>
      <c r="G1796">
        <v>18019407.4569957</v>
      </c>
    </row>
    <row r="1797" spans="1:7" x14ac:dyDescent="0.25">
      <c r="A1797" s="4">
        <v>43565</v>
      </c>
      <c r="B1797">
        <v>1990</v>
      </c>
      <c r="C1797">
        <v>2880514.38393579</v>
      </c>
      <c r="D1797">
        <v>698625.24590634601</v>
      </c>
      <c r="E1797">
        <v>6423368.3722798899</v>
      </c>
      <c r="F1797">
        <v>81362.993619068293</v>
      </c>
      <c r="G1797">
        <v>17074502.250996899</v>
      </c>
    </row>
    <row r="1798" spans="1:7" x14ac:dyDescent="0.25">
      <c r="A1798" s="4">
        <v>43566</v>
      </c>
      <c r="B1798">
        <v>1570</v>
      </c>
      <c r="C1798">
        <v>2219881.1850691698</v>
      </c>
      <c r="D1798">
        <v>537281.61484593095</v>
      </c>
      <c r="E1798">
        <v>4950075.9567618798</v>
      </c>
      <c r="F1798">
        <v>62705.9463922551</v>
      </c>
      <c r="G1798">
        <v>13158407.719957</v>
      </c>
    </row>
    <row r="1799" spans="1:7" x14ac:dyDescent="0.25">
      <c r="A1799" s="4">
        <v>43567</v>
      </c>
      <c r="B1799">
        <v>1330</v>
      </c>
      <c r="C1799">
        <v>1849727.05653185</v>
      </c>
      <c r="D1799">
        <v>447969.05442868301</v>
      </c>
      <c r="E1799">
        <v>4124705.4688849798</v>
      </c>
      <c r="F1799">
        <v>52249.252107861503</v>
      </c>
      <c r="G1799">
        <v>10964341.721597901</v>
      </c>
    </row>
    <row r="1800" spans="1:7" x14ac:dyDescent="0.25">
      <c r="A1800" s="4">
        <v>43568</v>
      </c>
      <c r="B1800">
        <v>1090</v>
      </c>
      <c r="C1800">
        <v>1486030.7562726</v>
      </c>
      <c r="D1800">
        <v>360963.71759088797</v>
      </c>
      <c r="E1800">
        <v>3313816.1951192701</v>
      </c>
      <c r="F1800">
        <v>41972.842747962197</v>
      </c>
      <c r="G1800">
        <v>8808643.5633680504</v>
      </c>
    </row>
    <row r="1801" spans="1:7" x14ac:dyDescent="0.25">
      <c r="A1801" s="4">
        <v>43569</v>
      </c>
      <c r="B1801">
        <v>719</v>
      </c>
      <c r="C1801">
        <v>939857.56030905398</v>
      </c>
      <c r="D1801">
        <v>231501.26941223099</v>
      </c>
      <c r="E1801">
        <v>2096213.46433728</v>
      </c>
      <c r="F1801">
        <v>26536.965019507999</v>
      </c>
      <c r="G1801">
        <v>5571515.5096299797</v>
      </c>
    </row>
    <row r="1802" spans="1:7" x14ac:dyDescent="0.25">
      <c r="A1802" s="4">
        <v>43570</v>
      </c>
      <c r="B1802">
        <v>466</v>
      </c>
      <c r="C1802">
        <v>582678.508300849</v>
      </c>
      <c r="D1802">
        <v>147144.64378734599</v>
      </c>
      <c r="E1802">
        <v>1299983.34022443</v>
      </c>
      <c r="F1802">
        <v>16441.333012942301</v>
      </c>
      <c r="G1802">
        <v>3454587.0316090998</v>
      </c>
    </row>
    <row r="1803" spans="1:7" x14ac:dyDescent="0.25">
      <c r="A1803" s="4">
        <v>43571</v>
      </c>
      <c r="B1803">
        <v>331</v>
      </c>
      <c r="C1803">
        <v>399462.93232727598</v>
      </c>
      <c r="D1803">
        <v>103567.08480064799</v>
      </c>
      <c r="E1803">
        <v>891529.21750573895</v>
      </c>
      <c r="F1803">
        <v>11263.469198835201</v>
      </c>
      <c r="G1803">
        <v>2368675.7873451998</v>
      </c>
    </row>
    <row r="1804" spans="1:7" x14ac:dyDescent="0.25">
      <c r="A1804" s="4">
        <v>43572</v>
      </c>
      <c r="B1804">
        <v>226</v>
      </c>
      <c r="C1804">
        <v>262057.93714457401</v>
      </c>
      <c r="D1804">
        <v>70382.958187650205</v>
      </c>
      <c r="E1804">
        <v>585154.55414346396</v>
      </c>
      <c r="F1804">
        <v>7381.5564347032696</v>
      </c>
      <c r="G1804">
        <v>1554228.0873535201</v>
      </c>
    </row>
    <row r="1805" spans="1:7" x14ac:dyDescent="0.25">
      <c r="A1805" s="4">
        <v>43573</v>
      </c>
      <c r="B1805">
        <v>95.1</v>
      </c>
      <c r="C1805">
        <v>100544.89614680799</v>
      </c>
      <c r="D1805">
        <v>29773.6560384185</v>
      </c>
      <c r="E1805">
        <v>224858.69579736199</v>
      </c>
      <c r="F1805">
        <v>2822.9619914480299</v>
      </c>
      <c r="G1805">
        <v>596699.97127718094</v>
      </c>
    </row>
    <row r="1806" spans="1:7" x14ac:dyDescent="0.25">
      <c r="A1806" s="4">
        <v>43574</v>
      </c>
      <c r="B1806">
        <v>19.100000000000001</v>
      </c>
      <c r="C1806">
        <v>16910.1716846581</v>
      </c>
      <c r="D1806">
        <v>6210.7090765908497</v>
      </c>
      <c r="E1806">
        <v>37995.963621685099</v>
      </c>
      <c r="F1806">
        <v>470.16828417088101</v>
      </c>
      <c r="G1806">
        <v>100549.802097623</v>
      </c>
    </row>
    <row r="1807" spans="1:7" x14ac:dyDescent="0.25">
      <c r="A1807" s="4">
        <v>43575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4">
        <v>43576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4">
        <v>43577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4">
        <v>43578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4">
        <v>43579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4">
        <v>43580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4">
        <v>43581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4">
        <v>43582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4">
        <v>43583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4">
        <v>43584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4">
        <v>43585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2010-2019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2020-07-10T18:33:39Z</dcterms:modified>
</cp:coreProperties>
</file>