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S_Abutment_11452800\pMeHg\pMeHg_2010-2019\"/>
    </mc:Choice>
  </mc:AlternateContent>
  <xr:revisionPtr revIDLastSave="0" documentId="13_ncr:1_{16741F40-8B7A-423E-9708-7ECC5A3C8DCC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12" i="1"/>
  <c r="K10" i="1"/>
  <c r="K9" i="1"/>
  <c r="K8" i="1"/>
  <c r="K4" i="1"/>
  <c r="K3" i="1"/>
  <c r="J12" i="1"/>
  <c r="I12" i="1"/>
  <c r="H12" i="1"/>
  <c r="J10" i="1"/>
  <c r="I10" i="1"/>
  <c r="H10" i="1"/>
  <c r="J9" i="1"/>
  <c r="I9" i="1"/>
  <c r="H9" i="1"/>
  <c r="J8" i="1"/>
  <c r="I8" i="1"/>
  <c r="H8" i="1"/>
  <c r="J6" i="1"/>
  <c r="I6" i="1"/>
  <c r="H6" i="1"/>
  <c r="J4" i="1" l="1"/>
  <c r="I4" i="1"/>
  <c r="H4" i="1"/>
  <c r="J3" i="1"/>
  <c r="I3" i="1"/>
  <c r="H3" i="1"/>
</calcChain>
</file>

<file path=xl/sharedStrings.xml><?xml version="1.0" encoding="utf-8"?>
<sst xmlns="http://schemas.openxmlformats.org/spreadsheetml/2006/main" count="63" uniqueCount="30">
  <si>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</si>
  <si>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</si>
  <si>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</si>
  <si>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</si>
  <si>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</si>
  <si>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</si>
  <si>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</si>
  <si>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</si>
  <si>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</si>
  <si>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</si>
  <si>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</si>
  <si>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</si>
  <si>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</si>
  <si>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</si>
  <si>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</si>
  <si>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</si>
  <si>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</si>
  <si>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</si>
  <si>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</si>
  <si>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</si>
  <si>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</si>
  <si>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</si>
  <si>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PMeHg Flux, kg/day</t>
  </si>
  <si>
    <t>Daily time step Model 2</t>
  </si>
  <si>
    <t>Observed  pMeHg Con, ng/L</t>
  </si>
  <si>
    <t>Estimated pMeHg Conc, ng/L</t>
  </si>
  <si>
    <t>pMeHg Flux, kg/day</t>
  </si>
  <si>
    <t>pMeHg Flux (kg/Year) Rloadest</t>
  </si>
  <si>
    <t>pMeHg SE (kg/Year) Rloadest</t>
  </si>
  <si>
    <t>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</si>
</sst>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0" fontId="16" fillId="0" borderId="0" xfId="0" applyFont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11" fontId="0" fillId="33" borderId="0" xfId="0" applyNumberForma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14" fontId="0" fillId="0" borderId="0" xfId="0" applyNumberFormat="1" applyAlignment="1">
      <alignment vertical="center"/>
    </xf>
    <xf numFmtId="164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pMeHg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2010-2019'!$D$2</c:f>
              <c:strCache>
                <c:ptCount val="1"/>
                <c:pt idx="0">
                  <c:v>Estimated pMeHg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2010-2019'!$C$3:$C$57</c:f>
              <c:numCache>
                <c:formatCode>General</c:formatCode>
                <c:ptCount val="55"/>
                <c:pt idx="0">
                  <c:v>0.751</c:v>
                </c:pt>
                <c:pt idx="1">
                  <c:v>0.13300000000000001</c:v>
                </c:pt>
                <c:pt idx="2">
                  <c:v>0.51500000000000001</c:v>
                </c:pt>
                <c:pt idx="3">
                  <c:v>0.13269035532994899</c:v>
                </c:pt>
                <c:pt idx="4">
                  <c:v>0.13800000000000001</c:v>
                </c:pt>
                <c:pt idx="5">
                  <c:v>0.86099999999999999</c:v>
                </c:pt>
                <c:pt idx="6">
                  <c:v>1.69</c:v>
                </c:pt>
                <c:pt idx="7">
                  <c:v>0.26700000000000002</c:v>
                </c:pt>
                <c:pt idx="8">
                  <c:v>1.4</c:v>
                </c:pt>
                <c:pt idx="9">
                  <c:v>0.23</c:v>
                </c:pt>
                <c:pt idx="10">
                  <c:v>1.19</c:v>
                </c:pt>
                <c:pt idx="11">
                  <c:v>0.46800000000000003</c:v>
                </c:pt>
                <c:pt idx="12">
                  <c:v>0.53</c:v>
                </c:pt>
                <c:pt idx="13">
                  <c:v>1.57</c:v>
                </c:pt>
                <c:pt idx="14">
                  <c:v>0.214</c:v>
                </c:pt>
                <c:pt idx="15">
                  <c:v>1.27</c:v>
                </c:pt>
                <c:pt idx="16">
                  <c:v>0.42599999999999999</c:v>
                </c:pt>
                <c:pt idx="17">
                  <c:v>0.36699999999999999</c:v>
                </c:pt>
                <c:pt idx="18">
                  <c:v>7.2999999999999995E-2</c:v>
                </c:pt>
                <c:pt idx="19">
                  <c:v>0.53300000000000003</c:v>
                </c:pt>
                <c:pt idx="20">
                  <c:v>0.29599999999999999</c:v>
                </c:pt>
                <c:pt idx="21">
                  <c:v>7.5499999999999998E-2</c:v>
                </c:pt>
                <c:pt idx="22">
                  <c:v>0.27800000000000002</c:v>
                </c:pt>
                <c:pt idx="23">
                  <c:v>0.215</c:v>
                </c:pt>
                <c:pt idx="24">
                  <c:v>0.33800000000000002</c:v>
                </c:pt>
                <c:pt idx="25">
                  <c:v>0.13900000000000001</c:v>
                </c:pt>
                <c:pt idx="26">
                  <c:v>0.20399999999999999</c:v>
                </c:pt>
                <c:pt idx="27">
                  <c:v>0.29699999999999999</c:v>
                </c:pt>
                <c:pt idx="28">
                  <c:v>1.71</c:v>
                </c:pt>
                <c:pt idx="29">
                  <c:v>0.91200000000000003</c:v>
                </c:pt>
                <c:pt idx="30">
                  <c:v>0.82099999999999995</c:v>
                </c:pt>
                <c:pt idx="31">
                  <c:v>0.24399999999999999</c:v>
                </c:pt>
                <c:pt idx="32">
                  <c:v>0.36799999999999999</c:v>
                </c:pt>
                <c:pt idx="33">
                  <c:v>0.49199999999999999</c:v>
                </c:pt>
                <c:pt idx="34">
                  <c:v>1.25</c:v>
                </c:pt>
                <c:pt idx="35">
                  <c:v>0.76100000000000001</c:v>
                </c:pt>
                <c:pt idx="36">
                  <c:v>9.0499999999999997E-2</c:v>
                </c:pt>
                <c:pt idx="37">
                  <c:v>0.108</c:v>
                </c:pt>
                <c:pt idx="38">
                  <c:v>0.70199999999999996</c:v>
                </c:pt>
                <c:pt idx="39">
                  <c:v>0.80600000000000005</c:v>
                </c:pt>
                <c:pt idx="40">
                  <c:v>0.65400000000000003</c:v>
                </c:pt>
                <c:pt idx="41">
                  <c:v>8.3000000000000004E-2</c:v>
                </c:pt>
                <c:pt idx="42">
                  <c:v>0.505</c:v>
                </c:pt>
                <c:pt idx="43">
                  <c:v>1.04</c:v>
                </c:pt>
                <c:pt idx="44">
                  <c:v>0.61</c:v>
                </c:pt>
                <c:pt idx="45">
                  <c:v>0.32</c:v>
                </c:pt>
                <c:pt idx="46">
                  <c:v>1.65</c:v>
                </c:pt>
                <c:pt idx="47">
                  <c:v>1.9</c:v>
                </c:pt>
                <c:pt idx="48">
                  <c:v>1.03</c:v>
                </c:pt>
                <c:pt idx="49">
                  <c:v>0.93300000000000005</c:v>
                </c:pt>
                <c:pt idx="50">
                  <c:v>0.27</c:v>
                </c:pt>
                <c:pt idx="51">
                  <c:v>0.19</c:v>
                </c:pt>
                <c:pt idx="52">
                  <c:v>0.35</c:v>
                </c:pt>
                <c:pt idx="53">
                  <c:v>0.13</c:v>
                </c:pt>
                <c:pt idx="54">
                  <c:v>0.1</c:v>
                </c:pt>
              </c:numCache>
            </c:numRef>
          </c:xVal>
          <c:yVal>
            <c:numRef>
              <c:f>'Concentrations 2010-2019'!$D$3:$D$57</c:f>
              <c:numCache>
                <c:formatCode>General</c:formatCode>
                <c:ptCount val="55"/>
                <c:pt idx="0">
                  <c:v>0.32678046788960402</c:v>
                </c:pt>
                <c:pt idx="1">
                  <c:v>0.33703236057584002</c:v>
                </c:pt>
                <c:pt idx="2">
                  <c:v>0.19920132958786901</c:v>
                </c:pt>
                <c:pt idx="3">
                  <c:v>0.39474146586855402</c:v>
                </c:pt>
                <c:pt idx="4">
                  <c:v>0.47067191355134902</c:v>
                </c:pt>
                <c:pt idx="5">
                  <c:v>0.58715877530130201</c:v>
                </c:pt>
                <c:pt idx="6">
                  <c:v>0.81385002076814705</c:v>
                </c:pt>
                <c:pt idx="7">
                  <c:v>0.66965285285843801</c:v>
                </c:pt>
                <c:pt idx="8">
                  <c:v>0.84353125692081898</c:v>
                </c:pt>
                <c:pt idx="9">
                  <c:v>0.582127797662498</c:v>
                </c:pt>
                <c:pt idx="10">
                  <c:v>0.40513312417568897</c:v>
                </c:pt>
                <c:pt idx="11">
                  <c:v>0.27375701794982898</c:v>
                </c:pt>
                <c:pt idx="12">
                  <c:v>0.47611254755244897</c:v>
                </c:pt>
                <c:pt idx="13">
                  <c:v>0.67830693103879403</c:v>
                </c:pt>
                <c:pt idx="14">
                  <c:v>0.372184140363087</c:v>
                </c:pt>
                <c:pt idx="15">
                  <c:v>0.50120471989917104</c:v>
                </c:pt>
                <c:pt idx="16">
                  <c:v>0.54179454924787995</c:v>
                </c:pt>
                <c:pt idx="17">
                  <c:v>0.36713498587051902</c:v>
                </c:pt>
                <c:pt idx="18">
                  <c:v>0.45368978243649399</c:v>
                </c:pt>
                <c:pt idx="19">
                  <c:v>0.36859102095983298</c:v>
                </c:pt>
                <c:pt idx="20">
                  <c:v>0.41114495589431799</c:v>
                </c:pt>
                <c:pt idx="21">
                  <c:v>0.214394404564272</c:v>
                </c:pt>
                <c:pt idx="22">
                  <c:v>0.582127797662498</c:v>
                </c:pt>
                <c:pt idx="23">
                  <c:v>0.56309970246542895</c:v>
                </c:pt>
                <c:pt idx="24">
                  <c:v>0.53225839307288603</c:v>
                </c:pt>
                <c:pt idx="25">
                  <c:v>0.482961332513832</c:v>
                </c:pt>
                <c:pt idx="26">
                  <c:v>0.482961332513832</c:v>
                </c:pt>
                <c:pt idx="27">
                  <c:v>0.24294576259238801</c:v>
                </c:pt>
                <c:pt idx="28">
                  <c:v>0.87160572787259305</c:v>
                </c:pt>
                <c:pt idx="29">
                  <c:v>0.64657512903201697</c:v>
                </c:pt>
                <c:pt idx="30">
                  <c:v>0.87804627188250595</c:v>
                </c:pt>
                <c:pt idx="31">
                  <c:v>0.59919570097679298</c:v>
                </c:pt>
                <c:pt idx="32">
                  <c:v>0.72028540319645995</c:v>
                </c:pt>
                <c:pt idx="33">
                  <c:v>0.75839581483434304</c:v>
                </c:pt>
                <c:pt idx="34">
                  <c:v>0.820527191285224</c:v>
                </c:pt>
                <c:pt idx="35">
                  <c:v>0.84285624280107496</c:v>
                </c:pt>
                <c:pt idx="36">
                  <c:v>0.59322228854041803</c:v>
                </c:pt>
                <c:pt idx="37">
                  <c:v>0.54615751786283095</c:v>
                </c:pt>
                <c:pt idx="38">
                  <c:v>0.90013242724842601</c:v>
                </c:pt>
                <c:pt idx="39">
                  <c:v>0.85854004319812005</c:v>
                </c:pt>
                <c:pt idx="40">
                  <c:v>0.92756774134275399</c:v>
                </c:pt>
                <c:pt idx="41">
                  <c:v>0.52111982842834303</c:v>
                </c:pt>
                <c:pt idx="42">
                  <c:v>0.18256434662065599</c:v>
                </c:pt>
                <c:pt idx="43">
                  <c:v>0.64705779670580998</c:v>
                </c:pt>
                <c:pt idx="44">
                  <c:v>0.71359354953933796</c:v>
                </c:pt>
                <c:pt idx="45">
                  <c:v>0.35205338940931802</c:v>
                </c:pt>
                <c:pt idx="46">
                  <c:v>0.90323231461269204</c:v>
                </c:pt>
                <c:pt idx="47">
                  <c:v>0.909392449955857</c:v>
                </c:pt>
                <c:pt idx="48">
                  <c:v>0.990734986988838</c:v>
                </c:pt>
                <c:pt idx="49">
                  <c:v>0.94531125957961104</c:v>
                </c:pt>
                <c:pt idx="50">
                  <c:v>0.71903714144736797</c:v>
                </c:pt>
                <c:pt idx="51">
                  <c:v>0.63284603603577705</c:v>
                </c:pt>
                <c:pt idx="52">
                  <c:v>0.78120091066840502</c:v>
                </c:pt>
                <c:pt idx="53">
                  <c:v>0.59811614928233503</c:v>
                </c:pt>
                <c:pt idx="54">
                  <c:v>0.26052450109351499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pMeHg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2010-2019'!$C$2</c:f>
              <c:strCache>
                <c:ptCount val="1"/>
                <c:pt idx="0">
                  <c:v>Observed  pMeHg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2010-2019'!$B$3:$B$57</c:f>
              <c:numCache>
                <c:formatCode>General</c:formatCode>
                <c:ptCount val="55"/>
                <c:pt idx="0">
                  <c:v>570</c:v>
                </c:pt>
                <c:pt idx="1">
                  <c:v>639</c:v>
                </c:pt>
                <c:pt idx="2">
                  <c:v>53</c:v>
                </c:pt>
                <c:pt idx="3">
                  <c:v>1110</c:v>
                </c:pt>
                <c:pt idx="4">
                  <c:v>1950</c:v>
                </c:pt>
                <c:pt idx="5">
                  <c:v>3740</c:v>
                </c:pt>
                <c:pt idx="6">
                  <c:v>8990</c:v>
                </c:pt>
                <c:pt idx="7">
                  <c:v>5380</c:v>
                </c:pt>
                <c:pt idx="8">
                  <c:v>9850</c:v>
                </c:pt>
                <c:pt idx="9">
                  <c:v>3650</c:v>
                </c:pt>
                <c:pt idx="10">
                  <c:v>1210</c:v>
                </c:pt>
                <c:pt idx="11">
                  <c:v>281</c:v>
                </c:pt>
                <c:pt idx="12">
                  <c:v>2020</c:v>
                </c:pt>
                <c:pt idx="13">
                  <c:v>5570</c:v>
                </c:pt>
                <c:pt idx="14">
                  <c:v>909</c:v>
                </c:pt>
                <c:pt idx="15">
                  <c:v>2360</c:v>
                </c:pt>
                <c:pt idx="16">
                  <c:v>2970</c:v>
                </c:pt>
                <c:pt idx="17">
                  <c:v>867</c:v>
                </c:pt>
                <c:pt idx="18">
                  <c:v>1740</c:v>
                </c:pt>
                <c:pt idx="19">
                  <c:v>879</c:v>
                </c:pt>
                <c:pt idx="20">
                  <c:v>1270</c:v>
                </c:pt>
                <c:pt idx="21">
                  <c:v>84</c:v>
                </c:pt>
                <c:pt idx="22">
                  <c:v>3650</c:v>
                </c:pt>
                <c:pt idx="23">
                  <c:v>3320</c:v>
                </c:pt>
                <c:pt idx="24">
                  <c:v>2820</c:v>
                </c:pt>
                <c:pt idx="25">
                  <c:v>2110</c:v>
                </c:pt>
                <c:pt idx="26">
                  <c:v>2110</c:v>
                </c:pt>
                <c:pt idx="27">
                  <c:v>163</c:v>
                </c:pt>
                <c:pt idx="28">
                  <c:v>10700</c:v>
                </c:pt>
                <c:pt idx="29">
                  <c:v>4890</c:v>
                </c:pt>
                <c:pt idx="30">
                  <c:v>10900</c:v>
                </c:pt>
                <c:pt idx="31">
                  <c:v>3960</c:v>
                </c:pt>
                <c:pt idx="32">
                  <c:v>6540</c:v>
                </c:pt>
                <c:pt idx="33">
                  <c:v>7490</c:v>
                </c:pt>
                <c:pt idx="34">
                  <c:v>9180</c:v>
                </c:pt>
                <c:pt idx="35">
                  <c:v>9830</c:v>
                </c:pt>
                <c:pt idx="36">
                  <c:v>3850</c:v>
                </c:pt>
                <c:pt idx="37">
                  <c:v>3040</c:v>
                </c:pt>
                <c:pt idx="38">
                  <c:v>11600</c:v>
                </c:pt>
                <c:pt idx="39">
                  <c:v>10300</c:v>
                </c:pt>
                <c:pt idx="40">
                  <c:v>12500</c:v>
                </c:pt>
                <c:pt idx="41">
                  <c:v>2650</c:v>
                </c:pt>
                <c:pt idx="42">
                  <c:v>27.1</c:v>
                </c:pt>
                <c:pt idx="43">
                  <c:v>4900</c:v>
                </c:pt>
                <c:pt idx="44">
                  <c:v>6380</c:v>
                </c:pt>
                <c:pt idx="45">
                  <c:v>748</c:v>
                </c:pt>
                <c:pt idx="46">
                  <c:v>11700</c:v>
                </c:pt>
                <c:pt idx="47">
                  <c:v>11900</c:v>
                </c:pt>
                <c:pt idx="48">
                  <c:v>14700</c:v>
                </c:pt>
                <c:pt idx="49">
                  <c:v>13100</c:v>
                </c:pt>
                <c:pt idx="50">
                  <c:v>6510</c:v>
                </c:pt>
                <c:pt idx="51">
                  <c:v>4610</c:v>
                </c:pt>
                <c:pt idx="52">
                  <c:v>8090</c:v>
                </c:pt>
                <c:pt idx="53">
                  <c:v>3940</c:v>
                </c:pt>
                <c:pt idx="54">
                  <c:v>226</c:v>
                </c:pt>
              </c:numCache>
            </c:numRef>
          </c:xVal>
          <c:yVal>
            <c:numRef>
              <c:f>'Concentrations 2010-2019'!$C$3:$C$57</c:f>
              <c:numCache>
                <c:formatCode>General</c:formatCode>
                <c:ptCount val="55"/>
                <c:pt idx="0">
                  <c:v>0.751</c:v>
                </c:pt>
                <c:pt idx="1">
                  <c:v>0.13300000000000001</c:v>
                </c:pt>
                <c:pt idx="2">
                  <c:v>0.51500000000000001</c:v>
                </c:pt>
                <c:pt idx="3">
                  <c:v>0.13269035532994899</c:v>
                </c:pt>
                <c:pt idx="4">
                  <c:v>0.13800000000000001</c:v>
                </c:pt>
                <c:pt idx="5">
                  <c:v>0.86099999999999999</c:v>
                </c:pt>
                <c:pt idx="6">
                  <c:v>1.69</c:v>
                </c:pt>
                <c:pt idx="7">
                  <c:v>0.26700000000000002</c:v>
                </c:pt>
                <c:pt idx="8">
                  <c:v>1.4</c:v>
                </c:pt>
                <c:pt idx="9">
                  <c:v>0.23</c:v>
                </c:pt>
                <c:pt idx="10">
                  <c:v>1.19</c:v>
                </c:pt>
                <c:pt idx="11">
                  <c:v>0.46800000000000003</c:v>
                </c:pt>
                <c:pt idx="12">
                  <c:v>0.53</c:v>
                </c:pt>
                <c:pt idx="13">
                  <c:v>1.57</c:v>
                </c:pt>
                <c:pt idx="14">
                  <c:v>0.214</c:v>
                </c:pt>
                <c:pt idx="15">
                  <c:v>1.27</c:v>
                </c:pt>
                <c:pt idx="16">
                  <c:v>0.42599999999999999</c:v>
                </c:pt>
                <c:pt idx="17">
                  <c:v>0.36699999999999999</c:v>
                </c:pt>
                <c:pt idx="18">
                  <c:v>7.2999999999999995E-2</c:v>
                </c:pt>
                <c:pt idx="19">
                  <c:v>0.53300000000000003</c:v>
                </c:pt>
                <c:pt idx="20">
                  <c:v>0.29599999999999999</c:v>
                </c:pt>
                <c:pt idx="21">
                  <c:v>7.5499999999999998E-2</c:v>
                </c:pt>
                <c:pt idx="22">
                  <c:v>0.27800000000000002</c:v>
                </c:pt>
                <c:pt idx="23">
                  <c:v>0.215</c:v>
                </c:pt>
                <c:pt idx="24">
                  <c:v>0.33800000000000002</c:v>
                </c:pt>
                <c:pt idx="25">
                  <c:v>0.13900000000000001</c:v>
                </c:pt>
                <c:pt idx="26">
                  <c:v>0.20399999999999999</c:v>
                </c:pt>
                <c:pt idx="27">
                  <c:v>0.29699999999999999</c:v>
                </c:pt>
                <c:pt idx="28">
                  <c:v>1.71</c:v>
                </c:pt>
                <c:pt idx="29">
                  <c:v>0.91200000000000003</c:v>
                </c:pt>
                <c:pt idx="30">
                  <c:v>0.82099999999999995</c:v>
                </c:pt>
                <c:pt idx="31">
                  <c:v>0.24399999999999999</c:v>
                </c:pt>
                <c:pt idx="32">
                  <c:v>0.36799999999999999</c:v>
                </c:pt>
                <c:pt idx="33">
                  <c:v>0.49199999999999999</c:v>
                </c:pt>
                <c:pt idx="34">
                  <c:v>1.25</c:v>
                </c:pt>
                <c:pt idx="35">
                  <c:v>0.76100000000000001</c:v>
                </c:pt>
                <c:pt idx="36">
                  <c:v>9.0499999999999997E-2</c:v>
                </c:pt>
                <c:pt idx="37">
                  <c:v>0.108</c:v>
                </c:pt>
                <c:pt idx="38">
                  <c:v>0.70199999999999996</c:v>
                </c:pt>
                <c:pt idx="39">
                  <c:v>0.80600000000000005</c:v>
                </c:pt>
                <c:pt idx="40">
                  <c:v>0.65400000000000003</c:v>
                </c:pt>
                <c:pt idx="41">
                  <c:v>8.3000000000000004E-2</c:v>
                </c:pt>
                <c:pt idx="42">
                  <c:v>0.505</c:v>
                </c:pt>
                <c:pt idx="43">
                  <c:v>1.04</c:v>
                </c:pt>
                <c:pt idx="44">
                  <c:v>0.61</c:v>
                </c:pt>
                <c:pt idx="45">
                  <c:v>0.32</c:v>
                </c:pt>
                <c:pt idx="46">
                  <c:v>1.65</c:v>
                </c:pt>
                <c:pt idx="47">
                  <c:v>1.9</c:v>
                </c:pt>
                <c:pt idx="48">
                  <c:v>1.03</c:v>
                </c:pt>
                <c:pt idx="49">
                  <c:v>0.93300000000000005</c:v>
                </c:pt>
                <c:pt idx="50">
                  <c:v>0.27</c:v>
                </c:pt>
                <c:pt idx="51">
                  <c:v>0.19</c:v>
                </c:pt>
                <c:pt idx="52">
                  <c:v>0.35</c:v>
                </c:pt>
                <c:pt idx="53">
                  <c:v>0.13</c:v>
                </c:pt>
                <c:pt idx="5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2010-2019'!$D$2</c:f>
              <c:strCache>
                <c:ptCount val="1"/>
                <c:pt idx="0">
                  <c:v>Estimated pMeHg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2010-2019'!$B$3:$B$57</c:f>
              <c:numCache>
                <c:formatCode>General</c:formatCode>
                <c:ptCount val="55"/>
                <c:pt idx="0">
                  <c:v>570</c:v>
                </c:pt>
                <c:pt idx="1">
                  <c:v>639</c:v>
                </c:pt>
                <c:pt idx="2">
                  <c:v>53</c:v>
                </c:pt>
                <c:pt idx="3">
                  <c:v>1110</c:v>
                </c:pt>
                <c:pt idx="4">
                  <c:v>1950</c:v>
                </c:pt>
                <c:pt idx="5">
                  <c:v>3740</c:v>
                </c:pt>
                <c:pt idx="6">
                  <c:v>8990</c:v>
                </c:pt>
                <c:pt idx="7">
                  <c:v>5380</c:v>
                </c:pt>
                <c:pt idx="8">
                  <c:v>9850</c:v>
                </c:pt>
                <c:pt idx="9">
                  <c:v>3650</c:v>
                </c:pt>
                <c:pt idx="10">
                  <c:v>1210</c:v>
                </c:pt>
                <c:pt idx="11">
                  <c:v>281</c:v>
                </c:pt>
                <c:pt idx="12">
                  <c:v>2020</c:v>
                </c:pt>
                <c:pt idx="13">
                  <c:v>5570</c:v>
                </c:pt>
                <c:pt idx="14">
                  <c:v>909</c:v>
                </c:pt>
                <c:pt idx="15">
                  <c:v>2360</c:v>
                </c:pt>
                <c:pt idx="16">
                  <c:v>2970</c:v>
                </c:pt>
                <c:pt idx="17">
                  <c:v>867</c:v>
                </c:pt>
                <c:pt idx="18">
                  <c:v>1740</c:v>
                </c:pt>
                <c:pt idx="19">
                  <c:v>879</c:v>
                </c:pt>
                <c:pt idx="20">
                  <c:v>1270</c:v>
                </c:pt>
                <c:pt idx="21">
                  <c:v>84</c:v>
                </c:pt>
                <c:pt idx="22">
                  <c:v>3650</c:v>
                </c:pt>
                <c:pt idx="23">
                  <c:v>3320</c:v>
                </c:pt>
                <c:pt idx="24">
                  <c:v>2820</c:v>
                </c:pt>
                <c:pt idx="25">
                  <c:v>2110</c:v>
                </c:pt>
                <c:pt idx="26">
                  <c:v>2110</c:v>
                </c:pt>
                <c:pt idx="27">
                  <c:v>163</c:v>
                </c:pt>
                <c:pt idx="28">
                  <c:v>10700</c:v>
                </c:pt>
                <c:pt idx="29">
                  <c:v>4890</c:v>
                </c:pt>
                <c:pt idx="30">
                  <c:v>10900</c:v>
                </c:pt>
                <c:pt idx="31">
                  <c:v>3960</c:v>
                </c:pt>
                <c:pt idx="32">
                  <c:v>6540</c:v>
                </c:pt>
                <c:pt idx="33">
                  <c:v>7490</c:v>
                </c:pt>
                <c:pt idx="34">
                  <c:v>9180</c:v>
                </c:pt>
                <c:pt idx="35">
                  <c:v>9830</c:v>
                </c:pt>
                <c:pt idx="36">
                  <c:v>3850</c:v>
                </c:pt>
                <c:pt idx="37">
                  <c:v>3040</c:v>
                </c:pt>
                <c:pt idx="38">
                  <c:v>11600</c:v>
                </c:pt>
                <c:pt idx="39">
                  <c:v>10300</c:v>
                </c:pt>
                <c:pt idx="40">
                  <c:v>12500</c:v>
                </c:pt>
                <c:pt idx="41">
                  <c:v>2650</c:v>
                </c:pt>
                <c:pt idx="42">
                  <c:v>27.1</c:v>
                </c:pt>
                <c:pt idx="43">
                  <c:v>4900</c:v>
                </c:pt>
                <c:pt idx="44">
                  <c:v>6380</c:v>
                </c:pt>
                <c:pt idx="45">
                  <c:v>748</c:v>
                </c:pt>
                <c:pt idx="46">
                  <c:v>11700</c:v>
                </c:pt>
                <c:pt idx="47">
                  <c:v>11900</c:v>
                </c:pt>
                <c:pt idx="48">
                  <c:v>14700</c:v>
                </c:pt>
                <c:pt idx="49">
                  <c:v>13100</c:v>
                </c:pt>
                <c:pt idx="50">
                  <c:v>6510</c:v>
                </c:pt>
                <c:pt idx="51">
                  <c:v>4610</c:v>
                </c:pt>
                <c:pt idx="52">
                  <c:v>8090</c:v>
                </c:pt>
                <c:pt idx="53">
                  <c:v>3940</c:v>
                </c:pt>
                <c:pt idx="54">
                  <c:v>226</c:v>
                </c:pt>
              </c:numCache>
            </c:numRef>
          </c:xVal>
          <c:yVal>
            <c:numRef>
              <c:f>'Concentrations 2010-2019'!$D$3:$D$57</c:f>
              <c:numCache>
                <c:formatCode>General</c:formatCode>
                <c:ptCount val="55"/>
                <c:pt idx="0">
                  <c:v>0.32678046788960402</c:v>
                </c:pt>
                <c:pt idx="1">
                  <c:v>0.33703236057584002</c:v>
                </c:pt>
                <c:pt idx="2">
                  <c:v>0.19920132958786901</c:v>
                </c:pt>
                <c:pt idx="3">
                  <c:v>0.39474146586855402</c:v>
                </c:pt>
                <c:pt idx="4">
                  <c:v>0.47067191355134902</c:v>
                </c:pt>
                <c:pt idx="5">
                  <c:v>0.58715877530130201</c:v>
                </c:pt>
                <c:pt idx="6">
                  <c:v>0.81385002076814705</c:v>
                </c:pt>
                <c:pt idx="7">
                  <c:v>0.66965285285843801</c:v>
                </c:pt>
                <c:pt idx="8">
                  <c:v>0.84353125692081898</c:v>
                </c:pt>
                <c:pt idx="9">
                  <c:v>0.582127797662498</c:v>
                </c:pt>
                <c:pt idx="10">
                  <c:v>0.40513312417568897</c:v>
                </c:pt>
                <c:pt idx="11">
                  <c:v>0.27375701794982898</c:v>
                </c:pt>
                <c:pt idx="12">
                  <c:v>0.47611254755244897</c:v>
                </c:pt>
                <c:pt idx="13">
                  <c:v>0.67830693103879403</c:v>
                </c:pt>
                <c:pt idx="14">
                  <c:v>0.372184140363087</c:v>
                </c:pt>
                <c:pt idx="15">
                  <c:v>0.50120471989917104</c:v>
                </c:pt>
                <c:pt idx="16">
                  <c:v>0.54179454924787995</c:v>
                </c:pt>
                <c:pt idx="17">
                  <c:v>0.36713498587051902</c:v>
                </c:pt>
                <c:pt idx="18">
                  <c:v>0.45368978243649399</c:v>
                </c:pt>
                <c:pt idx="19">
                  <c:v>0.36859102095983298</c:v>
                </c:pt>
                <c:pt idx="20">
                  <c:v>0.41114495589431799</c:v>
                </c:pt>
                <c:pt idx="21">
                  <c:v>0.214394404564272</c:v>
                </c:pt>
                <c:pt idx="22">
                  <c:v>0.582127797662498</c:v>
                </c:pt>
                <c:pt idx="23">
                  <c:v>0.56309970246542895</c:v>
                </c:pt>
                <c:pt idx="24">
                  <c:v>0.53225839307288603</c:v>
                </c:pt>
                <c:pt idx="25">
                  <c:v>0.482961332513832</c:v>
                </c:pt>
                <c:pt idx="26">
                  <c:v>0.482961332513832</c:v>
                </c:pt>
                <c:pt idx="27">
                  <c:v>0.24294576259238801</c:v>
                </c:pt>
                <c:pt idx="28">
                  <c:v>0.87160572787259305</c:v>
                </c:pt>
                <c:pt idx="29">
                  <c:v>0.64657512903201697</c:v>
                </c:pt>
                <c:pt idx="30">
                  <c:v>0.87804627188250595</c:v>
                </c:pt>
                <c:pt idx="31">
                  <c:v>0.59919570097679298</c:v>
                </c:pt>
                <c:pt idx="32">
                  <c:v>0.72028540319645995</c:v>
                </c:pt>
                <c:pt idx="33">
                  <c:v>0.75839581483434304</c:v>
                </c:pt>
                <c:pt idx="34">
                  <c:v>0.820527191285224</c:v>
                </c:pt>
                <c:pt idx="35">
                  <c:v>0.84285624280107496</c:v>
                </c:pt>
                <c:pt idx="36">
                  <c:v>0.59322228854041803</c:v>
                </c:pt>
                <c:pt idx="37">
                  <c:v>0.54615751786283095</c:v>
                </c:pt>
                <c:pt idx="38">
                  <c:v>0.90013242724842601</c:v>
                </c:pt>
                <c:pt idx="39">
                  <c:v>0.85854004319812005</c:v>
                </c:pt>
                <c:pt idx="40">
                  <c:v>0.92756774134275399</c:v>
                </c:pt>
                <c:pt idx="41">
                  <c:v>0.52111982842834303</c:v>
                </c:pt>
                <c:pt idx="42">
                  <c:v>0.18256434662065599</c:v>
                </c:pt>
                <c:pt idx="43">
                  <c:v>0.64705779670580998</c:v>
                </c:pt>
                <c:pt idx="44">
                  <c:v>0.71359354953933796</c:v>
                </c:pt>
                <c:pt idx="45">
                  <c:v>0.35205338940931802</c:v>
                </c:pt>
                <c:pt idx="46">
                  <c:v>0.90323231461269204</c:v>
                </c:pt>
                <c:pt idx="47">
                  <c:v>0.909392449955857</c:v>
                </c:pt>
                <c:pt idx="48">
                  <c:v>0.990734986988838</c:v>
                </c:pt>
                <c:pt idx="49">
                  <c:v>0.94531125957961104</c:v>
                </c:pt>
                <c:pt idx="50">
                  <c:v>0.71903714144736797</c:v>
                </c:pt>
                <c:pt idx="51">
                  <c:v>0.63284603603577705</c:v>
                </c:pt>
                <c:pt idx="52">
                  <c:v>0.78120091066840502</c:v>
                </c:pt>
                <c:pt idx="53">
                  <c:v>0.59811614928233503</c:v>
                </c:pt>
                <c:pt idx="54">
                  <c:v>0.26052450109351499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2</xdr:row>
      <xdr:rowOff>4761</xdr:rowOff>
    </xdr:from>
    <xdr:to>
      <xdr:col>15</xdr:col>
      <xdr:colOff>600074</xdr:colOff>
      <xdr:row>24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25</xdr:row>
      <xdr:rowOff>4761</xdr:rowOff>
    </xdr:from>
    <xdr:to>
      <xdr:col>16</xdr:col>
      <xdr:colOff>19050</xdr:colOff>
      <xdr:row>45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2"/>
  <sheetViews>
    <sheetView tabSelected="1" topLeftCell="A10" workbookViewId="0">
      <selection activeCell="T32" sqref="T32"/>
    </sheetView>
  </sheetViews>
  <sheetFormatPr defaultRowHeight="15" x14ac:dyDescent="0.25"/>
  <cols>
    <col min="1" max="1" width="13.7109375" style="11" customWidth="1"/>
    <col min="2" max="2" width="6" style="11" bestFit="1" customWidth="1"/>
    <col min="3" max="3" width="18.140625" style="11" customWidth="1"/>
    <col min="4" max="4" width="17.7109375" style="11" customWidth="1"/>
  </cols>
  <sheetData>
    <row r="1" spans="1:4" x14ac:dyDescent="0.25">
      <c r="A1" s="11" t="s">
        <v>29</v>
      </c>
    </row>
    <row r="2" spans="1:4" s="2" customFormat="1" ht="30" x14ac:dyDescent="0.25">
      <c r="A2" s="9" t="s">
        <v>18</v>
      </c>
      <c r="B2" s="9" t="s">
        <v>17</v>
      </c>
      <c r="C2" s="9" t="s">
        <v>24</v>
      </c>
      <c r="D2" s="9" t="s">
        <v>25</v>
      </c>
    </row>
    <row r="3" spans="1:4" x14ac:dyDescent="0.25">
      <c r="A3" s="17">
        <v>40542</v>
      </c>
      <c r="B3">
        <v>570</v>
      </c>
      <c r="C3">
        <v>0.751</v>
      </c>
      <c r="D3">
        <v>0.32678046788960402</v>
      </c>
    </row>
    <row r="4" spans="1:4" x14ac:dyDescent="0.25">
      <c r="A4" s="17">
        <v>40547</v>
      </c>
      <c r="B4">
        <v>639</v>
      </c>
      <c r="C4">
        <v>0.13300000000000001</v>
      </c>
      <c r="D4">
        <v>0.33703236057584002</v>
      </c>
    </row>
    <row r="5" spans="1:4" x14ac:dyDescent="0.25">
      <c r="A5" s="17">
        <v>40602</v>
      </c>
      <c r="B5">
        <v>53</v>
      </c>
      <c r="C5">
        <v>0.51500000000000001</v>
      </c>
      <c r="D5">
        <v>0.19920132958786901</v>
      </c>
    </row>
    <row r="6" spans="1:4" x14ac:dyDescent="0.25">
      <c r="A6" s="17">
        <v>40617</v>
      </c>
      <c r="B6">
        <v>1110</v>
      </c>
      <c r="C6">
        <v>0.13269035532994899</v>
      </c>
      <c r="D6">
        <v>0.39474146586855402</v>
      </c>
    </row>
    <row r="7" spans="1:4" x14ac:dyDescent="0.25">
      <c r="A7" s="17">
        <v>40619</v>
      </c>
      <c r="B7">
        <v>1950</v>
      </c>
      <c r="C7">
        <v>0.13800000000000001</v>
      </c>
      <c r="D7">
        <v>0.47067191355134902</v>
      </c>
    </row>
    <row r="8" spans="1:4" x14ac:dyDescent="0.25">
      <c r="A8" s="17">
        <v>40621</v>
      </c>
      <c r="B8">
        <v>3740</v>
      </c>
      <c r="C8">
        <v>0.86099999999999999</v>
      </c>
      <c r="D8">
        <v>0.58715877530130201</v>
      </c>
    </row>
    <row r="9" spans="1:4" x14ac:dyDescent="0.25">
      <c r="A9" s="17">
        <v>40623</v>
      </c>
      <c r="B9">
        <v>8990</v>
      </c>
      <c r="C9">
        <v>1.69</v>
      </c>
      <c r="D9">
        <v>0.81385002076814705</v>
      </c>
    </row>
    <row r="10" spans="1:4" x14ac:dyDescent="0.25">
      <c r="A10" s="17">
        <v>40624</v>
      </c>
      <c r="B10">
        <v>5380</v>
      </c>
      <c r="C10">
        <v>0.26700000000000002</v>
      </c>
      <c r="D10">
        <v>0.66965285285843801</v>
      </c>
    </row>
    <row r="11" spans="1:4" x14ac:dyDescent="0.25">
      <c r="A11" s="17">
        <v>40627</v>
      </c>
      <c r="B11">
        <v>9850</v>
      </c>
      <c r="C11">
        <v>1.4</v>
      </c>
      <c r="D11">
        <v>0.84353125692081898</v>
      </c>
    </row>
    <row r="12" spans="1:4" x14ac:dyDescent="0.25">
      <c r="A12" s="17">
        <v>40637</v>
      </c>
      <c r="B12">
        <v>3650</v>
      </c>
      <c r="C12">
        <v>0.23</v>
      </c>
      <c r="D12">
        <v>0.582127797662498</v>
      </c>
    </row>
    <row r="13" spans="1:4" x14ac:dyDescent="0.25">
      <c r="A13" s="17">
        <v>41246</v>
      </c>
      <c r="B13">
        <v>1210</v>
      </c>
      <c r="C13">
        <v>1.19</v>
      </c>
      <c r="D13">
        <v>0.40513312417568897</v>
      </c>
    </row>
    <row r="14" spans="1:4" x14ac:dyDescent="0.25">
      <c r="A14" s="17">
        <v>41248</v>
      </c>
      <c r="B14">
        <v>281</v>
      </c>
      <c r="C14">
        <v>0.46800000000000003</v>
      </c>
      <c r="D14">
        <v>0.27375701794982898</v>
      </c>
    </row>
    <row r="15" spans="1:4" x14ac:dyDescent="0.25">
      <c r="A15" s="17">
        <v>41266</v>
      </c>
      <c r="B15">
        <v>2020</v>
      </c>
      <c r="C15">
        <v>0.53</v>
      </c>
      <c r="D15">
        <v>0.47611254755244897</v>
      </c>
    </row>
    <row r="16" spans="1:4" x14ac:dyDescent="0.25">
      <c r="A16" s="17">
        <v>41267</v>
      </c>
      <c r="B16">
        <v>5570</v>
      </c>
      <c r="C16">
        <v>1.57</v>
      </c>
      <c r="D16">
        <v>0.67830693103879403</v>
      </c>
    </row>
    <row r="17" spans="1:4" x14ac:dyDescent="0.25">
      <c r="A17" s="17">
        <v>41270</v>
      </c>
      <c r="B17">
        <v>909</v>
      </c>
      <c r="C17">
        <v>0.214</v>
      </c>
      <c r="D17">
        <v>0.372184140363087</v>
      </c>
    </row>
    <row r="18" spans="1:4" x14ac:dyDescent="0.25">
      <c r="A18" s="17">
        <v>41985</v>
      </c>
      <c r="B18">
        <v>2360</v>
      </c>
      <c r="C18">
        <v>1.27</v>
      </c>
      <c r="D18">
        <v>0.50120471989917104</v>
      </c>
    </row>
    <row r="19" spans="1:4" x14ac:dyDescent="0.25">
      <c r="A19" s="17">
        <v>41986</v>
      </c>
      <c r="B19">
        <v>2970</v>
      </c>
      <c r="C19">
        <v>0.42599999999999999</v>
      </c>
      <c r="D19">
        <v>0.54179454924787995</v>
      </c>
    </row>
    <row r="20" spans="1:4" x14ac:dyDescent="0.25">
      <c r="A20" s="17">
        <v>41988</v>
      </c>
      <c r="B20">
        <v>867</v>
      </c>
      <c r="C20">
        <v>0.36699999999999999</v>
      </c>
      <c r="D20">
        <v>0.36713498587051902</v>
      </c>
    </row>
    <row r="21" spans="1:4" x14ac:dyDescent="0.25">
      <c r="A21" s="17">
        <v>41993</v>
      </c>
      <c r="B21">
        <v>1740</v>
      </c>
      <c r="C21">
        <v>7.2999999999999995E-2</v>
      </c>
      <c r="D21">
        <v>0.45368978243649399</v>
      </c>
    </row>
    <row r="22" spans="1:4" x14ac:dyDescent="0.25">
      <c r="A22" s="17">
        <v>42044</v>
      </c>
      <c r="B22">
        <v>879</v>
      </c>
      <c r="C22">
        <v>0.53300000000000003</v>
      </c>
      <c r="D22">
        <v>0.36859102095983298</v>
      </c>
    </row>
    <row r="23" spans="1:4" x14ac:dyDescent="0.25">
      <c r="A23" s="17">
        <v>42045</v>
      </c>
      <c r="B23">
        <v>1270</v>
      </c>
      <c r="C23">
        <v>0.29599999999999999</v>
      </c>
      <c r="D23">
        <v>0.41114495589431799</v>
      </c>
    </row>
    <row r="24" spans="1:4" x14ac:dyDescent="0.25">
      <c r="A24" s="17">
        <v>42393</v>
      </c>
      <c r="B24">
        <v>84</v>
      </c>
      <c r="C24">
        <v>7.5499999999999998E-2</v>
      </c>
      <c r="D24">
        <v>0.214394404564272</v>
      </c>
    </row>
    <row r="25" spans="1:4" x14ac:dyDescent="0.25">
      <c r="A25" s="17">
        <v>42441</v>
      </c>
      <c r="B25">
        <v>3650</v>
      </c>
      <c r="C25">
        <v>0.27800000000000002</v>
      </c>
      <c r="D25">
        <v>0.582127797662498</v>
      </c>
    </row>
    <row r="26" spans="1:4" x14ac:dyDescent="0.25">
      <c r="A26" s="17">
        <v>42442</v>
      </c>
      <c r="B26">
        <v>3320</v>
      </c>
      <c r="C26">
        <v>0.215</v>
      </c>
      <c r="D26">
        <v>0.56309970246542895</v>
      </c>
    </row>
    <row r="27" spans="1:4" x14ac:dyDescent="0.25">
      <c r="A27" s="17">
        <v>42443</v>
      </c>
      <c r="B27">
        <v>2820</v>
      </c>
      <c r="C27">
        <v>0.33800000000000002</v>
      </c>
      <c r="D27">
        <v>0.53225839307288603</v>
      </c>
    </row>
    <row r="28" spans="1:4" x14ac:dyDescent="0.25">
      <c r="A28" s="17">
        <v>42444</v>
      </c>
      <c r="B28">
        <v>2110</v>
      </c>
      <c r="C28">
        <v>0.13900000000000001</v>
      </c>
      <c r="D28">
        <v>0.482961332513832</v>
      </c>
    </row>
    <row r="29" spans="1:4" x14ac:dyDescent="0.25">
      <c r="A29" s="17">
        <v>42446</v>
      </c>
      <c r="B29">
        <v>2110</v>
      </c>
      <c r="C29">
        <v>0.20399999999999999</v>
      </c>
      <c r="D29">
        <v>0.482961332513832</v>
      </c>
    </row>
    <row r="30" spans="1:4" x14ac:dyDescent="0.25">
      <c r="A30" s="17">
        <v>42740</v>
      </c>
      <c r="B30">
        <v>163</v>
      </c>
      <c r="C30">
        <v>0.29699999999999999</v>
      </c>
      <c r="D30">
        <v>0.24294576259238801</v>
      </c>
    </row>
    <row r="31" spans="1:4" x14ac:dyDescent="0.25">
      <c r="A31" s="17">
        <v>42744</v>
      </c>
      <c r="B31">
        <v>10700</v>
      </c>
      <c r="C31">
        <v>1.71</v>
      </c>
      <c r="D31">
        <v>0.87160572787259305</v>
      </c>
    </row>
    <row r="32" spans="1:4" x14ac:dyDescent="0.25">
      <c r="A32" s="17">
        <v>42745</v>
      </c>
      <c r="B32">
        <v>4890</v>
      </c>
      <c r="C32">
        <v>0.91200000000000003</v>
      </c>
      <c r="D32">
        <v>0.64657512903201697</v>
      </c>
    </row>
    <row r="33" spans="1:4" x14ac:dyDescent="0.25">
      <c r="A33" s="17">
        <v>42746</v>
      </c>
      <c r="B33">
        <v>10900</v>
      </c>
      <c r="C33">
        <v>0.82099999999999995</v>
      </c>
      <c r="D33">
        <v>0.87804627188250595</v>
      </c>
    </row>
    <row r="34" spans="1:4" x14ac:dyDescent="0.25">
      <c r="A34" s="17">
        <v>42749</v>
      </c>
      <c r="B34">
        <v>3960</v>
      </c>
      <c r="C34">
        <v>0.24399999999999999</v>
      </c>
      <c r="D34">
        <v>0.59919570097679298</v>
      </c>
    </row>
    <row r="35" spans="1:4" x14ac:dyDescent="0.25">
      <c r="A35" s="17">
        <v>42754</v>
      </c>
      <c r="B35">
        <v>6540</v>
      </c>
      <c r="C35">
        <v>0.36799999999999999</v>
      </c>
      <c r="D35">
        <v>0.72028540319645995</v>
      </c>
    </row>
    <row r="36" spans="1:4" x14ac:dyDescent="0.25">
      <c r="A36" s="17">
        <v>42755</v>
      </c>
      <c r="B36">
        <v>7490</v>
      </c>
      <c r="C36">
        <v>0.49199999999999999</v>
      </c>
      <c r="D36">
        <v>0.75839581483434304</v>
      </c>
    </row>
    <row r="37" spans="1:4" x14ac:dyDescent="0.25">
      <c r="A37" s="17">
        <v>42756</v>
      </c>
      <c r="B37">
        <v>9180</v>
      </c>
      <c r="C37">
        <v>1.25</v>
      </c>
      <c r="D37">
        <v>0.820527191285224</v>
      </c>
    </row>
    <row r="38" spans="1:4" x14ac:dyDescent="0.25">
      <c r="A38" s="17">
        <v>42758</v>
      </c>
      <c r="B38">
        <v>9830</v>
      </c>
      <c r="C38">
        <v>0.76100000000000001</v>
      </c>
      <c r="D38">
        <v>0.84285624280107496</v>
      </c>
    </row>
    <row r="39" spans="1:4" x14ac:dyDescent="0.25">
      <c r="A39" s="17">
        <v>42761</v>
      </c>
      <c r="B39">
        <v>3850</v>
      </c>
      <c r="C39">
        <v>9.0499999999999997E-2</v>
      </c>
      <c r="D39">
        <v>0.59322228854041803</v>
      </c>
    </row>
    <row r="40" spans="1:4" x14ac:dyDescent="0.25">
      <c r="A40" s="17">
        <v>42767</v>
      </c>
      <c r="B40">
        <v>3040</v>
      </c>
      <c r="C40">
        <v>0.108</v>
      </c>
      <c r="D40">
        <v>0.54615751786283095</v>
      </c>
    </row>
    <row r="41" spans="1:4" x14ac:dyDescent="0.25">
      <c r="A41" s="17">
        <v>42774</v>
      </c>
      <c r="B41">
        <v>11600</v>
      </c>
      <c r="C41">
        <v>0.70199999999999996</v>
      </c>
      <c r="D41">
        <v>0.90013242724842601</v>
      </c>
    </row>
    <row r="42" spans="1:4" x14ac:dyDescent="0.25">
      <c r="A42" s="17">
        <v>42776</v>
      </c>
      <c r="B42">
        <v>10300</v>
      </c>
      <c r="C42">
        <v>0.80600000000000005</v>
      </c>
      <c r="D42">
        <v>0.85854004319812005</v>
      </c>
    </row>
    <row r="43" spans="1:4" x14ac:dyDescent="0.25">
      <c r="A43" s="17">
        <v>42787</v>
      </c>
      <c r="B43">
        <v>12500</v>
      </c>
      <c r="C43">
        <v>0.65400000000000003</v>
      </c>
      <c r="D43">
        <v>0.92756774134275399</v>
      </c>
    </row>
    <row r="44" spans="1:4" x14ac:dyDescent="0.25">
      <c r="A44" s="17">
        <v>42810</v>
      </c>
      <c r="B44">
        <v>2650</v>
      </c>
      <c r="C44">
        <v>8.3000000000000004E-2</v>
      </c>
      <c r="D44">
        <v>0.52111982842834303</v>
      </c>
    </row>
    <row r="45" spans="1:4" x14ac:dyDescent="0.25">
      <c r="A45" s="17">
        <v>42829</v>
      </c>
      <c r="B45">
        <v>27.1</v>
      </c>
      <c r="C45">
        <v>0.505</v>
      </c>
      <c r="D45">
        <v>0.18256434662065599</v>
      </c>
    </row>
    <row r="46" spans="1:4" x14ac:dyDescent="0.25">
      <c r="A46" s="17">
        <v>43482</v>
      </c>
      <c r="B46">
        <v>4900</v>
      </c>
      <c r="C46">
        <v>1.04</v>
      </c>
      <c r="D46">
        <v>0.64705779670580998</v>
      </c>
    </row>
    <row r="47" spans="1:4" x14ac:dyDescent="0.25">
      <c r="A47" s="17">
        <v>43483</v>
      </c>
      <c r="B47">
        <v>6380</v>
      </c>
      <c r="C47">
        <v>0.61</v>
      </c>
      <c r="D47">
        <v>0.71359354953933796</v>
      </c>
    </row>
    <row r="48" spans="1:4" x14ac:dyDescent="0.25">
      <c r="A48" s="17">
        <v>43501</v>
      </c>
      <c r="B48">
        <v>748</v>
      </c>
      <c r="C48">
        <v>0.32</v>
      </c>
      <c r="D48">
        <v>0.35205338940931802</v>
      </c>
    </row>
    <row r="49" spans="1:4" x14ac:dyDescent="0.25">
      <c r="A49" s="17">
        <v>43510</v>
      </c>
      <c r="B49">
        <v>11700</v>
      </c>
      <c r="C49">
        <v>1.65</v>
      </c>
      <c r="D49">
        <v>0.90323231461269204</v>
      </c>
    </row>
    <row r="50" spans="1:4" x14ac:dyDescent="0.25">
      <c r="A50" s="17">
        <v>43511</v>
      </c>
      <c r="B50">
        <v>11900</v>
      </c>
      <c r="C50">
        <v>1.9</v>
      </c>
      <c r="D50">
        <v>0.909392449955857</v>
      </c>
    </row>
    <row r="51" spans="1:4" x14ac:dyDescent="0.25">
      <c r="A51" s="17">
        <v>43523</v>
      </c>
      <c r="B51">
        <v>14700</v>
      </c>
      <c r="C51">
        <v>1.03</v>
      </c>
      <c r="D51">
        <v>0.990734986988838</v>
      </c>
    </row>
    <row r="52" spans="1:4" x14ac:dyDescent="0.25">
      <c r="A52" s="17">
        <v>43524</v>
      </c>
      <c r="B52">
        <v>13100</v>
      </c>
      <c r="C52">
        <v>0.93300000000000005</v>
      </c>
      <c r="D52">
        <v>0.94531125957961104</v>
      </c>
    </row>
    <row r="53" spans="1:4" x14ac:dyDescent="0.25">
      <c r="A53" s="17">
        <v>43525</v>
      </c>
      <c r="B53">
        <v>6510</v>
      </c>
      <c r="C53">
        <v>0.27</v>
      </c>
      <c r="D53">
        <v>0.71903714144736797</v>
      </c>
    </row>
    <row r="54" spans="1:4" x14ac:dyDescent="0.25">
      <c r="A54" s="17">
        <v>43529</v>
      </c>
      <c r="B54">
        <v>4610</v>
      </c>
      <c r="C54">
        <v>0.19</v>
      </c>
      <c r="D54">
        <v>0.63284603603577705</v>
      </c>
    </row>
    <row r="55" spans="1:4" x14ac:dyDescent="0.25">
      <c r="A55" s="17">
        <v>43531</v>
      </c>
      <c r="B55">
        <v>8090</v>
      </c>
      <c r="C55">
        <v>0.35</v>
      </c>
      <c r="D55">
        <v>0.78120091066840502</v>
      </c>
    </row>
    <row r="56" spans="1:4" x14ac:dyDescent="0.25">
      <c r="A56" s="17">
        <v>43552</v>
      </c>
      <c r="B56">
        <v>3940</v>
      </c>
      <c r="C56">
        <v>0.13</v>
      </c>
      <c r="D56">
        <v>0.59811614928233503</v>
      </c>
    </row>
    <row r="57" spans="1:4" x14ac:dyDescent="0.25">
      <c r="A57" s="17">
        <v>43572</v>
      </c>
      <c r="B57">
        <v>226</v>
      </c>
      <c r="C57">
        <v>0.1</v>
      </c>
      <c r="D57">
        <v>0.26052450109351499</v>
      </c>
    </row>
    <row r="58" spans="1:4" x14ac:dyDescent="0.25">
      <c r="A58" s="10"/>
    </row>
    <row r="59" spans="1:4" x14ac:dyDescent="0.25">
      <c r="A59" s="10"/>
    </row>
    <row r="60" spans="1:4" x14ac:dyDescent="0.25">
      <c r="A60" s="10"/>
    </row>
    <row r="61" spans="1:4" x14ac:dyDescent="0.25">
      <c r="A61" s="10"/>
    </row>
    <row r="62" spans="1:4" x14ac:dyDescent="0.25">
      <c r="A62" s="10"/>
    </row>
    <row r="63" spans="1:4" x14ac:dyDescent="0.25">
      <c r="A63" s="10"/>
    </row>
    <row r="64" spans="1:4" x14ac:dyDescent="0.25">
      <c r="A64" s="10"/>
    </row>
    <row r="65" spans="1:4" x14ac:dyDescent="0.25">
      <c r="A65" s="10"/>
    </row>
    <row r="66" spans="1:4" x14ac:dyDescent="0.25">
      <c r="A66" s="10"/>
    </row>
    <row r="67" spans="1:4" x14ac:dyDescent="0.25">
      <c r="A67" s="12"/>
      <c r="B67" s="13"/>
      <c r="C67" s="13"/>
      <c r="D67" s="13"/>
    </row>
    <row r="68" spans="1:4" x14ac:dyDescent="0.25">
      <c r="A68" s="10"/>
    </row>
    <row r="69" spans="1:4" x14ac:dyDescent="0.25">
      <c r="A69" s="10"/>
    </row>
    <row r="70" spans="1:4" x14ac:dyDescent="0.25">
      <c r="A70" s="10"/>
    </row>
    <row r="71" spans="1:4" x14ac:dyDescent="0.25">
      <c r="A71" s="10"/>
    </row>
    <row r="72" spans="1:4" x14ac:dyDescent="0.25">
      <c r="A72" s="10"/>
    </row>
    <row r="73" spans="1:4" x14ac:dyDescent="0.25">
      <c r="A73" s="10"/>
    </row>
    <row r="74" spans="1:4" x14ac:dyDescent="0.25">
      <c r="A74" s="10"/>
    </row>
    <row r="75" spans="1:4" x14ac:dyDescent="0.25">
      <c r="A75" s="10"/>
    </row>
    <row r="76" spans="1:4" x14ac:dyDescent="0.25">
      <c r="A76" s="10"/>
    </row>
    <row r="77" spans="1:4" x14ac:dyDescent="0.25">
      <c r="A77" s="10"/>
    </row>
    <row r="78" spans="1:4" x14ac:dyDescent="0.25">
      <c r="A78" s="10"/>
    </row>
    <row r="79" spans="1:4" x14ac:dyDescent="0.25">
      <c r="A79" s="10"/>
    </row>
    <row r="80" spans="1:4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R14" sqref="R14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5703125" style="8" bestFit="1" customWidth="1"/>
    <col min="9" max="9" width="10.85546875" customWidth="1"/>
    <col min="10" max="11" width="10.7109375" customWidth="1"/>
  </cols>
  <sheetData>
    <row r="1" spans="1:11" x14ac:dyDescent="0.25">
      <c r="A1" s="6" t="s">
        <v>23</v>
      </c>
      <c r="B1" s="5"/>
      <c r="C1" s="5"/>
      <c r="D1" s="5"/>
      <c r="E1" s="5"/>
      <c r="F1" s="5"/>
      <c r="G1" s="5"/>
      <c r="H1" s="6"/>
      <c r="I1" s="5"/>
      <c r="J1" s="5"/>
      <c r="K1" s="5"/>
    </row>
    <row r="2" spans="1:11" s="2" customFormat="1" ht="60" x14ac:dyDescent="0.25">
      <c r="A2" s="5" t="s">
        <v>0</v>
      </c>
      <c r="B2" s="5" t="s">
        <v>1</v>
      </c>
      <c r="C2" s="4" t="s">
        <v>22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14</v>
      </c>
      <c r="I2" s="3" t="s">
        <v>15</v>
      </c>
      <c r="J2" s="3" t="s">
        <v>27</v>
      </c>
      <c r="K2" s="3" t="s">
        <v>28</v>
      </c>
    </row>
    <row r="3" spans="1:11" x14ac:dyDescent="0.25">
      <c r="A3" s="5" t="s">
        <v>8</v>
      </c>
      <c r="B3" s="5">
        <v>151</v>
      </c>
      <c r="C3" s="5">
        <v>2.9081231304362601E-4</v>
      </c>
      <c r="D3" s="14">
        <v>3.9032602390392602E-5</v>
      </c>
      <c r="E3" s="5">
        <v>3.4779420565700001E-4</v>
      </c>
      <c r="F3" s="14">
        <v>2.9420468352050999E-5</v>
      </c>
      <c r="G3" s="5">
        <v>1.1828259432367799E-3</v>
      </c>
      <c r="H3" s="18">
        <f t="shared" ref="H3:H4" si="0">(D3/C3)*100</f>
        <v>13.42192219506784</v>
      </c>
      <c r="I3" s="16">
        <f t="shared" ref="I3:I4" si="1">(E3/C3)*100</f>
        <v>119.59404401313157</v>
      </c>
      <c r="J3" s="16">
        <f t="shared" ref="J3:J4" si="2">C3*B3</f>
        <v>4.3912659269587526E-2</v>
      </c>
      <c r="K3" s="16">
        <f>D3*B3</f>
        <v>5.893922960949283E-3</v>
      </c>
    </row>
    <row r="4" spans="1:11" x14ac:dyDescent="0.25">
      <c r="A4" s="5" t="s">
        <v>9</v>
      </c>
      <c r="B4" s="5">
        <v>113</v>
      </c>
      <c r="C4" s="5">
        <v>2.0162971720962901E-3</v>
      </c>
      <c r="D4" s="5">
        <v>2.7949527458754101E-4</v>
      </c>
      <c r="E4" s="5">
        <v>6.9719020979184902E-4</v>
      </c>
      <c r="F4" s="5">
        <v>9.862085529584771E-4</v>
      </c>
      <c r="G4" s="5">
        <v>3.6820708027795299E-3</v>
      </c>
      <c r="H4" s="15">
        <f t="shared" si="0"/>
        <v>13.861809581221465</v>
      </c>
      <c r="I4" s="16">
        <f t="shared" si="1"/>
        <v>34.577750712559848</v>
      </c>
      <c r="J4" s="16">
        <f t="shared" si="2"/>
        <v>0.2278415804468808</v>
      </c>
      <c r="K4" s="16">
        <f>D4*B4</f>
        <v>3.1582966028392133E-2</v>
      </c>
    </row>
    <row r="5" spans="1:11" x14ac:dyDescent="0.25">
      <c r="A5" s="5" t="s">
        <v>10</v>
      </c>
      <c r="B5" s="5">
        <v>138</v>
      </c>
      <c r="C5" s="5">
        <v>0</v>
      </c>
      <c r="D5" s="5">
        <v>0</v>
      </c>
      <c r="E5" s="5" t="s">
        <v>19</v>
      </c>
      <c r="F5" s="5" t="s">
        <v>19</v>
      </c>
      <c r="G5" s="5" t="s">
        <v>19</v>
      </c>
      <c r="H5" s="15"/>
      <c r="I5" s="16"/>
      <c r="J5" s="16"/>
      <c r="K5" s="16"/>
    </row>
    <row r="6" spans="1:11" x14ac:dyDescent="0.25">
      <c r="A6" s="5" t="s">
        <v>11</v>
      </c>
      <c r="B6" s="5">
        <v>164</v>
      </c>
      <c r="C6" s="5">
        <v>1.7191681235594999E-4</v>
      </c>
      <c r="D6" s="14">
        <v>2.4193035783779701E-5</v>
      </c>
      <c r="E6" s="5">
        <v>2.59894375924026E-4</v>
      </c>
      <c r="F6" s="14">
        <v>1.11856319369651E-5</v>
      </c>
      <c r="G6" s="5">
        <v>8.0425081873797396E-4</v>
      </c>
      <c r="H6" s="15">
        <f t="shared" ref="H6:H12" si="3">(D6/C6)*100</f>
        <v>14.072524642725782</v>
      </c>
      <c r="I6" s="16">
        <f t="shared" ref="I6:I12" si="4">(E6/C6)*100</f>
        <v>151.17449675946784</v>
      </c>
      <c r="J6" s="16">
        <f t="shared" ref="J6:J12" si="5">C6*B6</f>
        <v>2.81943572263758E-2</v>
      </c>
      <c r="K6" s="16">
        <f>D6*B6</f>
        <v>3.9676578685398705E-3</v>
      </c>
    </row>
    <row r="7" spans="1:11" x14ac:dyDescent="0.25">
      <c r="A7" s="5" t="s">
        <v>12</v>
      </c>
      <c r="B7" s="5">
        <v>91</v>
      </c>
      <c r="C7" s="5">
        <v>0</v>
      </c>
      <c r="D7" s="5">
        <v>0</v>
      </c>
      <c r="E7" s="5" t="s">
        <v>19</v>
      </c>
      <c r="F7" s="5" t="s">
        <v>19</v>
      </c>
      <c r="G7" s="5" t="s">
        <v>19</v>
      </c>
      <c r="H7" s="15"/>
      <c r="I7" s="16"/>
      <c r="J7" s="16"/>
      <c r="K7" s="16"/>
    </row>
    <row r="8" spans="1:11" x14ac:dyDescent="0.25">
      <c r="A8" s="5" t="s">
        <v>13</v>
      </c>
      <c r="B8" s="5">
        <v>305</v>
      </c>
      <c r="C8" s="14">
        <v>9.2820292205291697E-5</v>
      </c>
      <c r="D8" s="14">
        <v>1.3706759418103E-5</v>
      </c>
      <c r="E8" s="5">
        <v>2.10571418296312E-4</v>
      </c>
      <c r="F8" s="14">
        <v>2.6685343805188002E-6</v>
      </c>
      <c r="G8" s="5">
        <v>5.2527209870150597E-4</v>
      </c>
      <c r="H8" s="15">
        <f t="shared" si="3"/>
        <v>14.766985852390558</v>
      </c>
      <c r="I8" s="16">
        <f t="shared" si="4"/>
        <v>226.85924951689316</v>
      </c>
      <c r="J8" s="16">
        <f t="shared" si="5"/>
        <v>2.8310189122613967E-2</v>
      </c>
      <c r="K8" s="16">
        <f t="shared" ref="K8:K10" si="6">D8*B8</f>
        <v>4.1805616225214148E-3</v>
      </c>
    </row>
    <row r="9" spans="1:11" x14ac:dyDescent="0.25">
      <c r="A9" s="5" t="s">
        <v>6</v>
      </c>
      <c r="B9" s="5">
        <v>213</v>
      </c>
      <c r="C9" s="5">
        <v>1.3283107373654099E-4</v>
      </c>
      <c r="D9" s="14">
        <v>1.8494481086521998E-5</v>
      </c>
      <c r="E9" s="5">
        <v>2.7521870841875799E-4</v>
      </c>
      <c r="F9" s="14">
        <v>4.5986387710660699E-6</v>
      </c>
      <c r="G9" s="5">
        <v>7.2488932520255395E-4</v>
      </c>
      <c r="H9" s="15">
        <f t="shared" si="3"/>
        <v>13.92330918231092</v>
      </c>
      <c r="I9" s="16">
        <f t="shared" si="4"/>
        <v>207.19452209249667</v>
      </c>
      <c r="J9" s="16">
        <f t="shared" si="5"/>
        <v>2.829301870588323E-2</v>
      </c>
      <c r="K9" s="16">
        <f t="shared" si="6"/>
        <v>3.9393244714291857E-3</v>
      </c>
    </row>
    <row r="10" spans="1:11" x14ac:dyDescent="0.25">
      <c r="A10" s="5" t="s">
        <v>7</v>
      </c>
      <c r="B10" s="5">
        <v>216</v>
      </c>
      <c r="C10" s="5">
        <v>3.3164779208853801E-3</v>
      </c>
      <c r="D10" s="5">
        <v>4.9183547191325797E-4</v>
      </c>
      <c r="E10" s="5">
        <v>1.3072459226866899E-3</v>
      </c>
      <c r="F10" s="5">
        <v>1.4649868569183201E-3</v>
      </c>
      <c r="G10" s="5">
        <v>6.4983084142517097E-3</v>
      </c>
      <c r="H10" s="15">
        <f t="shared" si="3"/>
        <v>14.830054161251754</v>
      </c>
      <c r="I10" s="16">
        <f t="shared" si="4"/>
        <v>39.416693066290712</v>
      </c>
      <c r="J10" s="16">
        <f t="shared" si="5"/>
        <v>0.7163592309112421</v>
      </c>
      <c r="K10" s="16">
        <f t="shared" si="6"/>
        <v>0.10623646193326372</v>
      </c>
    </row>
    <row r="11" spans="1:11" x14ac:dyDescent="0.25">
      <c r="A11" s="5" t="s">
        <v>20</v>
      </c>
      <c r="B11" s="5">
        <v>213</v>
      </c>
      <c r="C11" s="5">
        <v>0</v>
      </c>
      <c r="D11" s="5">
        <v>0</v>
      </c>
      <c r="E11" s="5" t="s">
        <v>19</v>
      </c>
      <c r="F11" s="5" t="s">
        <v>19</v>
      </c>
      <c r="G11" s="5" t="s">
        <v>19</v>
      </c>
      <c r="H11" s="15"/>
      <c r="I11" s="16"/>
      <c r="J11" s="16"/>
      <c r="K11" s="16"/>
    </row>
    <row r="12" spans="1:11" x14ac:dyDescent="0.25">
      <c r="A12" s="5" t="s">
        <v>21</v>
      </c>
      <c r="B12" s="5">
        <v>212</v>
      </c>
      <c r="C12" s="5">
        <v>2.0277823824354402E-3</v>
      </c>
      <c r="D12" s="5">
        <v>2.8877631425073798E-4</v>
      </c>
      <c r="E12" s="5">
        <v>1.12254590266953E-3</v>
      </c>
      <c r="F12" s="5">
        <v>6.4397964833388596E-4</v>
      </c>
      <c r="G12" s="5">
        <v>4.8873829681500497E-3</v>
      </c>
      <c r="H12" s="15">
        <f t="shared" si="3"/>
        <v>14.240991378172799</v>
      </c>
      <c r="I12" s="16">
        <f t="shared" si="4"/>
        <v>55.35830236976966</v>
      </c>
      <c r="J12" s="16">
        <f t="shared" si="5"/>
        <v>0.42988986507631333</v>
      </c>
      <c r="K12" s="16">
        <f>D12*B12</f>
        <v>6.122057862115645E-2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N30" sqref="N30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26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7">
        <v>41223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7">
        <v>41224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7">
        <v>41225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7">
        <v>41226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7">
        <v>41227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7">
        <v>41228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7">
        <v>41229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7">
        <v>41230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7">
        <v>41231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7">
        <v>41232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7">
        <v>41233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7">
        <v>41234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7">
        <v>41235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7">
        <v>41236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7">
        <v>41237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7">
        <v>41238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7">
        <v>41239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41240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7">
        <v>41241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7">
        <v>41242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7">
        <v>41243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7">
        <v>41244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7">
        <v>41245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7">
        <v>41246</v>
      </c>
      <c r="B25">
        <v>1210</v>
      </c>
      <c r="C25">
        <v>8.3319227512124497E-4</v>
      </c>
      <c r="D25">
        <v>1.6163253481908901E-4</v>
      </c>
      <c r="E25">
        <v>7.8247821323199605E-4</v>
      </c>
      <c r="F25">
        <v>1.2230458090435001E-4</v>
      </c>
      <c r="G25">
        <v>3.0160250458139701E-3</v>
      </c>
    </row>
    <row r="26" spans="1:7" x14ac:dyDescent="0.25">
      <c r="A26" s="7">
        <v>41247</v>
      </c>
      <c r="B26">
        <v>369</v>
      </c>
      <c r="C26">
        <v>2.0574845401386899E-4</v>
      </c>
      <c r="D26" s="1">
        <v>4.5798725800092903E-5</v>
      </c>
      <c r="E26">
        <v>1.9452604696171901E-4</v>
      </c>
      <c r="F26" s="1">
        <v>2.9867472213968601E-5</v>
      </c>
      <c r="G26">
        <v>7.48377552668374E-4</v>
      </c>
    </row>
    <row r="27" spans="1:7" x14ac:dyDescent="0.25">
      <c r="A27" s="7">
        <v>41248</v>
      </c>
      <c r="B27">
        <v>281</v>
      </c>
      <c r="C27">
        <v>1.57089811398587E-4</v>
      </c>
      <c r="D27" s="1">
        <v>3.6519431025609099E-5</v>
      </c>
      <c r="E27">
        <v>1.4889447395432899E-4</v>
      </c>
      <c r="F27" s="1">
        <v>2.2708991365398701E-5</v>
      </c>
      <c r="G27">
        <v>5.72419665686154E-4</v>
      </c>
    </row>
    <row r="28" spans="1:7" x14ac:dyDescent="0.25">
      <c r="A28" s="7">
        <v>41249</v>
      </c>
      <c r="B28">
        <v>386</v>
      </c>
      <c r="C28">
        <v>2.15518576731837E-4</v>
      </c>
      <c r="D28" s="1">
        <v>4.7701518145954998E-5</v>
      </c>
      <c r="E28">
        <v>2.0369939876049899E-4</v>
      </c>
      <c r="F28" s="1">
        <v>3.1302057867772998E-5</v>
      </c>
      <c r="G28">
        <v>7.8373832597601503E-4</v>
      </c>
    </row>
    <row r="29" spans="1:7" x14ac:dyDescent="0.25">
      <c r="A29" s="7">
        <v>41250</v>
      </c>
      <c r="B29">
        <v>321</v>
      </c>
      <c r="C29">
        <v>1.7881185544411099E-4</v>
      </c>
      <c r="D29" s="1">
        <v>4.0608420305060302E-5</v>
      </c>
      <c r="E29">
        <v>1.69250181825756E-4</v>
      </c>
      <c r="F29" s="1">
        <v>2.5908405385027599E-5</v>
      </c>
      <c r="G29">
        <v>6.5092898625820602E-4</v>
      </c>
    </row>
    <row r="30" spans="1:7" x14ac:dyDescent="0.25">
      <c r="A30" s="7">
        <v>41251</v>
      </c>
      <c r="B30">
        <v>157</v>
      </c>
      <c r="C30" s="1">
        <v>9.3694591517635303E-5</v>
      </c>
      <c r="D30" s="1">
        <v>2.57903229432219E-5</v>
      </c>
      <c r="E30" s="1">
        <v>8.9873841984863096E-5</v>
      </c>
      <c r="F30" s="1">
        <v>1.3277051142298701E-5</v>
      </c>
      <c r="G30">
        <v>3.4435179508463302E-4</v>
      </c>
    </row>
    <row r="31" spans="1:7" x14ac:dyDescent="0.25">
      <c r="A31" s="7">
        <v>41252</v>
      </c>
      <c r="B31">
        <v>87.3</v>
      </c>
      <c r="C31" s="1">
        <v>6.0044887777771303E-5</v>
      </c>
      <c r="D31" s="1">
        <v>2.1990106832321701E-5</v>
      </c>
      <c r="E31" s="1">
        <v>5.9394696291363997E-5</v>
      </c>
      <c r="F31" s="1">
        <v>8.0783439079010003E-6</v>
      </c>
      <c r="G31">
        <v>2.25580925161724E-4</v>
      </c>
    </row>
    <row r="32" spans="1:7" x14ac:dyDescent="0.25">
      <c r="A32" s="7">
        <v>41253</v>
      </c>
      <c r="B32">
        <v>58.9</v>
      </c>
      <c r="C32" s="1">
        <v>4.6275886489709297E-5</v>
      </c>
      <c r="D32" s="1">
        <v>2.1510948191033901E-5</v>
      </c>
      <c r="E32" s="1">
        <v>4.7653270012576201E-5</v>
      </c>
      <c r="F32" s="1">
        <v>5.8102396568885297E-6</v>
      </c>
      <c r="G32">
        <v>1.78879558711338E-4</v>
      </c>
    </row>
    <row r="33" spans="1:7" x14ac:dyDescent="0.25">
      <c r="A33" s="7">
        <v>41254</v>
      </c>
      <c r="B33">
        <v>39.200000000000003</v>
      </c>
      <c r="C33" s="1">
        <v>3.63266220081553E-5</v>
      </c>
      <c r="D33" s="1">
        <v>2.2199157039877899E-5</v>
      </c>
      <c r="E33" s="1">
        <v>4.00875329345164E-5</v>
      </c>
      <c r="F33" s="1">
        <v>4.03755104629535E-6</v>
      </c>
      <c r="G33">
        <v>1.4737155129551801E-4</v>
      </c>
    </row>
    <row r="34" spans="1:7" x14ac:dyDescent="0.25">
      <c r="A34" s="7">
        <v>41255</v>
      </c>
      <c r="B34">
        <v>24</v>
      </c>
      <c r="C34" s="1">
        <v>2.7969564532759599E-5</v>
      </c>
      <c r="D34" s="1">
        <v>2.4573558191766501E-5</v>
      </c>
      <c r="E34" s="1">
        <v>3.5558151710011301E-5</v>
      </c>
      <c r="F34" s="1">
        <v>2.39602173235613E-6</v>
      </c>
      <c r="G34">
        <v>1.24796497789591E-4</v>
      </c>
    </row>
    <row r="35" spans="1:7" x14ac:dyDescent="0.25">
      <c r="A35" s="7">
        <v>41256</v>
      </c>
      <c r="B35">
        <v>9.8699999999999992</v>
      </c>
      <c r="C35" s="1">
        <v>1.8359980702207199E-5</v>
      </c>
      <c r="D35" s="1">
        <v>3.5421687896721897E-5</v>
      </c>
      <c r="E35" s="1">
        <v>3.9234077053991298E-5</v>
      </c>
      <c r="F35" s="1">
        <v>5.5496423116138596E-7</v>
      </c>
      <c r="G35">
        <v>1.09118420931861E-4</v>
      </c>
    </row>
    <row r="36" spans="1:7" x14ac:dyDescent="0.25">
      <c r="A36" s="7">
        <v>41257</v>
      </c>
      <c r="B36">
        <v>0.18</v>
      </c>
      <c r="C36" s="1">
        <v>3.5058842271206202E-7</v>
      </c>
      <c r="D36" t="s">
        <v>19</v>
      </c>
      <c r="E36" t="s">
        <v>19</v>
      </c>
      <c r="F36" t="s">
        <v>19</v>
      </c>
      <c r="G36" t="s">
        <v>19</v>
      </c>
    </row>
    <row r="37" spans="1:7" x14ac:dyDescent="0.25">
      <c r="A37" s="7">
        <v>41258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7">
        <v>41259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7">
        <v>41260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7">
        <v>41261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7">
        <v>41262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7">
        <v>41263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7">
        <v>41264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7">
        <v>41265</v>
      </c>
      <c r="B44">
        <v>268</v>
      </c>
      <c r="C44">
        <v>1.5016978065885201E-4</v>
      </c>
      <c r="D44" s="1">
        <v>3.5243916199447399E-5</v>
      </c>
      <c r="E44">
        <v>1.4241755455557099E-4</v>
      </c>
      <c r="F44" s="1">
        <v>2.1687799834657999E-5</v>
      </c>
      <c r="G44">
        <v>5.4743034432995497E-4</v>
      </c>
    </row>
    <row r="45" spans="1:7" x14ac:dyDescent="0.25">
      <c r="A45" s="7">
        <v>41266</v>
      </c>
      <c r="B45">
        <v>2020</v>
      </c>
      <c r="C45">
        <v>1.7084018453447001E-3</v>
      </c>
      <c r="D45">
        <v>2.9646099619320298E-4</v>
      </c>
      <c r="E45">
        <v>1.5975618913634301E-3</v>
      </c>
      <c r="F45">
        <v>2.5255958408099702E-4</v>
      </c>
      <c r="G45">
        <v>6.1651293332950297E-3</v>
      </c>
    </row>
    <row r="46" spans="1:7" x14ac:dyDescent="0.25">
      <c r="A46" s="7">
        <v>41267</v>
      </c>
      <c r="B46">
        <v>5570</v>
      </c>
      <c r="C46">
        <v>8.6312442784912697E-3</v>
      </c>
      <c r="D46">
        <v>1.2702082658194E-3</v>
      </c>
      <c r="E46">
        <v>8.0321361589711596E-3</v>
      </c>
      <c r="F46">
        <v>1.2862629189757499E-3</v>
      </c>
      <c r="G46">
        <v>3.1038921762892299E-2</v>
      </c>
    </row>
    <row r="47" spans="1:7" x14ac:dyDescent="0.25">
      <c r="A47" s="7">
        <v>41268</v>
      </c>
      <c r="B47">
        <v>1860</v>
      </c>
      <c r="C47">
        <v>1.5147954474537401E-3</v>
      </c>
      <c r="D47">
        <v>2.6841055057557701E-4</v>
      </c>
      <c r="E47">
        <v>1.41755625417894E-3</v>
      </c>
      <c r="F47">
        <v>2.23666581245538E-4</v>
      </c>
      <c r="G47">
        <v>5.4693465278992199E-3</v>
      </c>
    </row>
    <row r="48" spans="1:7" x14ac:dyDescent="0.25">
      <c r="A48" s="7">
        <v>41269</v>
      </c>
      <c r="B48">
        <v>1110</v>
      </c>
      <c r="C48">
        <v>7.4338128327464104E-4</v>
      </c>
      <c r="D48">
        <v>1.46279059841649E-4</v>
      </c>
      <c r="E48">
        <v>6.9856410578287003E-4</v>
      </c>
      <c r="F48">
        <v>1.09009850863678E-4</v>
      </c>
      <c r="G48">
        <v>2.69211603267874E-3</v>
      </c>
    </row>
    <row r="49" spans="1:7" x14ac:dyDescent="0.25">
      <c r="A49" s="7">
        <v>41270</v>
      </c>
      <c r="B49">
        <v>909</v>
      </c>
      <c r="C49">
        <v>5.7514499762398102E-4</v>
      </c>
      <c r="D49">
        <v>1.16437392089197E-4</v>
      </c>
      <c r="E49">
        <v>5.4116318910397705E-4</v>
      </c>
      <c r="F49" s="1">
        <v>8.4160726008273906E-5</v>
      </c>
      <c r="G49">
        <v>2.0847761460616701E-3</v>
      </c>
    </row>
    <row r="50" spans="1:7" x14ac:dyDescent="0.25">
      <c r="A50" s="7">
        <v>41271</v>
      </c>
      <c r="B50">
        <v>763</v>
      </c>
      <c r="C50">
        <v>4.6331296909103399E-4</v>
      </c>
      <c r="D50" s="1">
        <v>9.5741387256790698E-5</v>
      </c>
      <c r="E50">
        <v>4.3636109125212897E-4</v>
      </c>
      <c r="F50" s="1">
        <v>6.7687569534457902E-5</v>
      </c>
      <c r="G50">
        <v>1.6805789746460499E-3</v>
      </c>
    </row>
    <row r="51" spans="1:7" x14ac:dyDescent="0.25">
      <c r="A51" s="7">
        <v>41272</v>
      </c>
      <c r="B51">
        <v>1080</v>
      </c>
      <c r="C51">
        <v>7.1722762877693305E-4</v>
      </c>
      <c r="D51">
        <v>1.4173573765116699E-4</v>
      </c>
      <c r="E51">
        <v>6.7411375073970397E-4</v>
      </c>
      <c r="F51">
        <v>1.05141952009499E-4</v>
      </c>
      <c r="G51">
        <v>2.5977525890365301E-3</v>
      </c>
    </row>
    <row r="52" spans="1:7" x14ac:dyDescent="0.25">
      <c r="A52" s="7">
        <v>41273</v>
      </c>
      <c r="B52">
        <v>1170</v>
      </c>
      <c r="C52">
        <v>7.9678258730521802E-4</v>
      </c>
      <c r="D52">
        <v>1.5545333940495599E-4</v>
      </c>
      <c r="E52">
        <v>7.4846778104915596E-4</v>
      </c>
      <c r="F52">
        <v>1.1691259750021101E-4</v>
      </c>
      <c r="G52">
        <v>2.8847351894903299E-3</v>
      </c>
    </row>
    <row r="53" spans="1:7" x14ac:dyDescent="0.25">
      <c r="A53" s="7">
        <v>41274</v>
      </c>
      <c r="B53">
        <v>1090</v>
      </c>
      <c r="C53">
        <v>7.2590494541726496E-4</v>
      </c>
      <c r="D53">
        <v>1.43246868865938E-4</v>
      </c>
      <c r="E53">
        <v>6.82226669237156E-4</v>
      </c>
      <c r="F53">
        <v>1.0642506272383499E-4</v>
      </c>
      <c r="G53">
        <v>2.6290627142977799E-3</v>
      </c>
    </row>
    <row r="54" spans="1:7" x14ac:dyDescent="0.25">
      <c r="A54" s="7">
        <v>41275</v>
      </c>
      <c r="B54">
        <v>1130</v>
      </c>
      <c r="C54">
        <v>7.6101976738019296E-4</v>
      </c>
      <c r="D54">
        <v>1.4932432503223899E-4</v>
      </c>
      <c r="E54">
        <v>7.1505020661056997E-4</v>
      </c>
      <c r="F54">
        <v>1.1161938054549901E-4</v>
      </c>
      <c r="G54">
        <v>2.75574627108886E-3</v>
      </c>
    </row>
    <row r="55" spans="1:7" x14ac:dyDescent="0.25">
      <c r="A55" s="7">
        <v>41276</v>
      </c>
      <c r="B55">
        <v>1140</v>
      </c>
      <c r="C55">
        <v>7.69899767891977E-4</v>
      </c>
      <c r="D55">
        <v>1.5085180154036099E-4</v>
      </c>
      <c r="E55">
        <v>7.2334895695939602E-4</v>
      </c>
      <c r="F55">
        <v>1.1293341821270801E-4</v>
      </c>
      <c r="G55">
        <v>2.78777755162105E-3</v>
      </c>
    </row>
    <row r="56" spans="1:7" x14ac:dyDescent="0.25">
      <c r="A56" s="7">
        <v>41277</v>
      </c>
      <c r="B56">
        <v>1150</v>
      </c>
      <c r="C56">
        <v>7.7882024986407599E-4</v>
      </c>
      <c r="D56">
        <v>1.5238247720379E-4</v>
      </c>
      <c r="E56">
        <v>7.3168481515561805E-4</v>
      </c>
      <c r="F56">
        <v>1.14253634978453E-4</v>
      </c>
      <c r="G56">
        <v>2.8199528444761098E-3</v>
      </c>
    </row>
    <row r="57" spans="1:7" x14ac:dyDescent="0.25">
      <c r="A57" s="7">
        <v>41278</v>
      </c>
      <c r="B57">
        <v>1040</v>
      </c>
      <c r="C57">
        <v>6.8292450205969797E-4</v>
      </c>
      <c r="D57">
        <v>1.35724918525161E-4</v>
      </c>
      <c r="E57">
        <v>6.4203456983329501E-4</v>
      </c>
      <c r="F57">
        <v>1.00071447721031E-4</v>
      </c>
      <c r="G57">
        <v>2.4739574861636902E-3</v>
      </c>
    </row>
    <row r="58" spans="1:7" x14ac:dyDescent="0.25">
      <c r="A58" s="7">
        <v>41279</v>
      </c>
      <c r="B58">
        <v>703</v>
      </c>
      <c r="C58">
        <v>4.1990598778422501E-4</v>
      </c>
      <c r="D58" s="1">
        <v>8.7515620056682694E-5</v>
      </c>
      <c r="E58">
        <v>3.9564310687125701E-4</v>
      </c>
      <c r="F58" s="1">
        <v>6.1303876258276096E-5</v>
      </c>
      <c r="G58">
        <v>1.5235822110523801E-3</v>
      </c>
    </row>
    <row r="59" spans="1:7" x14ac:dyDescent="0.25">
      <c r="A59" s="7">
        <v>41280</v>
      </c>
      <c r="B59">
        <v>465</v>
      </c>
      <c r="C59">
        <v>2.6251072546498797E-4</v>
      </c>
      <c r="D59" s="1">
        <v>5.6920498554333597E-5</v>
      </c>
      <c r="E59">
        <v>2.4784034382891102E-4</v>
      </c>
      <c r="F59" s="1">
        <v>3.8197321417609603E-5</v>
      </c>
      <c r="G59">
        <v>9.5386853268931895E-4</v>
      </c>
    </row>
    <row r="60" spans="1:7" x14ac:dyDescent="0.25">
      <c r="A60" s="7">
        <v>41281</v>
      </c>
      <c r="B60">
        <v>344</v>
      </c>
      <c r="C60">
        <v>1.9159963773640899E-4</v>
      </c>
      <c r="D60" s="1">
        <v>4.3060069496555501E-5</v>
      </c>
      <c r="E60">
        <v>1.81246127841968E-4</v>
      </c>
      <c r="F60" s="1">
        <v>2.7788775814128501E-5</v>
      </c>
      <c r="G60">
        <v>6.9718193368572797E-4</v>
      </c>
    </row>
    <row r="61" spans="1:7" x14ac:dyDescent="0.25">
      <c r="A61" s="7">
        <v>41282</v>
      </c>
      <c r="B61">
        <v>283</v>
      </c>
      <c r="C61">
        <v>1.58160460545932E-4</v>
      </c>
      <c r="D61" s="1">
        <v>3.6718127097002698E-5</v>
      </c>
      <c r="E61">
        <v>1.4989696219436401E-4</v>
      </c>
      <c r="F61" s="1">
        <v>2.2866889162564501E-5</v>
      </c>
      <c r="G61">
        <v>5.7628703669322396E-4</v>
      </c>
    </row>
    <row r="62" spans="1:7" x14ac:dyDescent="0.25">
      <c r="A62" s="7">
        <v>41283</v>
      </c>
      <c r="B62">
        <v>206</v>
      </c>
      <c r="C62">
        <v>1.18076030910245E-4</v>
      </c>
      <c r="D62" s="1">
        <v>2.9597860973523702E-5</v>
      </c>
      <c r="E62">
        <v>1.12462195123031E-4</v>
      </c>
      <c r="F62" s="1">
        <v>1.6931208126182E-5</v>
      </c>
      <c r="G62">
        <v>4.3176326562509201E-4</v>
      </c>
    </row>
    <row r="63" spans="1:7" x14ac:dyDescent="0.25">
      <c r="A63" s="7">
        <v>41284</v>
      </c>
      <c r="B63">
        <v>153</v>
      </c>
      <c r="C63" s="1">
        <v>9.1737624877162295E-5</v>
      </c>
      <c r="D63" s="1">
        <v>2.55123632478477E-5</v>
      </c>
      <c r="E63" s="1">
        <v>8.8071846956580896E-5</v>
      </c>
      <c r="F63" s="1">
        <v>1.29811560524462E-5</v>
      </c>
      <c r="G63">
        <v>3.3736575245954601E-4</v>
      </c>
    </row>
    <row r="64" spans="1:7" x14ac:dyDescent="0.25">
      <c r="A64" s="7">
        <v>41285</v>
      </c>
      <c r="B64">
        <v>120</v>
      </c>
      <c r="C64" s="1">
        <v>7.5743335944901397E-5</v>
      </c>
      <c r="D64" s="1">
        <v>2.3460628937014199E-5</v>
      </c>
      <c r="E64" s="1">
        <v>7.3446651908329905E-5</v>
      </c>
      <c r="F64" s="1">
        <v>1.05395684582436E-5</v>
      </c>
      <c r="G64">
        <v>2.8054505282003501E-4</v>
      </c>
    </row>
    <row r="65" spans="1:7" x14ac:dyDescent="0.25">
      <c r="A65" s="7">
        <v>41286</v>
      </c>
      <c r="B65">
        <v>103</v>
      </c>
      <c r="C65" s="1">
        <v>6.7577531109239901E-5</v>
      </c>
      <c r="D65" s="1">
        <v>2.2608981383667098E-5</v>
      </c>
      <c r="E65" s="1">
        <v>6.6083445561301204E-5</v>
      </c>
      <c r="F65" s="1">
        <v>9.2704006495153504E-6</v>
      </c>
      <c r="G65">
        <v>2.5181248183587802E-4</v>
      </c>
    </row>
    <row r="66" spans="1:7" x14ac:dyDescent="0.25">
      <c r="A66" s="7">
        <v>41287</v>
      </c>
      <c r="B66">
        <v>87.4</v>
      </c>
      <c r="C66" s="1">
        <v>6.0092922758332703E-5</v>
      </c>
      <c r="D66" s="1">
        <v>2.1993432240436E-5</v>
      </c>
      <c r="E66" s="1">
        <v>5.9436930682242303E-5</v>
      </c>
      <c r="F66" s="1">
        <v>8.0860283741268008E-6</v>
      </c>
      <c r="G66">
        <v>2.25747105236507E-4</v>
      </c>
    </row>
    <row r="67" spans="1:7" x14ac:dyDescent="0.25">
      <c r="A67" s="7">
        <v>41288</v>
      </c>
      <c r="B67">
        <v>66</v>
      </c>
      <c r="C67" s="1">
        <v>4.9754243583574499E-5</v>
      </c>
      <c r="D67" s="1">
        <v>2.1523583509666099E-5</v>
      </c>
      <c r="E67" s="1">
        <v>5.05312727699158E-5</v>
      </c>
      <c r="F67" s="1">
        <v>6.3981814726996201E-6</v>
      </c>
      <c r="G67">
        <v>1.9045459373864099E-4</v>
      </c>
    </row>
    <row r="68" spans="1:7" x14ac:dyDescent="0.25">
      <c r="A68" s="7">
        <v>41289</v>
      </c>
      <c r="B68">
        <v>40.299999999999997</v>
      </c>
      <c r="C68" s="1">
        <v>3.6900058209522003E-5</v>
      </c>
      <c r="D68" s="1">
        <v>2.21170837273222E-5</v>
      </c>
      <c r="E68" s="1">
        <v>4.04824351117225E-5</v>
      </c>
      <c r="F68" s="1">
        <v>4.1444518192166097E-6</v>
      </c>
      <c r="G68">
        <v>1.4909253385818501E-4</v>
      </c>
    </row>
    <row r="69" spans="1:7" x14ac:dyDescent="0.25">
      <c r="A69" s="7">
        <v>41290</v>
      </c>
      <c r="B69">
        <v>32.200000000000003</v>
      </c>
      <c r="C69" s="1">
        <v>3.2596872616909101E-5</v>
      </c>
      <c r="D69" s="1">
        <v>2.2934849890098501E-5</v>
      </c>
      <c r="E69" s="1">
        <v>3.7724838248806102E-5</v>
      </c>
      <c r="F69" s="1">
        <v>3.3245119051076299E-6</v>
      </c>
      <c r="G69">
        <v>1.3662297095610399E-4</v>
      </c>
    </row>
    <row r="70" spans="1:7" x14ac:dyDescent="0.25">
      <c r="A70" s="7">
        <v>41291</v>
      </c>
      <c r="B70">
        <v>22.9</v>
      </c>
      <c r="C70" s="1">
        <v>2.7317532089633299E-5</v>
      </c>
      <c r="D70" s="1">
        <v>2.4902091958778401E-5</v>
      </c>
      <c r="E70" s="1">
        <v>3.5358154145356502E-5</v>
      </c>
      <c r="F70" s="1">
        <v>2.2619964843688499E-6</v>
      </c>
      <c r="G70">
        <v>1.2331508835340199E-4</v>
      </c>
    </row>
    <row r="71" spans="1:7" x14ac:dyDescent="0.25">
      <c r="A71" s="7">
        <v>41292</v>
      </c>
      <c r="B71">
        <v>14.4</v>
      </c>
      <c r="C71" s="1">
        <v>2.18450800612597E-5</v>
      </c>
      <c r="D71" s="1">
        <v>2.9408009425267001E-5</v>
      </c>
      <c r="E71" s="1">
        <v>3.56055512186283E-5</v>
      </c>
      <c r="F71" s="1">
        <v>1.1513062774804601E-6</v>
      </c>
      <c r="G71">
        <v>1.13354174155408E-4</v>
      </c>
    </row>
    <row r="72" spans="1:7" x14ac:dyDescent="0.25">
      <c r="A72" s="7">
        <v>41293</v>
      </c>
      <c r="B72">
        <v>6.98</v>
      </c>
      <c r="C72" s="1">
        <v>1.5668852688206E-5</v>
      </c>
      <c r="D72" s="1">
        <v>4.3960054749286199E-5</v>
      </c>
      <c r="E72" s="1">
        <v>4.6257780170872398E-5</v>
      </c>
      <c r="F72" s="1">
        <v>2.4071551006652302E-7</v>
      </c>
      <c r="G72">
        <v>1.04979037595266E-4</v>
      </c>
    </row>
    <row r="73" spans="1:7" x14ac:dyDescent="0.25">
      <c r="A73" s="7">
        <v>41294</v>
      </c>
      <c r="B73">
        <v>0.86</v>
      </c>
      <c r="C73" s="1">
        <v>4.2306103520977604E-6</v>
      </c>
      <c r="D73">
        <v>6.3566290373816997E-4</v>
      </c>
      <c r="E73">
        <v>6.3567479043719999E-4</v>
      </c>
      <c r="F73" s="1">
        <v>4.7677889689588301E-11</v>
      </c>
      <c r="G73" s="1">
        <v>1.66266928361484E-5</v>
      </c>
    </row>
    <row r="74" spans="1:7" x14ac:dyDescent="0.25">
      <c r="A74" s="7">
        <v>41295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7">
        <v>41296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7">
        <v>41297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7">
        <v>41298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7">
        <v>41299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7">
        <v>41300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7">
        <v>41301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7">
        <v>41302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7">
        <v>41303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7">
        <v>41304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7">
        <v>41305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7">
        <v>41306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7">
        <v>41307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7">
        <v>41308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7">
        <v>41309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7">
        <v>41310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7">
        <v>41311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7">
        <v>41312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7">
        <v>41313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7">
        <v>41314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7">
        <v>41315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7">
        <v>41316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7">
        <v>41317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7">
        <v>41318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7">
        <v>41319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7">
        <v>41320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7">
        <v>41321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7">
        <v>41322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7">
        <v>41323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7">
        <v>41324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7">
        <v>41325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7">
        <v>41326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7">
        <v>41327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7">
        <v>41328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7">
        <v>41329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7">
        <v>41330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7">
        <v>41331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7">
        <v>41332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7">
        <v>41333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s="7">
        <v>41334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s="7">
        <v>41335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s="7">
        <v>41336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7">
        <v>41337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7">
        <v>41338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7">
        <v>41339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7">
        <v>41340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7">
        <v>41341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7">
        <v>41342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7">
        <v>41343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7">
        <v>41344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7">
        <v>41345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7">
        <v>41346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7">
        <v>41347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7">
        <v>41348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s="7">
        <v>41349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s="7">
        <v>41350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7">
        <v>41351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7">
        <v>41352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7">
        <v>41353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7">
        <v>41354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7">
        <v>41355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7">
        <v>41356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7">
        <v>41357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7">
        <v>41358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7">
        <v>41359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7">
        <v>41360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7">
        <v>41361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7">
        <v>41362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7">
        <v>41363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7">
        <v>41364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7">
        <v>41365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7">
        <v>41366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7">
        <v>41367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7">
        <v>41368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7">
        <v>41369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7">
        <v>41370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7">
        <v>41371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7">
        <v>41372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7">
        <v>41373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7">
        <v>41374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7">
        <v>41375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7">
        <v>41376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7">
        <v>41377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7">
        <v>41378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7">
        <v>41379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7">
        <v>41380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7">
        <v>41381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s="7">
        <v>41382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s="7">
        <v>41383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7">
        <v>41384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s="7">
        <v>41385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s="7">
        <v>41386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7">
        <v>41702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7">
        <v>41703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s="7">
        <v>41704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s="7">
        <v>41705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7">
        <v>41706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s="7">
        <v>41707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7">
        <v>41708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7">
        <v>41709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7">
        <v>41710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7">
        <v>41711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7">
        <v>41712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7">
        <v>41713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7">
        <v>41714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7">
        <v>41715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7">
        <v>41716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7">
        <v>41717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7">
        <v>41718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7">
        <v>41719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7">
        <v>41720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7">
        <v>41721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7">
        <v>41722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7">
        <v>41723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7">
        <v>41724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7">
        <v>41725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7">
        <v>41726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7">
        <v>41727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7">
        <v>41728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7">
        <v>41729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7">
        <v>41730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7">
        <v>41731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7">
        <v>41732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7">
        <v>41733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7">
        <v>41734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7">
        <v>41735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7">
        <v>41736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7">
        <v>41737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7">
        <v>41738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7">
        <v>41739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7">
        <v>41740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7">
        <v>41741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7">
        <v>41742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7">
        <v>41743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7">
        <v>41744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7">
        <v>41745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7">
        <v>41746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s="7">
        <v>41747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s="7">
        <v>41748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s="7">
        <v>41749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s="7">
        <v>41750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s="7">
        <v>41751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s="7">
        <v>41752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7">
        <v>41753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7">
        <v>41754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s="7">
        <v>41755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s="7">
        <v>41756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s="7">
        <v>41757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7">
        <v>41758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7">
        <v>41759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s="7">
        <v>41760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s="7">
        <v>41761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s="7">
        <v>41762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s="7">
        <v>41763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s="7">
        <v>41764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s="7">
        <v>41765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s="7">
        <v>41766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7">
        <v>41767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s="7">
        <v>41768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s="7">
        <v>41769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s="7">
        <v>41770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7">
        <v>41771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7">
        <v>41772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s="7">
        <v>41773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7">
        <v>41774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7">
        <v>41775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7">
        <v>41776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7">
        <v>41777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7">
        <v>41778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7">
        <v>41779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7">
        <v>41780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7">
        <v>41781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7">
        <v>41782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7">
        <v>41783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7">
        <v>41784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7">
        <v>41785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7">
        <v>41786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s="7">
        <v>41787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7">
        <v>41788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7">
        <v>41789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7">
        <v>41790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7">
        <v>41791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7">
        <v>41792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7">
        <v>41936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7">
        <v>41937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7">
        <v>41938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7">
        <v>41939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7">
        <v>41940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7">
        <v>41941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7">
        <v>41942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7">
        <v>41943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7">
        <v>41944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7">
        <v>41945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7">
        <v>41946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7">
        <v>41947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7">
        <v>41948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7">
        <v>41949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7">
        <v>41950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7">
        <v>41951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7">
        <v>41952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7">
        <v>41953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7">
        <v>41954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7">
        <v>41955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7">
        <v>41956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7">
        <v>41957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7">
        <v>41958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7">
        <v>41959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7">
        <v>41960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7">
        <v>41961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7">
        <v>41962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7">
        <v>41963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7">
        <v>41964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7">
        <v>41965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7">
        <v>41966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7">
        <v>41967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7">
        <v>41968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7">
        <v>41969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7">
        <v>41970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7">
        <v>41971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7">
        <v>41972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7">
        <v>41973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7">
        <v>41974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7">
        <v>41975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7">
        <v>41976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7">
        <v>41977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7">
        <v>41978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7">
        <v>41979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7">
        <v>41980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7">
        <v>41981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7">
        <v>41982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7">
        <v>41983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7">
        <v>41984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7">
        <v>41985</v>
      </c>
      <c r="B306">
        <v>2360</v>
      </c>
      <c r="C306">
        <v>2.1535397121986198E-3</v>
      </c>
      <c r="D306">
        <v>3.58534173547358E-4</v>
      </c>
      <c r="E306">
        <v>2.01105927213544E-3</v>
      </c>
      <c r="F306">
        <v>3.19088220559594E-4</v>
      </c>
      <c r="G306">
        <v>7.7638359281227802E-3</v>
      </c>
    </row>
    <row r="307" spans="1:7" x14ac:dyDescent="0.25">
      <c r="A307" s="7">
        <v>41986</v>
      </c>
      <c r="B307">
        <v>2970</v>
      </c>
      <c r="C307">
        <v>3.0670627357526998E-3</v>
      </c>
      <c r="D307">
        <v>4.7983846141421398E-4</v>
      </c>
      <c r="E307">
        <v>2.8588148435517401E-3</v>
      </c>
      <c r="F307">
        <v>4.5584295027642599E-4</v>
      </c>
      <c r="G307">
        <v>1.10424141364507E-2</v>
      </c>
    </row>
    <row r="308" spans="1:7" x14ac:dyDescent="0.25">
      <c r="A308" s="7">
        <v>41987</v>
      </c>
      <c r="B308">
        <v>1300</v>
      </c>
      <c r="C308">
        <v>9.1747379083049205E-4</v>
      </c>
      <c r="D308">
        <v>1.7571307089060299E-4</v>
      </c>
      <c r="E308">
        <v>8.6116383658020796E-4</v>
      </c>
      <c r="F308">
        <v>1.34796989063499E-4</v>
      </c>
      <c r="G308">
        <v>3.3198193106377298E-3</v>
      </c>
    </row>
    <row r="309" spans="1:7" x14ac:dyDescent="0.25">
      <c r="A309" s="7">
        <v>41988</v>
      </c>
      <c r="B309">
        <v>867</v>
      </c>
      <c r="C309">
        <v>5.4207574808565998E-4</v>
      </c>
      <c r="D309">
        <v>1.1039176790216299E-4</v>
      </c>
      <c r="E309">
        <v>5.10187877352941E-4</v>
      </c>
      <c r="F309" s="1">
        <v>7.9285606818368798E-5</v>
      </c>
      <c r="G309">
        <v>1.9652951888699702E-3</v>
      </c>
    </row>
    <row r="310" spans="1:7" x14ac:dyDescent="0.25">
      <c r="A310" s="7">
        <v>41989</v>
      </c>
      <c r="B310">
        <v>1760</v>
      </c>
      <c r="C310">
        <v>1.39895723446599E-3</v>
      </c>
      <c r="D310">
        <v>2.51235128668576E-4</v>
      </c>
      <c r="E310">
        <v>1.30979253083945E-3</v>
      </c>
      <c r="F310">
        <v>2.0639606098239301E-4</v>
      </c>
      <c r="G310">
        <v>5.0528714260943903E-3</v>
      </c>
    </row>
    <row r="311" spans="1:7" x14ac:dyDescent="0.25">
      <c r="A311" s="7">
        <v>41990</v>
      </c>
      <c r="B311">
        <v>2190</v>
      </c>
      <c r="C311">
        <v>1.9252408987375401E-3</v>
      </c>
      <c r="D311">
        <v>3.2706169815242901E-4</v>
      </c>
      <c r="E311">
        <v>1.79904170268659E-3</v>
      </c>
      <c r="F311">
        <v>2.8495324651189099E-4</v>
      </c>
      <c r="G311">
        <v>6.9440535821457001E-3</v>
      </c>
    </row>
    <row r="312" spans="1:7" x14ac:dyDescent="0.25">
      <c r="A312" s="7">
        <v>41991</v>
      </c>
      <c r="B312">
        <v>1940</v>
      </c>
      <c r="C312">
        <v>1.6103278580857001E-3</v>
      </c>
      <c r="D312">
        <v>2.8234702516822201E-4</v>
      </c>
      <c r="E312">
        <v>1.50639265179824E-3</v>
      </c>
      <c r="F312">
        <v>2.3791943877762701E-4</v>
      </c>
      <c r="G312">
        <v>5.8127130062549702E-3</v>
      </c>
    </row>
    <row r="313" spans="1:7" x14ac:dyDescent="0.25">
      <c r="A313" s="7">
        <v>41992</v>
      </c>
      <c r="B313">
        <v>1330</v>
      </c>
      <c r="C313">
        <v>9.4629225561979795E-4</v>
      </c>
      <c r="D313">
        <v>1.80459628189572E-4</v>
      </c>
      <c r="E313">
        <v>8.8805622590791198E-4</v>
      </c>
      <c r="F313">
        <v>1.3907184325702299E-4</v>
      </c>
      <c r="G313">
        <v>3.4236608123987202E-3</v>
      </c>
    </row>
    <row r="314" spans="1:7" x14ac:dyDescent="0.25">
      <c r="A314" s="7">
        <v>41993</v>
      </c>
      <c r="B314">
        <v>1740</v>
      </c>
      <c r="C314">
        <v>1.37626695909797E-3</v>
      </c>
      <c r="D314">
        <v>2.4783241833976303E-4</v>
      </c>
      <c r="E314">
        <v>1.2886775565198101E-3</v>
      </c>
      <c r="F314">
        <v>2.0301479771577899E-4</v>
      </c>
      <c r="G314">
        <v>4.9712750971719604E-3</v>
      </c>
    </row>
    <row r="315" spans="1:7" x14ac:dyDescent="0.25">
      <c r="A315" s="7">
        <v>41994</v>
      </c>
      <c r="B315">
        <v>1550</v>
      </c>
      <c r="C315">
        <v>1.1686583318668701E-3</v>
      </c>
      <c r="D315">
        <v>2.1604212471867999E-4</v>
      </c>
      <c r="E315">
        <v>1.09537147702806E-3</v>
      </c>
      <c r="F315">
        <v>1.7210657777428601E-4</v>
      </c>
      <c r="G315">
        <v>4.2243866230705102E-3</v>
      </c>
    </row>
    <row r="316" spans="1:7" x14ac:dyDescent="0.25">
      <c r="A316" s="7">
        <v>41995</v>
      </c>
      <c r="B316">
        <v>1190</v>
      </c>
      <c r="C316">
        <v>8.1490664064883195E-4</v>
      </c>
      <c r="D316">
        <v>1.58536744513678E-4</v>
      </c>
      <c r="E316">
        <v>7.6539895992482998E-4</v>
      </c>
      <c r="F316">
        <v>1.1959625159422799E-4</v>
      </c>
      <c r="G316">
        <v>2.95009276386498E-3</v>
      </c>
    </row>
    <row r="317" spans="1:7" x14ac:dyDescent="0.25">
      <c r="A317" s="7">
        <v>41996</v>
      </c>
      <c r="B317">
        <v>951</v>
      </c>
      <c r="C317">
        <v>6.08937022196097E-4</v>
      </c>
      <c r="D317">
        <v>1.2255211457050499E-4</v>
      </c>
      <c r="E317">
        <v>5.7280278857623705E-4</v>
      </c>
      <c r="F317" s="1">
        <v>8.9145700536169304E-5</v>
      </c>
      <c r="G317">
        <v>2.2068332463062901E-3</v>
      </c>
    </row>
    <row r="318" spans="1:7" x14ac:dyDescent="0.25">
      <c r="A318" s="7">
        <v>41997</v>
      </c>
      <c r="B318">
        <v>781</v>
      </c>
      <c r="C318">
        <v>4.7662571373495102E-4</v>
      </c>
      <c r="D318" s="1">
        <v>9.8242675001410695E-5</v>
      </c>
      <c r="E318">
        <v>4.4884467983478097E-4</v>
      </c>
      <c r="F318" s="1">
        <v>6.96465753707036E-5</v>
      </c>
      <c r="G318">
        <v>1.72871690328479E-3</v>
      </c>
    </row>
    <row r="319" spans="1:7" x14ac:dyDescent="0.25">
      <c r="A319" s="7">
        <v>41998</v>
      </c>
      <c r="B319">
        <v>623</v>
      </c>
      <c r="C319">
        <v>3.6435704710511098E-4</v>
      </c>
      <c r="D319" s="1">
        <v>7.68382292725521E-5</v>
      </c>
      <c r="E319">
        <v>3.4350406981503202E-4</v>
      </c>
      <c r="F319" s="1">
        <v>5.3142610591746998E-5</v>
      </c>
      <c r="G319">
        <v>1.3225830620584599E-3</v>
      </c>
    </row>
    <row r="320" spans="1:7" x14ac:dyDescent="0.25">
      <c r="A320" s="7">
        <v>41999</v>
      </c>
      <c r="B320">
        <v>516</v>
      </c>
      <c r="C320">
        <v>2.9424030888083701E-4</v>
      </c>
      <c r="D320" s="1">
        <v>6.3157040424990102E-5</v>
      </c>
      <c r="E320">
        <v>2.7764965770634098E-4</v>
      </c>
      <c r="F320" s="1">
        <v>4.2851889086938403E-5</v>
      </c>
      <c r="G320">
        <v>1.06875557936834E-3</v>
      </c>
    </row>
    <row r="321" spans="1:7" x14ac:dyDescent="0.25">
      <c r="A321" s="7">
        <v>42000</v>
      </c>
      <c r="B321">
        <v>382</v>
      </c>
      <c r="C321">
        <v>2.1320885390530499E-4</v>
      </c>
      <c r="D321" s="1">
        <v>4.72509832554996E-5</v>
      </c>
      <c r="E321">
        <v>2.0153056212794299E-4</v>
      </c>
      <c r="F321" s="1">
        <v>3.0962960864586199E-5</v>
      </c>
      <c r="G321">
        <v>7.7537826564819004E-4</v>
      </c>
    </row>
    <row r="322" spans="1:7" x14ac:dyDescent="0.25">
      <c r="A322" s="7">
        <v>42001</v>
      </c>
      <c r="B322">
        <v>337</v>
      </c>
      <c r="C322">
        <v>1.87684528412195E-4</v>
      </c>
      <c r="D322" s="1">
        <v>4.2306738706164697E-5</v>
      </c>
      <c r="E322">
        <v>1.7757268818003401E-4</v>
      </c>
      <c r="F322" s="1">
        <v>2.7213271215542898E-5</v>
      </c>
      <c r="G322">
        <v>6.8301903559271301E-4</v>
      </c>
    </row>
    <row r="323" spans="1:7" x14ac:dyDescent="0.25">
      <c r="A323" s="7">
        <v>42002</v>
      </c>
      <c r="B323">
        <v>290</v>
      </c>
      <c r="C323">
        <v>1.6192046240513601E-4</v>
      </c>
      <c r="D323" s="1">
        <v>3.74185579873618E-5</v>
      </c>
      <c r="E323">
        <v>1.5341835392419101E-4</v>
      </c>
      <c r="F323" s="1">
        <v>2.3421219084638301E-5</v>
      </c>
      <c r="G323">
        <v>5.89870915713651E-4</v>
      </c>
    </row>
    <row r="324" spans="1:7" x14ac:dyDescent="0.25">
      <c r="A324" s="7">
        <v>42003</v>
      </c>
      <c r="B324">
        <v>357</v>
      </c>
      <c r="C324">
        <v>1.9892454497636E-4</v>
      </c>
      <c r="D324" s="1">
        <v>4.4475008118000003E-5</v>
      </c>
      <c r="E324">
        <v>1.8812040944918301E-4</v>
      </c>
      <c r="F324" s="1">
        <v>2.8865125268780699E-5</v>
      </c>
      <c r="G324">
        <v>7.2368395658184198E-4</v>
      </c>
    </row>
    <row r="325" spans="1:7" x14ac:dyDescent="0.25">
      <c r="A325" s="7">
        <v>42004</v>
      </c>
      <c r="B325">
        <v>214</v>
      </c>
      <c r="C325">
        <v>1.2213530941619901E-4</v>
      </c>
      <c r="D325" s="1">
        <v>3.0280530895886099E-5</v>
      </c>
      <c r="E325">
        <v>1.1624079843075901E-4</v>
      </c>
      <c r="F325" s="1">
        <v>1.7535323358814599E-5</v>
      </c>
      <c r="G325">
        <v>4.4636511133425101E-4</v>
      </c>
    </row>
    <row r="326" spans="1:7" x14ac:dyDescent="0.25">
      <c r="A326" s="7">
        <v>42005</v>
      </c>
      <c r="B326">
        <v>73.2</v>
      </c>
      <c r="C326" s="1">
        <v>5.3250671424894002E-5</v>
      </c>
      <c r="D326" s="1">
        <v>2.1620130875171499E-5</v>
      </c>
      <c r="E326" s="1">
        <v>5.3494509053053298E-5</v>
      </c>
      <c r="F326" s="1">
        <v>6.9776390623148298E-6</v>
      </c>
      <c r="G326">
        <v>2.0226606683577001E-4</v>
      </c>
    </row>
    <row r="327" spans="1:7" x14ac:dyDescent="0.25">
      <c r="A327" s="7">
        <v>42006</v>
      </c>
      <c r="B327">
        <v>77.099999999999994</v>
      </c>
      <c r="C327" s="1">
        <v>5.5135350109164797E-5</v>
      </c>
      <c r="D327" s="1">
        <v>2.1701026519479E-5</v>
      </c>
      <c r="E327" s="1">
        <v>5.51148094445288E-5</v>
      </c>
      <c r="F327" s="1">
        <v>7.2859742719941598E-6</v>
      </c>
      <c r="G327">
        <v>2.0869134626545001E-4</v>
      </c>
    </row>
    <row r="328" spans="1:7" x14ac:dyDescent="0.25">
      <c r="A328" s="7">
        <v>42007</v>
      </c>
      <c r="B328">
        <v>73.599999999999994</v>
      </c>
      <c r="C328" s="1">
        <v>5.34442265210832E-5</v>
      </c>
      <c r="D328" s="1">
        <v>2.1627574726561401E-5</v>
      </c>
      <c r="E328" s="1">
        <v>5.3660237908688102E-5</v>
      </c>
      <c r="F328" s="1">
        <v>7.0094249976644602E-6</v>
      </c>
      <c r="G328">
        <v>2.02924214049258E-4</v>
      </c>
    </row>
    <row r="329" spans="1:7" x14ac:dyDescent="0.25">
      <c r="A329" s="7">
        <v>42008</v>
      </c>
      <c r="B329">
        <v>69.7</v>
      </c>
      <c r="C329" s="1">
        <v>5.1554184332661E-5</v>
      </c>
      <c r="D329" s="1">
        <v>2.1563961283752299E-5</v>
      </c>
      <c r="E329" s="1">
        <v>5.2049145691700501E-5</v>
      </c>
      <c r="F329" s="1">
        <v>6.6977770630455E-6</v>
      </c>
      <c r="G329">
        <v>1.9651587803442999E-4</v>
      </c>
    </row>
    <row r="330" spans="1:7" x14ac:dyDescent="0.25">
      <c r="A330" s="7">
        <v>42009</v>
      </c>
      <c r="B330">
        <v>60.3</v>
      </c>
      <c r="C330" s="1">
        <v>4.6964748538037801E-5</v>
      </c>
      <c r="D330" s="1">
        <v>2.1505850444471201E-5</v>
      </c>
      <c r="E330" s="1">
        <v>4.8216663134285297E-5</v>
      </c>
      <c r="F330" s="1">
        <v>5.9277088925453999E-6</v>
      </c>
      <c r="G330">
        <v>1.8115558337578001E-4</v>
      </c>
    </row>
    <row r="331" spans="1:7" x14ac:dyDescent="0.25">
      <c r="A331" s="7">
        <v>42010</v>
      </c>
      <c r="B331">
        <v>57</v>
      </c>
      <c r="C331" s="1">
        <v>4.5338263272686501E-5</v>
      </c>
      <c r="D331" s="1">
        <v>2.15246012423712E-5</v>
      </c>
      <c r="E331" s="1">
        <v>4.6892360630512002E-5</v>
      </c>
      <c r="F331" s="1">
        <v>5.6494526232233597E-6</v>
      </c>
      <c r="G331">
        <v>1.7579623174520599E-4</v>
      </c>
    </row>
    <row r="332" spans="1:7" x14ac:dyDescent="0.25">
      <c r="A332" s="7">
        <v>42011</v>
      </c>
      <c r="B332">
        <v>56</v>
      </c>
      <c r="C332" s="1">
        <v>4.4843413072023598E-5</v>
      </c>
      <c r="D332" s="1">
        <v>2.1535102720731701E-5</v>
      </c>
      <c r="E332" s="1">
        <v>4.6493719045914699E-5</v>
      </c>
      <c r="F332" s="1">
        <v>5.5641577140048998E-6</v>
      </c>
      <c r="G332">
        <v>1.7417615649672401E-4</v>
      </c>
    </row>
    <row r="333" spans="1:7" x14ac:dyDescent="0.25">
      <c r="A333" s="7">
        <v>42012</v>
      </c>
      <c r="B333">
        <v>54.8</v>
      </c>
      <c r="C333" s="1">
        <v>4.42482601107543E-5</v>
      </c>
      <c r="D333" s="1">
        <v>2.15509145166895E-5</v>
      </c>
      <c r="E333" s="1">
        <v>4.6017145921719603E-5</v>
      </c>
      <c r="F333" s="1">
        <v>5.4611574718484601E-6</v>
      </c>
      <c r="G333">
        <v>1.7223470394630601E-4</v>
      </c>
    </row>
    <row r="334" spans="1:7" x14ac:dyDescent="0.25">
      <c r="A334" s="7">
        <v>42013</v>
      </c>
      <c r="B334">
        <v>51</v>
      </c>
      <c r="C334" s="1">
        <v>4.2352955678274598E-5</v>
      </c>
      <c r="D334" s="1">
        <v>2.1626417202496199E-5</v>
      </c>
      <c r="E334" s="1">
        <v>4.4522486516106703E-5</v>
      </c>
      <c r="F334" s="1">
        <v>5.1299157992669196E-6</v>
      </c>
      <c r="G334">
        <v>1.6610772733896301E-4</v>
      </c>
    </row>
    <row r="335" spans="1:7" x14ac:dyDescent="0.25">
      <c r="A335" s="7">
        <v>42014</v>
      </c>
      <c r="B335">
        <v>48</v>
      </c>
      <c r="C335" s="1">
        <v>4.0843500902226701E-5</v>
      </c>
      <c r="D335" s="1">
        <v>2.17172894878493E-5</v>
      </c>
      <c r="E335" s="1">
        <v>4.3360783458086402E-5</v>
      </c>
      <c r="F335" s="1">
        <v>4.8622811995162701E-6</v>
      </c>
      <c r="G335">
        <v>1.6129668018645299E-4</v>
      </c>
    </row>
    <row r="336" spans="1:7" x14ac:dyDescent="0.25">
      <c r="A336" s="7">
        <v>42015</v>
      </c>
      <c r="B336">
        <v>42.3</v>
      </c>
      <c r="C336" s="1">
        <v>3.7935511353589302E-5</v>
      </c>
      <c r="D336" s="1">
        <v>2.1985859221377499E-5</v>
      </c>
      <c r="E336" s="1">
        <v>4.1212459416948797E-5</v>
      </c>
      <c r="F336" s="1">
        <v>4.3357780146743298E-6</v>
      </c>
      <c r="G336">
        <v>1.5223809139553501E-4</v>
      </c>
    </row>
    <row r="337" spans="1:7" x14ac:dyDescent="0.25">
      <c r="A337" s="7">
        <v>42016</v>
      </c>
      <c r="B337">
        <v>35.4</v>
      </c>
      <c r="C337" s="1">
        <v>3.4320988109091202E-5</v>
      </c>
      <c r="D337" s="1">
        <v>2.2546687097125998E-5</v>
      </c>
      <c r="E337" s="1">
        <v>3.8767562336350198E-5</v>
      </c>
      <c r="F337" s="1">
        <v>3.6580603661200798E-6</v>
      </c>
      <c r="G337">
        <v>1.41486525532932E-4</v>
      </c>
    </row>
    <row r="338" spans="1:7" x14ac:dyDescent="0.25">
      <c r="A338" s="7">
        <v>42017</v>
      </c>
      <c r="B338">
        <v>16.7</v>
      </c>
      <c r="C338" s="1">
        <v>2.3423616654749601E-5</v>
      </c>
      <c r="D338" s="1">
        <v>2.76894064286821E-5</v>
      </c>
      <c r="E338" s="1">
        <v>3.5070819964886999E-5</v>
      </c>
      <c r="F338" s="1">
        <v>1.46236413521081E-6</v>
      </c>
      <c r="G338">
        <v>1.15737767012634E-4</v>
      </c>
    </row>
    <row r="339" spans="1:7" x14ac:dyDescent="0.25">
      <c r="A339" s="7">
        <v>42018</v>
      </c>
      <c r="B339">
        <v>0.02</v>
      </c>
      <c r="C339" s="1">
        <v>3.1434869452317601E-10</v>
      </c>
      <c r="D339" t="s">
        <v>19</v>
      </c>
      <c r="E339" t="s">
        <v>19</v>
      </c>
      <c r="F339" t="s">
        <v>19</v>
      </c>
      <c r="G339" t="s">
        <v>19</v>
      </c>
    </row>
    <row r="340" spans="1:7" x14ac:dyDescent="0.25">
      <c r="A340" s="7">
        <v>42019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7">
        <v>42020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">
        <v>42021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7">
        <v>42022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7">
        <v>42023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7">
        <v>42024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7">
        <v>42025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7">
        <v>42026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7">
        <v>42027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7">
        <v>42028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7">
        <v>42029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7">
        <v>42030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7">
        <v>42031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7">
        <v>42032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7">
        <v>42033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7">
        <v>42034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7">
        <v>42035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7">
        <v>42036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7">
        <v>42037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7">
        <v>42038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7">
        <v>42039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7">
        <v>42040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7">
        <v>42041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7">
        <v>42042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7">
        <v>42043</v>
      </c>
      <c r="B364">
        <v>6.9</v>
      </c>
      <c r="C364" s="1">
        <v>1.55856929639597E-5</v>
      </c>
      <c r="D364" s="1">
        <v>4.4313093623888401E-5</v>
      </c>
      <c r="E364" s="1">
        <v>4.6569856613867297E-5</v>
      </c>
      <c r="F364" s="1">
        <v>2.33469144525941E-7</v>
      </c>
      <c r="G364">
        <v>1.04799190136175E-4</v>
      </c>
    </row>
    <row r="365" spans="1:7" x14ac:dyDescent="0.25">
      <c r="A365" s="7">
        <v>42044</v>
      </c>
      <c r="B365">
        <v>879</v>
      </c>
      <c r="C365">
        <v>5.5145024469765796E-4</v>
      </c>
      <c r="D365">
        <v>1.12111852464166E-4</v>
      </c>
      <c r="E365">
        <v>5.1897005307356898E-4</v>
      </c>
      <c r="F365" s="1">
        <v>8.0667279764137494E-5</v>
      </c>
      <c r="G365">
        <v>1.9991692662075602E-3</v>
      </c>
    </row>
    <row r="366" spans="1:7" x14ac:dyDescent="0.25">
      <c r="A366" s="7">
        <v>42045</v>
      </c>
      <c r="B366">
        <v>1270</v>
      </c>
      <c r="C366">
        <v>8.8901737995480501E-4</v>
      </c>
      <c r="D366">
        <v>1.7099277306200801E-4</v>
      </c>
      <c r="E366">
        <v>8.3460311772660001E-4</v>
      </c>
      <c r="F366">
        <v>1.3057745921907701E-4</v>
      </c>
      <c r="G366">
        <v>3.21726521422745E-3</v>
      </c>
    </row>
    <row r="367" spans="1:7" x14ac:dyDescent="0.25">
      <c r="A367" s="7">
        <v>42046</v>
      </c>
      <c r="B367">
        <v>507</v>
      </c>
      <c r="C367">
        <v>2.8856155012597901E-4</v>
      </c>
      <c r="D367" s="1">
        <v>6.20419245741954E-5</v>
      </c>
      <c r="E367">
        <v>2.7231472377651502E-4</v>
      </c>
      <c r="F367" s="1">
        <v>4.2018803643749797E-5</v>
      </c>
      <c r="G367">
        <v>1.04819424108395E-3</v>
      </c>
    </row>
    <row r="368" spans="1:7" x14ac:dyDescent="0.25">
      <c r="A368" s="7">
        <v>42047</v>
      </c>
      <c r="B368">
        <v>119</v>
      </c>
      <c r="C368" s="1">
        <v>7.5262066996453306E-5</v>
      </c>
      <c r="D368" s="1">
        <v>2.3406120345389001E-5</v>
      </c>
      <c r="E368" s="1">
        <v>7.3010235351157502E-5</v>
      </c>
      <c r="F368" s="1">
        <v>1.0465290626613901E-5</v>
      </c>
      <c r="G368">
        <v>2.7884511976549402E-4</v>
      </c>
    </row>
    <row r="369" spans="1:7" x14ac:dyDescent="0.25">
      <c r="A369" s="7">
        <v>42048</v>
      </c>
      <c r="B369">
        <v>2.2599999999999998</v>
      </c>
      <c r="C369" s="1">
        <v>8.7677097161170905E-6</v>
      </c>
      <c r="D369">
        <v>1.30201579016083E-4</v>
      </c>
      <c r="E369">
        <v>1.3045059493340701E-4</v>
      </c>
      <c r="F369" s="1">
        <v>5.4275267646207502E-9</v>
      </c>
      <c r="G369" s="1">
        <v>6.3693207846430498E-5</v>
      </c>
    </row>
    <row r="370" spans="1:7" x14ac:dyDescent="0.25">
      <c r="A370" s="7">
        <v>42049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7">
        <v>42050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7">
        <v>42051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7">
        <v>42052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7">
        <v>42053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7">
        <v>42054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7">
        <v>42055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7">
        <v>42056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7">
        <v>42057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7">
        <v>42058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7">
        <v>42059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7">
        <v>42060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7">
        <v>42061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7">
        <v>42062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7">
        <v>42063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7">
        <v>42064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7">
        <v>42065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7">
        <v>42066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7">
        <v>42067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7">
        <v>42068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7">
        <v>42069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7">
        <v>42070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7">
        <v>42071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7">
        <v>42072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7">
        <v>42073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7">
        <v>42074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7">
        <v>42075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7">
        <v>42076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7">
        <v>42077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7">
        <v>42078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7">
        <v>42079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7">
        <v>42080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7">
        <v>42081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7">
        <v>42082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7">
        <v>42083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7">
        <v>42084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7">
        <v>42085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7">
        <v>42086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7">
        <v>42087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7">
        <v>42088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7">
        <v>42089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7">
        <v>42090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7">
        <v>42091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7">
        <v>42092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7">
        <v>42093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7">
        <v>42094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7">
        <v>42095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7">
        <v>42096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7">
        <v>42097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7">
        <v>42098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7">
        <v>42099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7">
        <v>42100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7">
        <v>42101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7">
        <v>42102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7">
        <v>42103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7">
        <v>42104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7">
        <v>42105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7">
        <v>42106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7">
        <v>42107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7">
        <v>42108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7">
        <v>42109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7">
        <v>42110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7">
        <v>42111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7">
        <v>42112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7">
        <v>42113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 s="7">
        <v>42114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 s="7">
        <v>42115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 s="7">
        <v>42116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s="7">
        <v>42117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s="7">
        <v>42118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7">
        <v>42119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7">
        <v>42120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7">
        <v>42121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7">
        <v>42122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7">
        <v>42123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7">
        <v>42124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7">
        <v>42125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7">
        <v>42126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s="7">
        <v>42127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s="7">
        <v>42128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s="7">
        <v>42129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s="7">
        <v>42130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s="7">
        <v>42131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s="7">
        <v>42132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s="7">
        <v>42133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s="7">
        <v>42134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7">
        <v>42135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7">
        <v>42136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s="7">
        <v>42137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s="7">
        <v>42138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7">
        <v>42139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7">
        <v>42140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7">
        <v>42141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7">
        <v>42142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7">
        <v>42143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7">
        <v>42144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7">
        <v>42145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7">
        <v>42146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7">
        <v>42147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7">
        <v>42148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7">
        <v>42149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7">
        <v>42150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7">
        <v>42151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7">
        <v>42152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7">
        <v>42153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7">
        <v>42154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7">
        <v>42155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7">
        <v>42156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7">
        <v>42157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7">
        <v>42158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7">
        <v>42159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7">
        <v>42160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7">
        <v>42161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7">
        <v>42162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7">
        <v>42163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7">
        <v>42164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7">
        <v>42165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7">
        <v>42166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7">
        <v>42167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7">
        <v>42168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7">
        <v>42169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7">
        <v>42170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7">
        <v>42171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7">
        <v>42172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7">
        <v>42173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7">
        <v>42174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7">
        <v>42175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7">
        <v>42176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7">
        <v>42177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7">
        <v>42178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7">
        <v>42179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7">
        <v>42180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7">
        <v>42181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7">
        <v>42182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7">
        <v>42183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7">
        <v>42184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7">
        <v>42185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7">
        <v>42186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7">
        <v>42187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7">
        <v>42188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7">
        <v>42189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7">
        <v>42190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7">
        <v>42191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7">
        <v>42192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7">
        <v>42193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7">
        <v>42194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7">
        <v>42195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7">
        <v>42196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7">
        <v>42197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7">
        <v>42198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7">
        <v>42199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7">
        <v>42200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7">
        <v>42201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7">
        <v>42202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7">
        <v>42203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7">
        <v>42204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7">
        <v>42205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7">
        <v>42206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7">
        <v>42207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7">
        <v>42208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7">
        <v>42209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7">
        <v>42210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7">
        <v>42211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7">
        <v>42212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7">
        <v>42213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7">
        <v>42214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7">
        <v>42215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7">
        <v>42216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7">
        <v>42217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7">
        <v>42218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7">
        <v>42219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7">
        <v>42220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7">
        <v>42221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7">
        <v>42222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7">
        <v>42223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7">
        <v>42224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7">
        <v>42225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7">
        <v>42226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7">
        <v>42227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7">
        <v>42228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7">
        <v>42229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7">
        <v>42230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7">
        <v>42231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7">
        <v>42232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7">
        <v>42233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7">
        <v>42234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7">
        <v>42235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7">
        <v>42236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7">
        <v>42237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7">
        <v>42238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7">
        <v>42239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7">
        <v>42240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7">
        <v>42278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7">
        <v>42279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7">
        <v>42280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7">
        <v>42281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7">
        <v>42282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7">
        <v>42283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7">
        <v>42284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7">
        <v>42285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7">
        <v>42286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7">
        <v>42287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7">
        <v>42288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7">
        <v>42289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7">
        <v>42290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7">
        <v>42291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7">
        <v>42292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7">
        <v>42293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7">
        <v>42294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7">
        <v>42295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7">
        <v>42296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7">
        <v>42297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7">
        <v>42298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7">
        <v>42299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7">
        <v>42300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7">
        <v>42301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7">
        <v>42302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7">
        <v>42303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7">
        <v>42304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7">
        <v>42305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7">
        <v>42306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7">
        <v>42307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7">
        <v>42308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7">
        <v>42309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7">
        <v>42310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7">
        <v>42311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7">
        <v>42312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7">
        <v>42313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7">
        <v>42314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7">
        <v>42315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7">
        <v>42316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7">
        <v>42317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7">
        <v>42318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7">
        <v>42319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7">
        <v>42320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7">
        <v>42321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7">
        <v>42322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7">
        <v>42323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7">
        <v>42324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7">
        <v>42325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7">
        <v>42326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7">
        <v>42327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7">
        <v>42328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7">
        <v>42329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7">
        <v>42330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7">
        <v>42331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7">
        <v>42332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7">
        <v>42333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7">
        <v>42334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7">
        <v>42335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7">
        <v>42336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7">
        <v>42337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7">
        <v>42338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7">
        <v>42339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7">
        <v>42340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7">
        <v>42341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7">
        <v>42342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7">
        <v>42343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7">
        <v>42344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7">
        <v>42345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7">
        <v>42346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7">
        <v>42347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7">
        <v>42348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7">
        <v>42349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7">
        <v>42350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7">
        <v>42351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7">
        <v>42352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7">
        <v>42353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7">
        <v>42354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7">
        <v>42355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7">
        <v>42356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7">
        <v>42357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7">
        <v>42358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7">
        <v>42359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7">
        <v>42360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7">
        <v>42361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7">
        <v>42362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7">
        <v>42363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7">
        <v>42364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7">
        <v>42365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7">
        <v>42366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7">
        <v>42367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7">
        <v>42368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7">
        <v>42369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7">
        <v>42370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7">
        <v>42371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7">
        <v>42372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7">
        <v>42373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7">
        <v>42374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7">
        <v>42375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7">
        <v>42376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7">
        <v>42377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7">
        <v>42378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7">
        <v>42379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7">
        <v>42380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7">
        <v>42381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7">
        <v>42382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7">
        <v>42383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7">
        <v>42384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7">
        <v>42385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7">
        <v>42386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7">
        <v>42387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7">
        <v>42388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7">
        <v>42389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7">
        <v>42390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7">
        <v>42391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7">
        <v>42392</v>
      </c>
      <c r="B676">
        <v>7.53</v>
      </c>
      <c r="C676" s="1">
        <v>1.62253044093531E-5</v>
      </c>
      <c r="D676" s="1">
        <v>4.1762679352230603E-5</v>
      </c>
      <c r="E676" s="1">
        <v>4.4344132990404301E-5</v>
      </c>
      <c r="F676" s="1">
        <v>2.9303920407471202E-7</v>
      </c>
      <c r="G676">
        <v>1.0607341041781999E-4</v>
      </c>
    </row>
    <row r="677" spans="1:7" x14ac:dyDescent="0.25">
      <c r="A677" s="7">
        <v>42393</v>
      </c>
      <c r="B677">
        <v>84</v>
      </c>
      <c r="C677" s="1">
        <v>5.8458873503370399E-5</v>
      </c>
      <c r="D677" s="1">
        <v>2.18854238223789E-5</v>
      </c>
      <c r="E677" s="1">
        <v>5.8003834400463999E-5</v>
      </c>
      <c r="F677" s="1">
        <v>7.8239225463437607E-6</v>
      </c>
      <c r="G677">
        <v>2.2010343733400799E-4</v>
      </c>
    </row>
    <row r="678" spans="1:7" x14ac:dyDescent="0.25">
      <c r="A678" s="7">
        <v>42394</v>
      </c>
      <c r="B678">
        <v>283</v>
      </c>
      <c r="C678">
        <v>1.58160460545932E-4</v>
      </c>
      <c r="D678" s="1">
        <v>3.6718127097002698E-5</v>
      </c>
      <c r="E678">
        <v>1.4989696219436401E-4</v>
      </c>
      <c r="F678" s="1">
        <v>2.2866889162564501E-5</v>
      </c>
      <c r="G678">
        <v>5.7628703669322396E-4</v>
      </c>
    </row>
    <row r="679" spans="1:7" x14ac:dyDescent="0.25">
      <c r="A679" s="7">
        <v>42395</v>
      </c>
      <c r="B679">
        <v>301</v>
      </c>
      <c r="C679">
        <v>1.6786921874931501E-4</v>
      </c>
      <c r="D679" s="1">
        <v>3.8534457713599201E-5</v>
      </c>
      <c r="E679">
        <v>1.5899182766604801E-4</v>
      </c>
      <c r="F679" s="1">
        <v>2.4297678984250698E-5</v>
      </c>
      <c r="G679">
        <v>6.1136829726697801E-4</v>
      </c>
    </row>
    <row r="680" spans="1:7" x14ac:dyDescent="0.25">
      <c r="A680" s="7">
        <v>42396</v>
      </c>
      <c r="B680">
        <v>274</v>
      </c>
      <c r="C680">
        <v>1.5335522028430901E-4</v>
      </c>
      <c r="D680" s="1">
        <v>3.5829117042070397E-5</v>
      </c>
      <c r="E680">
        <v>1.45398447664392E-4</v>
      </c>
      <c r="F680" s="1">
        <v>2.2158018401856201E-5</v>
      </c>
      <c r="G680">
        <v>5.5893189536293899E-4</v>
      </c>
    </row>
    <row r="681" spans="1:7" x14ac:dyDescent="0.25">
      <c r="A681" s="7">
        <v>42397</v>
      </c>
      <c r="B681">
        <v>214</v>
      </c>
      <c r="C681">
        <v>1.2213530941619901E-4</v>
      </c>
      <c r="D681" s="1">
        <v>3.0280530895886099E-5</v>
      </c>
      <c r="E681">
        <v>1.1624079843075901E-4</v>
      </c>
      <c r="F681" s="1">
        <v>1.7535323358814599E-5</v>
      </c>
      <c r="G681">
        <v>4.4636511133425101E-4</v>
      </c>
    </row>
    <row r="682" spans="1:7" x14ac:dyDescent="0.25">
      <c r="A682" s="7">
        <v>42398</v>
      </c>
      <c r="B682">
        <v>165</v>
      </c>
      <c r="C682" s="1">
        <v>9.7622418198752207E-5</v>
      </c>
      <c r="D682" s="1">
        <v>2.63627247413048E-5</v>
      </c>
      <c r="E682" s="1">
        <v>9.3496769774780106E-5</v>
      </c>
      <c r="F682" s="1">
        <v>1.3869515834224501E-5</v>
      </c>
      <c r="G682">
        <v>3.5839011935044E-4</v>
      </c>
    </row>
    <row r="683" spans="1:7" x14ac:dyDescent="0.25">
      <c r="A683" s="7">
        <v>42399</v>
      </c>
      <c r="B683">
        <v>166</v>
      </c>
      <c r="C683" s="1">
        <v>9.8114742056496101E-5</v>
      </c>
      <c r="D683" s="1">
        <v>2.6435765475001301E-5</v>
      </c>
      <c r="E683" s="1">
        <v>9.3951412438714104E-5</v>
      </c>
      <c r="F683" s="1">
        <v>1.39436519185644E-5</v>
      </c>
      <c r="G683">
        <v>3.60151171126078E-4</v>
      </c>
    </row>
    <row r="684" spans="1:7" x14ac:dyDescent="0.25">
      <c r="A684" s="7">
        <v>42400</v>
      </c>
      <c r="B684">
        <v>224</v>
      </c>
      <c r="C684">
        <v>1.27242618517685E-4</v>
      </c>
      <c r="D684" s="1">
        <v>3.11546068780844E-5</v>
      </c>
      <c r="E684">
        <v>1.2100005343324301E-4</v>
      </c>
      <c r="F684" s="1">
        <v>1.8294174805264202E-5</v>
      </c>
      <c r="G684">
        <v>4.6475079246573398E-4</v>
      </c>
    </row>
    <row r="685" spans="1:7" x14ac:dyDescent="0.25">
      <c r="A685" s="7">
        <v>42401</v>
      </c>
      <c r="B685">
        <v>66.8</v>
      </c>
      <c r="C685" s="1">
        <v>5.0144057189831897E-5</v>
      </c>
      <c r="D685" s="1">
        <v>2.1530537559955099E-5</v>
      </c>
      <c r="E685" s="1">
        <v>5.0858518307395301E-5</v>
      </c>
      <c r="F685" s="1">
        <v>6.4633127762714997E-6</v>
      </c>
      <c r="G685">
        <v>1.91763556857599E-4</v>
      </c>
    </row>
    <row r="686" spans="1:7" x14ac:dyDescent="0.25">
      <c r="A686" s="7">
        <v>42402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7">
        <v>42403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7">
        <v>42404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7">
        <v>42405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7">
        <v>42406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7">
        <v>42407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7">
        <v>42408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7">
        <v>42409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7">
        <v>42410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7">
        <v>42411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7">
        <v>42412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7">
        <v>42413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7">
        <v>42414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7">
        <v>42415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7">
        <v>42416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7">
        <v>42417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7">
        <v>42418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7">
        <v>42419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7">
        <v>42420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7">
        <v>42421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7">
        <v>42422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7">
        <v>42423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7">
        <v>42424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7">
        <v>42425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7">
        <v>42426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7">
        <v>42427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7">
        <v>42428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7">
        <v>42429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7">
        <v>42430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7">
        <v>42431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7">
        <v>42432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7">
        <v>42433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7">
        <v>42434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7">
        <v>42435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7">
        <v>42436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7">
        <v>42437</v>
      </c>
      <c r="B721">
        <v>7.4</v>
      </c>
      <c r="C721" s="1">
        <v>1.60960751060782E-5</v>
      </c>
      <c r="D721" s="1">
        <v>4.22486150807617E-5</v>
      </c>
      <c r="E721" s="1">
        <v>4.4762702469218702E-5</v>
      </c>
      <c r="F721" s="1">
        <v>2.8029006591545002E-7</v>
      </c>
      <c r="G721">
        <v>1.05835000091682E-4</v>
      </c>
    </row>
    <row r="722" spans="1:7" x14ac:dyDescent="0.25">
      <c r="A722" s="7">
        <v>42438</v>
      </c>
      <c r="B722">
        <v>261</v>
      </c>
      <c r="C722">
        <v>1.4647157503825899E-4</v>
      </c>
      <c r="D722" s="1">
        <v>3.45690140612742E-5</v>
      </c>
      <c r="E722">
        <v>1.3895815990006599E-4</v>
      </c>
      <c r="F722" s="1">
        <v>2.1141557989637602E-5</v>
      </c>
      <c r="G722">
        <v>5.3408104240397004E-4</v>
      </c>
    </row>
    <row r="723" spans="1:7" x14ac:dyDescent="0.25">
      <c r="A723" s="7">
        <v>42439</v>
      </c>
      <c r="B723">
        <v>168</v>
      </c>
      <c r="C723" s="1">
        <v>9.9100309298389794E-5</v>
      </c>
      <c r="D723" s="1">
        <v>2.65828115280186E-5</v>
      </c>
      <c r="E723" s="1">
        <v>9.4861883127025405E-5</v>
      </c>
      <c r="F723" s="1">
        <v>1.40919837927166E-5</v>
      </c>
      <c r="G723">
        <v>3.63677476239639E-4</v>
      </c>
    </row>
    <row r="724" spans="1:7" x14ac:dyDescent="0.25">
      <c r="A724" s="7">
        <v>42440</v>
      </c>
      <c r="B724">
        <v>1030</v>
      </c>
      <c r="C724">
        <v>6.7445035638603499E-4</v>
      </c>
      <c r="D724">
        <v>1.3423077844973601E-4</v>
      </c>
      <c r="E724">
        <v>6.3410800811879099E-4</v>
      </c>
      <c r="F724" s="1">
        <v>9.8819316940301698E-5</v>
      </c>
      <c r="G724">
        <v>2.4433704687582001E-3</v>
      </c>
    </row>
    <row r="725" spans="1:7" x14ac:dyDescent="0.25">
      <c r="A725" s="7">
        <v>42441</v>
      </c>
      <c r="B725">
        <v>3650</v>
      </c>
      <c r="C725">
        <v>4.2597679426399403E-3</v>
      </c>
      <c r="D725">
        <v>6.3528367166774805E-4</v>
      </c>
      <c r="E725">
        <v>3.9654277488731602E-3</v>
      </c>
      <c r="F725">
        <v>6.3445506473688905E-4</v>
      </c>
      <c r="G725">
        <v>1.53223232027167E-2</v>
      </c>
    </row>
    <row r="726" spans="1:7" x14ac:dyDescent="0.25">
      <c r="A726" s="7">
        <v>42442</v>
      </c>
      <c r="B726">
        <v>3320</v>
      </c>
      <c r="C726">
        <v>3.6579404252216601E-3</v>
      </c>
      <c r="D726">
        <v>5.5669976369654699E-4</v>
      </c>
      <c r="E726">
        <v>3.4069924840014602E-3</v>
      </c>
      <c r="F726">
        <v>5.4434166881467102E-4</v>
      </c>
      <c r="G726">
        <v>1.31625867304246E-2</v>
      </c>
    </row>
    <row r="727" spans="1:7" x14ac:dyDescent="0.25">
      <c r="A727" s="7">
        <v>42443</v>
      </c>
      <c r="B727">
        <v>2820</v>
      </c>
      <c r="C727">
        <v>2.8287374438056398E-3</v>
      </c>
      <c r="D727">
        <v>4.4865463530737799E-4</v>
      </c>
      <c r="E727">
        <v>2.6377024313599001E-3</v>
      </c>
      <c r="F727">
        <v>4.2015068570350103E-4</v>
      </c>
      <c r="G727">
        <v>1.01872332741573E-2</v>
      </c>
    </row>
    <row r="728" spans="1:7" x14ac:dyDescent="0.25">
      <c r="A728" s="7">
        <v>42444</v>
      </c>
      <c r="B728">
        <v>2110</v>
      </c>
      <c r="C728">
        <v>1.82177102857433E-3</v>
      </c>
      <c r="D728">
        <v>3.1255631975566001E-4</v>
      </c>
      <c r="E728">
        <v>1.70291545868188E-3</v>
      </c>
      <c r="F728">
        <v>2.6949196823884399E-4</v>
      </c>
      <c r="G728">
        <v>6.5724121865692198E-3</v>
      </c>
    </row>
    <row r="729" spans="1:7" x14ac:dyDescent="0.25">
      <c r="A729" s="7">
        <v>42445</v>
      </c>
      <c r="B729">
        <v>1350</v>
      </c>
      <c r="C729">
        <v>9.6570552545852996E-4</v>
      </c>
      <c r="D729">
        <v>1.8363841512909E-4</v>
      </c>
      <c r="E729">
        <v>9.06168572989902E-4</v>
      </c>
      <c r="F729">
        <v>1.4195245668919201E-4</v>
      </c>
      <c r="G729">
        <v>3.4936030383780599E-3</v>
      </c>
    </row>
    <row r="730" spans="1:7" x14ac:dyDescent="0.25">
      <c r="A730" s="7">
        <v>42446</v>
      </c>
      <c r="B730">
        <v>2110</v>
      </c>
      <c r="C730">
        <v>1.82177102857433E-3</v>
      </c>
      <c r="D730">
        <v>3.1255631975566001E-4</v>
      </c>
      <c r="E730">
        <v>1.70291545868188E-3</v>
      </c>
      <c r="F730">
        <v>2.6949196823884399E-4</v>
      </c>
      <c r="G730">
        <v>6.5724121865692198E-3</v>
      </c>
    </row>
    <row r="731" spans="1:7" x14ac:dyDescent="0.25">
      <c r="A731" s="7">
        <v>42447</v>
      </c>
      <c r="B731">
        <v>2050</v>
      </c>
      <c r="C731">
        <v>1.7458344924033301E-3</v>
      </c>
      <c r="D731">
        <v>3.0180027058734102E-4</v>
      </c>
      <c r="E731">
        <v>1.6323517243919099E-3</v>
      </c>
      <c r="F731">
        <v>2.5814936863787999E-4</v>
      </c>
      <c r="G731">
        <v>6.29961807674842E-3</v>
      </c>
    </row>
    <row r="732" spans="1:7" x14ac:dyDescent="0.25">
      <c r="A732" s="7">
        <v>42448</v>
      </c>
      <c r="B732">
        <v>1670</v>
      </c>
      <c r="C732">
        <v>1.2981052360421901E-3</v>
      </c>
      <c r="D732">
        <v>2.3600747974403E-4</v>
      </c>
      <c r="E732">
        <v>1.21592499317608E-3</v>
      </c>
      <c r="F732">
        <v>1.91371847976708E-4</v>
      </c>
      <c r="G732">
        <v>4.69015012842856E-3</v>
      </c>
    </row>
    <row r="733" spans="1:7" x14ac:dyDescent="0.25">
      <c r="A733" s="7">
        <v>42449</v>
      </c>
      <c r="B733">
        <v>506</v>
      </c>
      <c r="C733">
        <v>2.8793267731889701E-4</v>
      </c>
      <c r="D733" s="1">
        <v>6.1918394798967795E-5</v>
      </c>
      <c r="E733">
        <v>2.7172391969639302E-4</v>
      </c>
      <c r="F733" s="1">
        <v>4.1926548554351999E-5</v>
      </c>
      <c r="G733">
        <v>1.0459172337725501E-3</v>
      </c>
    </row>
    <row r="734" spans="1:7" x14ac:dyDescent="0.25">
      <c r="A734" s="7">
        <v>42450</v>
      </c>
      <c r="B734">
        <v>447</v>
      </c>
      <c r="C734">
        <v>2.5157306953566699E-4</v>
      </c>
      <c r="D734" s="1">
        <v>5.4769710100419902E-5</v>
      </c>
      <c r="E734">
        <v>2.3756475326420199E-4</v>
      </c>
      <c r="F734" s="1">
        <v>3.6592802765810001E-5</v>
      </c>
      <c r="G734">
        <v>9.1426557997128805E-4</v>
      </c>
    </row>
    <row r="735" spans="1:7" x14ac:dyDescent="0.25">
      <c r="A735" s="7">
        <v>42451</v>
      </c>
      <c r="B735">
        <v>333</v>
      </c>
      <c r="C735">
        <v>1.8545643949773399E-4</v>
      </c>
      <c r="D735" s="1">
        <v>4.1879038399448101E-5</v>
      </c>
      <c r="E735">
        <v>1.75482416214599E-4</v>
      </c>
      <c r="F735" s="1">
        <v>2.6885680764842299E-5</v>
      </c>
      <c r="G735">
        <v>6.7495970768318401E-4</v>
      </c>
    </row>
    <row r="736" spans="1:7" x14ac:dyDescent="0.25">
      <c r="A736" s="7">
        <v>42452</v>
      </c>
      <c r="B736">
        <v>300</v>
      </c>
      <c r="C736">
        <v>1.67326386371235E-4</v>
      </c>
      <c r="D736" s="1">
        <v>3.8432263090241298E-5</v>
      </c>
      <c r="E736">
        <v>1.5848313540117799E-4</v>
      </c>
      <c r="F736" s="1">
        <v>2.4217726927633799E-5</v>
      </c>
      <c r="G736">
        <v>6.0940634243159496E-4</v>
      </c>
    </row>
    <row r="737" spans="1:7" x14ac:dyDescent="0.25">
      <c r="A737" s="7">
        <v>42453</v>
      </c>
      <c r="B737">
        <v>195</v>
      </c>
      <c r="C737">
        <v>1.1253217504243E-4</v>
      </c>
      <c r="D737" s="1">
        <v>2.86847675693943E-5</v>
      </c>
      <c r="E737">
        <v>1.0730832736858401E-4</v>
      </c>
      <c r="F737" s="1">
        <v>1.61045437426226E-5</v>
      </c>
      <c r="G737">
        <v>4.1183936861383802E-4</v>
      </c>
    </row>
    <row r="738" spans="1:7" x14ac:dyDescent="0.25">
      <c r="A738" s="7">
        <v>42454</v>
      </c>
      <c r="B738">
        <v>141</v>
      </c>
      <c r="C738" s="1">
        <v>8.5892583183235004E-5</v>
      </c>
      <c r="D738" s="1">
        <v>2.47138449179653E-5</v>
      </c>
      <c r="E738" s="1">
        <v>8.2703718855891599E-5</v>
      </c>
      <c r="F738" s="1">
        <v>1.20941546702565E-5</v>
      </c>
      <c r="G738">
        <v>3.16537891254515E-4</v>
      </c>
    </row>
    <row r="739" spans="1:7" x14ac:dyDescent="0.25">
      <c r="A739" s="7">
        <v>42455</v>
      </c>
      <c r="B739">
        <v>98.8</v>
      </c>
      <c r="C739" s="1">
        <v>6.5563133153613795E-5</v>
      </c>
      <c r="D739" s="1">
        <v>2.2425718222744099E-5</v>
      </c>
      <c r="E739" s="1">
        <v>6.4283113486920295E-5</v>
      </c>
      <c r="F739" s="1">
        <v>8.9539518668466796E-6</v>
      </c>
      <c r="G739">
        <v>2.4476709613328201E-4</v>
      </c>
    </row>
    <row r="740" spans="1:7" x14ac:dyDescent="0.25">
      <c r="A740" s="7">
        <v>42456</v>
      </c>
      <c r="B740">
        <v>128</v>
      </c>
      <c r="C740" s="1">
        <v>7.9599410308488501E-5</v>
      </c>
      <c r="D740" s="1">
        <v>2.3914459353430098E-5</v>
      </c>
      <c r="E740" s="1">
        <v>7.6952454739141095E-5</v>
      </c>
      <c r="F740" s="1">
        <v>1.1132718186120999E-5</v>
      </c>
      <c r="G740">
        <v>2.9418976115704802E-4</v>
      </c>
    </row>
    <row r="741" spans="1:7" x14ac:dyDescent="0.25">
      <c r="A741" s="7">
        <v>42457</v>
      </c>
      <c r="B741">
        <v>166</v>
      </c>
      <c r="C741" s="1">
        <v>9.8114742056496101E-5</v>
      </c>
      <c r="D741" s="1">
        <v>2.6435765475001301E-5</v>
      </c>
      <c r="E741" s="1">
        <v>9.3951412438714104E-5</v>
      </c>
      <c r="F741" s="1">
        <v>1.39436519185644E-5</v>
      </c>
      <c r="G741">
        <v>3.60151171126078E-4</v>
      </c>
    </row>
    <row r="742" spans="1:7" x14ac:dyDescent="0.25">
      <c r="A742" s="7">
        <v>42458</v>
      </c>
      <c r="B742">
        <v>133</v>
      </c>
      <c r="C742" s="1">
        <v>8.20155323977143E-5</v>
      </c>
      <c r="D742" s="1">
        <v>2.4213276371606498E-5</v>
      </c>
      <c r="E742" s="1">
        <v>7.9156552708349302E-5</v>
      </c>
      <c r="F742" s="1">
        <v>1.15027283541886E-5</v>
      </c>
      <c r="G742">
        <v>3.02759153855894E-4</v>
      </c>
    </row>
    <row r="743" spans="1:7" x14ac:dyDescent="0.25">
      <c r="A743" s="7">
        <v>42459</v>
      </c>
      <c r="B743">
        <v>126</v>
      </c>
      <c r="C743" s="1">
        <v>7.86343344597845E-5</v>
      </c>
      <c r="D743" s="1">
        <v>2.37981244752359E-5</v>
      </c>
      <c r="E743" s="1">
        <v>7.6073601938416498E-5</v>
      </c>
      <c r="F743" s="1">
        <v>1.0984584466427299E-5</v>
      </c>
      <c r="G743">
        <v>2.90770986945436E-4</v>
      </c>
    </row>
    <row r="744" spans="1:7" x14ac:dyDescent="0.25">
      <c r="A744" s="7">
        <v>42460</v>
      </c>
      <c r="B744">
        <v>114</v>
      </c>
      <c r="C744" s="1">
        <v>7.2857811698165601E-5</v>
      </c>
      <c r="D744" s="1">
        <v>2.31414275109577E-5</v>
      </c>
      <c r="E744" s="1">
        <v>7.0834242002712906E-5</v>
      </c>
      <c r="F744" s="1">
        <v>1.00933182397466E-5</v>
      </c>
      <c r="G744">
        <v>2.7036402008034498E-4</v>
      </c>
    </row>
    <row r="745" spans="1:7" x14ac:dyDescent="0.25">
      <c r="A745" s="7">
        <v>42461</v>
      </c>
      <c r="B745">
        <v>106</v>
      </c>
      <c r="C745" s="1">
        <v>6.9016733207511203E-5</v>
      </c>
      <c r="D745" s="1">
        <v>2.2746949826201102E-5</v>
      </c>
      <c r="E745" s="1">
        <v>6.73740681017518E-5</v>
      </c>
      <c r="F745" s="1">
        <v>9.4955904233109092E-6</v>
      </c>
      <c r="G745">
        <v>2.56857625882435E-4</v>
      </c>
    </row>
    <row r="746" spans="1:7" x14ac:dyDescent="0.25">
      <c r="A746" s="7">
        <v>42462</v>
      </c>
      <c r="B746">
        <v>23.2</v>
      </c>
      <c r="C746" s="1">
        <v>2.7496288689500499E-5</v>
      </c>
      <c r="D746" s="1">
        <v>2.4808946573808401E-5</v>
      </c>
      <c r="E746" s="1">
        <v>3.5409628791594502E-5</v>
      </c>
      <c r="F746" s="1">
        <v>2.2987898125309099E-6</v>
      </c>
      <c r="G746">
        <v>1.2371582590614601E-4</v>
      </c>
    </row>
    <row r="747" spans="1:7" x14ac:dyDescent="0.25">
      <c r="A747" s="7">
        <v>42463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7">
        <v>42464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7">
        <v>42465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7">
        <v>42466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7">
        <v>42467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7">
        <v>42468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7">
        <v>42469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7">
        <v>42470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7">
        <v>42471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7">
        <v>42472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7">
        <v>42473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7">
        <v>42474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7">
        <v>42475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7">
        <v>42476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7">
        <v>42477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7">
        <v>42478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7">
        <v>42479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7">
        <v>42480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7">
        <v>42481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7">
        <v>42482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7">
        <v>42483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7">
        <v>42484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7">
        <v>42485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7">
        <v>42486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7">
        <v>42487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7">
        <v>42488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7">
        <v>42489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7">
        <v>42643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7">
        <v>42644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7">
        <v>42645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7">
        <v>42646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7">
        <v>42647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7">
        <v>42648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7">
        <v>42649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7">
        <v>42650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7">
        <v>42651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7">
        <v>42652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7">
        <v>42653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7">
        <v>42654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7">
        <v>42655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7">
        <v>42656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7">
        <v>42657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7">
        <v>42658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7">
        <v>42659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7">
        <v>42660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7">
        <v>42661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7">
        <v>42662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7">
        <v>42663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7">
        <v>42664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7">
        <v>42665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7">
        <v>42666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7">
        <v>42667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7">
        <v>42668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7">
        <v>42669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7">
        <v>42670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7">
        <v>42671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7">
        <v>42672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7">
        <v>42673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7">
        <v>42674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7">
        <v>42675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7">
        <v>42676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7">
        <v>42677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7">
        <v>42678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7">
        <v>42679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7">
        <v>42680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7">
        <v>42681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7">
        <v>42682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7">
        <v>42683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7">
        <v>42684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7">
        <v>42685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7">
        <v>42686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7">
        <v>42687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7">
        <v>42688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7">
        <v>42689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7">
        <v>42690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7">
        <v>42691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7">
        <v>42692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7">
        <v>42693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7">
        <v>42694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7">
        <v>42695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7">
        <v>42696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7">
        <v>42697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7">
        <v>42698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7">
        <v>42699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7">
        <v>42700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7">
        <v>42701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7">
        <v>42702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7">
        <v>42703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7">
        <v>42704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7">
        <v>42705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7">
        <v>42706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7">
        <v>42707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7">
        <v>42708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7">
        <v>42709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7">
        <v>42710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7">
        <v>42711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7">
        <v>42712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7">
        <v>42713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7">
        <v>42714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7">
        <v>42715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7">
        <v>42716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7">
        <v>42717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7">
        <v>42718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7">
        <v>42719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7">
        <v>42720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7">
        <v>42721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7">
        <v>42722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7">
        <v>42723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7">
        <v>42724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7">
        <v>42725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7">
        <v>42726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7">
        <v>42727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7">
        <v>42728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7">
        <v>42729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7">
        <v>42730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7">
        <v>42731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7">
        <v>42732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7">
        <v>42733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7">
        <v>42734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7">
        <v>42735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7">
        <v>42736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7">
        <v>42737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7">
        <v>42738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7">
        <v>42739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7">
        <v>42740</v>
      </c>
      <c r="B871">
        <v>163</v>
      </c>
      <c r="C871" s="1">
        <v>9.6638680080638796E-5</v>
      </c>
      <c r="D871" s="1">
        <v>2.62176207744449E-5</v>
      </c>
      <c r="E871" s="1">
        <v>9.2588669370590994E-5</v>
      </c>
      <c r="F871" s="1">
        <v>1.37212999748265E-5</v>
      </c>
      <c r="G871">
        <v>3.5487220518427598E-4</v>
      </c>
    </row>
    <row r="872" spans="1:7" x14ac:dyDescent="0.25">
      <c r="A872" s="7">
        <v>42741</v>
      </c>
      <c r="B872">
        <v>353</v>
      </c>
      <c r="C872">
        <v>1.96663241601272E-4</v>
      </c>
      <c r="D872" s="1">
        <v>4.4037485877783203E-5</v>
      </c>
      <c r="E872">
        <v>1.8599802452306399E-4</v>
      </c>
      <c r="F872" s="1">
        <v>2.8532889948843301E-5</v>
      </c>
      <c r="G872">
        <v>7.1550186417775996E-4</v>
      </c>
    </row>
    <row r="873" spans="1:7" x14ac:dyDescent="0.25">
      <c r="A873" s="7">
        <v>42742</v>
      </c>
      <c r="B873">
        <v>297</v>
      </c>
      <c r="C873">
        <v>1.6570033611082601E-4</v>
      </c>
      <c r="D873" s="1">
        <v>3.8126568822583098E-5</v>
      </c>
      <c r="E873">
        <v>1.5695947386938099E-4</v>
      </c>
      <c r="F873" s="1">
        <v>2.3978200681150401E-5</v>
      </c>
      <c r="G873">
        <v>6.0352965786110598E-4</v>
      </c>
    </row>
    <row r="874" spans="1:7" x14ac:dyDescent="0.25">
      <c r="A874" s="7">
        <v>42743</v>
      </c>
      <c r="B874">
        <v>866</v>
      </c>
      <c r="C874">
        <v>5.4129720959911404E-4</v>
      </c>
      <c r="D874">
        <v>1.1024869310178899E-4</v>
      </c>
      <c r="E874">
        <v>5.0945848469302699E-4</v>
      </c>
      <c r="F874" s="1">
        <v>7.9170872687522794E-5</v>
      </c>
      <c r="G874">
        <v>1.9624818689976402E-3</v>
      </c>
    </row>
    <row r="875" spans="1:7" x14ac:dyDescent="0.25">
      <c r="A875" s="7">
        <v>42744</v>
      </c>
      <c r="B875">
        <v>10700</v>
      </c>
      <c r="C875">
        <v>2.78678537253929E-2</v>
      </c>
      <c r="D875">
        <v>5.7563603837697498E-3</v>
      </c>
      <c r="E875">
        <v>2.6246196969736801E-2</v>
      </c>
      <c r="F875">
        <v>4.0714810583210703E-3</v>
      </c>
      <c r="G875">
        <v>0.10108384129922</v>
      </c>
    </row>
    <row r="876" spans="1:7" x14ac:dyDescent="0.25">
      <c r="A876" s="7">
        <v>42745</v>
      </c>
      <c r="B876">
        <v>4890</v>
      </c>
      <c r="C876">
        <v>6.9119961225624299E-3</v>
      </c>
      <c r="D876">
        <v>1.00328721396256E-3</v>
      </c>
      <c r="E876">
        <v>6.4300386833041302E-3</v>
      </c>
      <c r="F876">
        <v>1.0306305769888699E-3</v>
      </c>
      <c r="G876">
        <v>2.4850231630876799E-2</v>
      </c>
    </row>
    <row r="877" spans="1:7" x14ac:dyDescent="0.25">
      <c r="A877" s="7">
        <v>42746</v>
      </c>
      <c r="B877">
        <v>10900</v>
      </c>
      <c r="C877">
        <v>2.8848807630139198E-2</v>
      </c>
      <c r="D877">
        <v>6.0438876375239299E-3</v>
      </c>
      <c r="E877">
        <v>2.7188815328329601E-2</v>
      </c>
      <c r="F877">
        <v>4.2099771675059398E-3</v>
      </c>
      <c r="G877">
        <v>0.10469390171047301</v>
      </c>
    </row>
    <row r="878" spans="1:7" x14ac:dyDescent="0.25">
      <c r="A878" s="7">
        <v>42747</v>
      </c>
      <c r="B878">
        <v>7440</v>
      </c>
      <c r="C878">
        <v>1.43449613042311E-2</v>
      </c>
      <c r="D878">
        <v>2.3357842376827902E-3</v>
      </c>
      <c r="E878">
        <v>1.3386632165837501E-2</v>
      </c>
      <c r="F878">
        <v>2.12790709198309E-3</v>
      </c>
      <c r="G878">
        <v>5.1690041350688998E-2</v>
      </c>
    </row>
    <row r="879" spans="1:7" x14ac:dyDescent="0.25">
      <c r="A879" s="7">
        <v>42748</v>
      </c>
      <c r="B879">
        <v>5290</v>
      </c>
      <c r="C879">
        <v>7.9004203983633406E-3</v>
      </c>
      <c r="D879">
        <v>1.1537009580520599E-3</v>
      </c>
      <c r="E879">
        <v>7.3506288583432798E-3</v>
      </c>
      <c r="F879">
        <v>1.17772512845021E-3</v>
      </c>
      <c r="G879">
        <v>2.8406870249879201E-2</v>
      </c>
    </row>
    <row r="880" spans="1:7" x14ac:dyDescent="0.25">
      <c r="A880" s="7">
        <v>42749</v>
      </c>
      <c r="B880">
        <v>3960</v>
      </c>
      <c r="C880">
        <v>4.8647933346286998E-3</v>
      </c>
      <c r="D880">
        <v>7.1550344163149096E-4</v>
      </c>
      <c r="E880">
        <v>4.5270542182382001E-3</v>
      </c>
      <c r="F880">
        <v>7.2498865332915497E-4</v>
      </c>
      <c r="G880">
        <v>1.74941577427844E-2</v>
      </c>
    </row>
    <row r="881" spans="1:7" x14ac:dyDescent="0.25">
      <c r="A881" s="7">
        <v>42750</v>
      </c>
      <c r="B881">
        <v>3630</v>
      </c>
      <c r="C881">
        <v>4.2220553554853397E-3</v>
      </c>
      <c r="D881">
        <v>6.3033182974711404E-4</v>
      </c>
      <c r="E881">
        <v>3.9304288017462403E-3</v>
      </c>
      <c r="F881">
        <v>6.2880967510826901E-4</v>
      </c>
      <c r="G881">
        <v>1.5186971488703901E-2</v>
      </c>
    </row>
    <row r="882" spans="1:7" x14ac:dyDescent="0.25">
      <c r="A882" s="7">
        <v>42751</v>
      </c>
      <c r="B882">
        <v>3320</v>
      </c>
      <c r="C882">
        <v>3.6579404252216601E-3</v>
      </c>
      <c r="D882">
        <v>5.5669976369654699E-4</v>
      </c>
      <c r="E882">
        <v>3.4069924840014602E-3</v>
      </c>
      <c r="F882">
        <v>5.4434166881467102E-4</v>
      </c>
      <c r="G882">
        <v>1.31625867304246E-2</v>
      </c>
    </row>
    <row r="883" spans="1:7" x14ac:dyDescent="0.25">
      <c r="A883" s="7">
        <v>42752</v>
      </c>
      <c r="B883">
        <v>3140</v>
      </c>
      <c r="C883">
        <v>3.34797284878191E-3</v>
      </c>
      <c r="D883">
        <v>5.1641147788602203E-4</v>
      </c>
      <c r="E883">
        <v>3.1194222845733798E-3</v>
      </c>
      <c r="F883">
        <v>4.9791682169752301E-4</v>
      </c>
      <c r="G883">
        <v>1.2050361912778701E-2</v>
      </c>
    </row>
    <row r="884" spans="1:7" x14ac:dyDescent="0.25">
      <c r="A884" s="7">
        <v>42753</v>
      </c>
      <c r="B884">
        <v>2870</v>
      </c>
      <c r="C884">
        <v>2.9071864411347702E-3</v>
      </c>
      <c r="D884">
        <v>4.5894166559984502E-4</v>
      </c>
      <c r="E884">
        <v>2.7104876857978201E-3</v>
      </c>
      <c r="F884">
        <v>4.31898827978829E-4</v>
      </c>
      <c r="G884">
        <v>1.0468737347822899E-2</v>
      </c>
    </row>
    <row r="885" spans="1:7" x14ac:dyDescent="0.25">
      <c r="A885" s="7">
        <v>42754</v>
      </c>
      <c r="B885">
        <v>6540</v>
      </c>
      <c r="C885">
        <v>1.14130258157378E-2</v>
      </c>
      <c r="D885">
        <v>1.7554656494926501E-3</v>
      </c>
      <c r="E885">
        <v>1.06330934968944E-2</v>
      </c>
      <c r="F885">
        <v>1.69758206033321E-3</v>
      </c>
      <c r="G885">
        <v>4.1076639553504699E-2</v>
      </c>
    </row>
    <row r="886" spans="1:7" x14ac:dyDescent="0.25">
      <c r="A886" s="7">
        <v>42755</v>
      </c>
      <c r="B886">
        <v>7490</v>
      </c>
      <c r="C886">
        <v>1.4517849196364599E-2</v>
      </c>
      <c r="D886">
        <v>2.3720833139224398E-3</v>
      </c>
      <c r="E886">
        <v>1.35493941704036E-2</v>
      </c>
      <c r="F886">
        <v>2.1531793450438601E-3</v>
      </c>
      <c r="G886">
        <v>5.2316976537668501E-2</v>
      </c>
    </row>
    <row r="887" spans="1:7" x14ac:dyDescent="0.25">
      <c r="A887" s="7">
        <v>42756</v>
      </c>
      <c r="B887">
        <v>9180</v>
      </c>
      <c r="C887">
        <v>2.09891107707014E-2</v>
      </c>
      <c r="D887">
        <v>3.8796604793778699E-3</v>
      </c>
      <c r="E887">
        <v>1.96727882021724E-2</v>
      </c>
      <c r="F887">
        <v>3.0910586397992299E-3</v>
      </c>
      <c r="G887">
        <v>7.5869759268655801E-2</v>
      </c>
    </row>
    <row r="888" spans="1:7" x14ac:dyDescent="0.25">
      <c r="A888" s="7">
        <v>42757</v>
      </c>
      <c r="B888">
        <v>7730</v>
      </c>
      <c r="C888">
        <v>1.53624575564327E-2</v>
      </c>
      <c r="D888">
        <v>2.5525926103209902E-3</v>
      </c>
      <c r="E888">
        <v>1.43451633971893E-2</v>
      </c>
      <c r="F888">
        <v>2.27647807768795E-3</v>
      </c>
      <c r="G888">
        <v>5.5381484799492897E-2</v>
      </c>
    </row>
    <row r="889" spans="1:7" x14ac:dyDescent="0.25">
      <c r="A889" s="7">
        <v>42758</v>
      </c>
      <c r="B889">
        <v>9830</v>
      </c>
      <c r="C889">
        <v>2.3806606565486398E-2</v>
      </c>
      <c r="D889">
        <v>4.6174196139066002E-3</v>
      </c>
      <c r="E889">
        <v>2.2357386193020801E-2</v>
      </c>
      <c r="F889">
        <v>3.4946264289675202E-3</v>
      </c>
      <c r="G889">
        <v>8.6175675670881705E-2</v>
      </c>
    </row>
    <row r="890" spans="1:7" x14ac:dyDescent="0.25">
      <c r="A890" s="7">
        <v>42759</v>
      </c>
      <c r="B890">
        <v>6360</v>
      </c>
      <c r="C890">
        <v>1.0867336799380799E-2</v>
      </c>
      <c r="D890">
        <v>1.6551085196652199E-3</v>
      </c>
      <c r="E890">
        <v>1.01219968029376E-2</v>
      </c>
      <c r="F890">
        <v>1.6171266202653701E-3</v>
      </c>
      <c r="G890">
        <v>3.9105143195100202E-2</v>
      </c>
    </row>
    <row r="891" spans="1:7" x14ac:dyDescent="0.25">
      <c r="A891" s="7">
        <v>42760</v>
      </c>
      <c r="B891">
        <v>5070</v>
      </c>
      <c r="C891">
        <v>7.3487113143440299E-3</v>
      </c>
      <c r="D891">
        <v>1.06874648616506E-3</v>
      </c>
      <c r="E891">
        <v>6.8366259306663502E-3</v>
      </c>
      <c r="F891">
        <v>1.09566272717842E-3</v>
      </c>
      <c r="G891">
        <v>2.6421223715845699E-2</v>
      </c>
    </row>
    <row r="892" spans="1:7" x14ac:dyDescent="0.25">
      <c r="A892" s="7">
        <v>42761</v>
      </c>
      <c r="B892">
        <v>3850</v>
      </c>
      <c r="C892">
        <v>4.6456986423313402E-3</v>
      </c>
      <c r="D892">
        <v>6.8626680499004505E-4</v>
      </c>
      <c r="E892">
        <v>4.3236433703799197E-3</v>
      </c>
      <c r="F892">
        <v>6.9221260371426195E-4</v>
      </c>
      <c r="G892">
        <v>1.6707593693696898E-2</v>
      </c>
    </row>
    <row r="893" spans="1:7" x14ac:dyDescent="0.25">
      <c r="A893" s="7">
        <v>42762</v>
      </c>
      <c r="B893">
        <v>3770</v>
      </c>
      <c r="C893">
        <v>4.4894042440632703E-3</v>
      </c>
      <c r="D893">
        <v>6.6554677636654401E-4</v>
      </c>
      <c r="E893">
        <v>4.1785603197304804E-3</v>
      </c>
      <c r="F893">
        <v>6.6882526767223004E-4</v>
      </c>
      <c r="G893">
        <v>1.6146550836847299E-2</v>
      </c>
    </row>
    <row r="894" spans="1:7" x14ac:dyDescent="0.25">
      <c r="A894" s="7">
        <v>42763</v>
      </c>
      <c r="B894">
        <v>3590</v>
      </c>
      <c r="C894">
        <v>4.1471099584276102E-3</v>
      </c>
      <c r="D894">
        <v>6.2050472361391404E-4</v>
      </c>
      <c r="E894">
        <v>3.8608786863306701E-3</v>
      </c>
      <c r="F894">
        <v>6.1759005543281296E-4</v>
      </c>
      <c r="G894">
        <v>1.49179970098542E-2</v>
      </c>
    </row>
    <row r="895" spans="1:7" x14ac:dyDescent="0.25">
      <c r="A895" s="7">
        <v>42764</v>
      </c>
      <c r="B895">
        <v>3390</v>
      </c>
      <c r="C895">
        <v>3.7819692536906801E-3</v>
      </c>
      <c r="D895">
        <v>5.7283601891964598E-4</v>
      </c>
      <c r="E895">
        <v>3.52206587205425E-3</v>
      </c>
      <c r="F895">
        <v>5.6291620873547997E-4</v>
      </c>
      <c r="G895">
        <v>1.36076446705199E-2</v>
      </c>
    </row>
    <row r="896" spans="1:7" x14ac:dyDescent="0.25">
      <c r="A896" s="7">
        <v>42765</v>
      </c>
      <c r="B896">
        <v>3280</v>
      </c>
      <c r="C896">
        <v>3.5879436500203098E-3</v>
      </c>
      <c r="D896">
        <v>5.4759981020852902E-4</v>
      </c>
      <c r="E896">
        <v>3.3420518203147401E-3</v>
      </c>
      <c r="F896">
        <v>5.3385844130216604E-4</v>
      </c>
      <c r="G896">
        <v>1.2911419926882399E-2</v>
      </c>
    </row>
    <row r="897" spans="1:7" x14ac:dyDescent="0.25">
      <c r="A897" s="7">
        <v>42766</v>
      </c>
      <c r="B897">
        <v>3130</v>
      </c>
      <c r="C897">
        <v>3.33113059002195E-3</v>
      </c>
      <c r="D897">
        <v>5.1422178309598696E-4</v>
      </c>
      <c r="E897">
        <v>3.10379736388809E-3</v>
      </c>
      <c r="F897">
        <v>4.9539421338873498E-4</v>
      </c>
      <c r="G897">
        <v>1.1989929563161699E-2</v>
      </c>
    </row>
    <row r="898" spans="1:7" x14ac:dyDescent="0.25">
      <c r="A898" s="7">
        <v>42767</v>
      </c>
      <c r="B898">
        <v>3040</v>
      </c>
      <c r="C898">
        <v>3.1813401027900802E-3</v>
      </c>
      <c r="D898">
        <v>4.9473296800835198E-4</v>
      </c>
      <c r="E898">
        <v>2.9648335881842301E-3</v>
      </c>
      <c r="F898">
        <v>4.72958846726764E-4</v>
      </c>
      <c r="G898">
        <v>1.14524606346564E-2</v>
      </c>
    </row>
    <row r="899" spans="1:7" x14ac:dyDescent="0.25">
      <c r="A899" s="7">
        <v>42768</v>
      </c>
      <c r="B899">
        <v>3090</v>
      </c>
      <c r="C899">
        <v>3.2641593523637098E-3</v>
      </c>
      <c r="D899">
        <v>5.0551199144849897E-4</v>
      </c>
      <c r="E899">
        <v>3.04166680204568E-3</v>
      </c>
      <c r="F899">
        <v>4.8536334999991598E-4</v>
      </c>
      <c r="G899">
        <v>1.1749627709531E-2</v>
      </c>
    </row>
    <row r="900" spans="1:7" x14ac:dyDescent="0.25">
      <c r="A900" s="7">
        <v>42769</v>
      </c>
      <c r="B900">
        <v>4270</v>
      </c>
      <c r="C900">
        <v>5.5083992454183998E-3</v>
      </c>
      <c r="D900">
        <v>8.0290895464638795E-4</v>
      </c>
      <c r="E900">
        <v>5.1248360790331496E-3</v>
      </c>
      <c r="F900">
        <v>8.2120514081132005E-4</v>
      </c>
      <c r="G900">
        <v>1.9805435240079501E-2</v>
      </c>
    </row>
    <row r="901" spans="1:7" x14ac:dyDescent="0.25">
      <c r="A901" s="7">
        <v>42770</v>
      </c>
      <c r="B901">
        <v>5750</v>
      </c>
      <c r="C901">
        <v>9.1180621409302793E-3</v>
      </c>
      <c r="D901">
        <v>1.35035776430752E-3</v>
      </c>
      <c r="E901">
        <v>8.4865127661319702E-3</v>
      </c>
      <c r="F901">
        <v>1.3584543188313199E-3</v>
      </c>
      <c r="G901">
        <v>3.2793328812488302E-2</v>
      </c>
    </row>
    <row r="902" spans="1:7" x14ac:dyDescent="0.25">
      <c r="A902" s="7">
        <v>42771</v>
      </c>
      <c r="B902">
        <v>4350</v>
      </c>
      <c r="C902">
        <v>5.6807730050368798E-3</v>
      </c>
      <c r="D902">
        <v>8.2675350079865803E-4</v>
      </c>
      <c r="E902">
        <v>5.2850065250377798E-3</v>
      </c>
      <c r="F902">
        <v>8.4695598338324499E-4</v>
      </c>
      <c r="G902">
        <v>2.0424646585041801E-2</v>
      </c>
    </row>
    <row r="903" spans="1:7" x14ac:dyDescent="0.25">
      <c r="A903" s="7">
        <v>42772</v>
      </c>
      <c r="B903">
        <v>4730</v>
      </c>
      <c r="C903">
        <v>6.5348679170701999E-3</v>
      </c>
      <c r="D903">
        <v>9.4799325694789195E-4</v>
      </c>
      <c r="E903">
        <v>6.0791204600434403E-3</v>
      </c>
      <c r="F903">
        <v>9.7442072131177695E-4</v>
      </c>
      <c r="G903">
        <v>2.3494127954193301E-2</v>
      </c>
    </row>
    <row r="904" spans="1:7" x14ac:dyDescent="0.25">
      <c r="A904" s="7">
        <v>42773</v>
      </c>
      <c r="B904">
        <v>7700</v>
      </c>
      <c r="C904">
        <v>1.52555449220664E-2</v>
      </c>
      <c r="D904">
        <v>2.5294548505468101E-3</v>
      </c>
      <c r="E904">
        <v>1.42443752986604E-2</v>
      </c>
      <c r="F904">
        <v>2.2608856099100702E-3</v>
      </c>
      <c r="G904">
        <v>5.4993411762700603E-2</v>
      </c>
    </row>
    <row r="905" spans="1:7" x14ac:dyDescent="0.25">
      <c r="A905" s="7">
        <v>42774</v>
      </c>
      <c r="B905">
        <v>11600</v>
      </c>
      <c r="C905">
        <v>3.2422632945498402E-2</v>
      </c>
      <c r="D905">
        <v>7.1294499164793398E-3</v>
      </c>
      <c r="E905">
        <v>3.0633636021986099E-2</v>
      </c>
      <c r="F905">
        <v>4.7118739378522101E-3</v>
      </c>
      <c r="G905">
        <v>0.11787547939698501</v>
      </c>
    </row>
    <row r="906" spans="1:7" x14ac:dyDescent="0.25">
      <c r="A906" s="7">
        <v>42775</v>
      </c>
      <c r="B906">
        <v>7480</v>
      </c>
      <c r="C906">
        <v>1.44831869767066E-2</v>
      </c>
      <c r="D906">
        <v>2.3647878247166801E-3</v>
      </c>
      <c r="E906">
        <v>1.35167585763852E-2</v>
      </c>
      <c r="F906">
        <v>2.1481134359125202E-3</v>
      </c>
      <c r="G906">
        <v>5.2191272830533701E-2</v>
      </c>
    </row>
    <row r="907" spans="1:7" x14ac:dyDescent="0.25">
      <c r="A907" s="7">
        <v>42776</v>
      </c>
      <c r="B907">
        <v>10300</v>
      </c>
      <c r="C907">
        <v>2.5959146835842498E-2</v>
      </c>
      <c r="D907">
        <v>5.2104918606418202E-3</v>
      </c>
      <c r="E907">
        <v>2.4415756755213298E-2</v>
      </c>
      <c r="F907">
        <v>3.8010733476076999E-3</v>
      </c>
      <c r="G907">
        <v>9.4069637879679896E-2</v>
      </c>
    </row>
    <row r="908" spans="1:7" x14ac:dyDescent="0.25">
      <c r="A908" s="7">
        <v>42777</v>
      </c>
      <c r="B908">
        <v>7730</v>
      </c>
      <c r="C908">
        <v>1.53624575564327E-2</v>
      </c>
      <c r="D908">
        <v>2.5525926103209902E-3</v>
      </c>
      <c r="E908">
        <v>1.43451633971893E-2</v>
      </c>
      <c r="F908">
        <v>2.27647807768795E-3</v>
      </c>
      <c r="G908">
        <v>5.5381484799492897E-2</v>
      </c>
    </row>
    <row r="909" spans="1:7" x14ac:dyDescent="0.25">
      <c r="A909" s="7">
        <v>42778</v>
      </c>
      <c r="B909">
        <v>6140</v>
      </c>
      <c r="C909">
        <v>1.02186824654551E-2</v>
      </c>
      <c r="D909">
        <v>1.5390637543791601E-3</v>
      </c>
      <c r="E909">
        <v>9.5150245795403605E-3</v>
      </c>
      <c r="F909">
        <v>1.5213424028570699E-3</v>
      </c>
      <c r="G909">
        <v>3.67632119113337E-2</v>
      </c>
    </row>
    <row r="910" spans="1:7" x14ac:dyDescent="0.25">
      <c r="A910" s="7">
        <v>42779</v>
      </c>
      <c r="B910">
        <v>5540</v>
      </c>
      <c r="C910">
        <v>8.5514032951061001E-3</v>
      </c>
      <c r="D910">
        <v>1.25725770437844E-3</v>
      </c>
      <c r="E910">
        <v>7.9576472485516601E-3</v>
      </c>
      <c r="F910">
        <v>1.27441479795722E-3</v>
      </c>
      <c r="G910">
        <v>3.07512764056114E-2</v>
      </c>
    </row>
    <row r="911" spans="1:7" x14ac:dyDescent="0.25">
      <c r="A911" s="7">
        <v>42780</v>
      </c>
      <c r="B911">
        <v>5160</v>
      </c>
      <c r="C911">
        <v>7.5720212425579997E-3</v>
      </c>
      <c r="D911">
        <v>1.10282549177262E-3</v>
      </c>
      <c r="E911">
        <v>7.0446254620076696E-3</v>
      </c>
      <c r="F911">
        <v>1.1288911173438401E-3</v>
      </c>
      <c r="G911">
        <v>2.7224799767498298E-2</v>
      </c>
    </row>
    <row r="912" spans="1:7" x14ac:dyDescent="0.25">
      <c r="A912" s="7">
        <v>42781</v>
      </c>
      <c r="B912">
        <v>4870</v>
      </c>
      <c r="C912">
        <v>6.8642862354940104E-3</v>
      </c>
      <c r="D912">
        <v>9.9622971548056906E-4</v>
      </c>
      <c r="E912">
        <v>6.38563484918448E-3</v>
      </c>
      <c r="F912">
        <v>1.0235221280935299E-3</v>
      </c>
      <c r="G912">
        <v>2.4678646038712299E-2</v>
      </c>
    </row>
    <row r="913" spans="1:7" x14ac:dyDescent="0.25">
      <c r="A913" s="7">
        <v>42782</v>
      </c>
      <c r="B913">
        <v>4750</v>
      </c>
      <c r="C913">
        <v>6.5814404155350899E-3</v>
      </c>
      <c r="D913">
        <v>9.5476112089126297E-4</v>
      </c>
      <c r="E913">
        <v>6.1224467812500301E-3</v>
      </c>
      <c r="F913">
        <v>9.8136470996857805E-4</v>
      </c>
      <c r="G913">
        <v>2.3661570285864599E-2</v>
      </c>
    </row>
    <row r="914" spans="1:7" x14ac:dyDescent="0.25">
      <c r="A914" s="7">
        <v>42783</v>
      </c>
      <c r="B914">
        <v>5280</v>
      </c>
      <c r="C914">
        <v>7.8749136146050603E-3</v>
      </c>
      <c r="D914">
        <v>1.1497168672093001E-3</v>
      </c>
      <c r="E914">
        <v>7.3268563982325603E-3</v>
      </c>
      <c r="F914">
        <v>1.17393354871684E-3</v>
      </c>
      <c r="G914">
        <v>2.8315044409034699E-2</v>
      </c>
    </row>
    <row r="915" spans="1:7" x14ac:dyDescent="0.25">
      <c r="A915" s="7">
        <v>42784</v>
      </c>
      <c r="B915">
        <v>12900</v>
      </c>
      <c r="C915">
        <v>3.9645249568951303E-2</v>
      </c>
      <c r="D915">
        <v>9.4904686341842296E-3</v>
      </c>
      <c r="E915">
        <v>3.7645093944689602E-2</v>
      </c>
      <c r="F915">
        <v>5.7138780247692504E-3</v>
      </c>
      <c r="G915">
        <v>0.14465133040780101</v>
      </c>
    </row>
    <row r="916" spans="1:7" x14ac:dyDescent="0.25">
      <c r="A916" s="7">
        <v>42785</v>
      </c>
      <c r="B916">
        <v>10800</v>
      </c>
      <c r="C916">
        <v>2.83561088532224E-2</v>
      </c>
      <c r="D916">
        <v>5.8988919820104303E-3</v>
      </c>
      <c r="E916">
        <v>2.6715211913154999E-2</v>
      </c>
      <c r="F916">
        <v>4.1404555027119601E-3</v>
      </c>
      <c r="G916">
        <v>0.10288025605774601</v>
      </c>
    </row>
    <row r="917" spans="1:7" x14ac:dyDescent="0.25">
      <c r="A917" s="7">
        <v>42786</v>
      </c>
      <c r="B917">
        <v>7650</v>
      </c>
      <c r="C917">
        <v>1.50782065210553E-2</v>
      </c>
      <c r="D917">
        <v>2.4912588386568498E-3</v>
      </c>
      <c r="E917">
        <v>1.40772326184851E-2</v>
      </c>
      <c r="F917">
        <v>2.23501245995244E-3</v>
      </c>
      <c r="G917">
        <v>5.4349808386268302E-2</v>
      </c>
    </row>
    <row r="918" spans="1:7" x14ac:dyDescent="0.25">
      <c r="A918" s="7">
        <v>42787</v>
      </c>
      <c r="B918">
        <v>12500</v>
      </c>
      <c r="C918">
        <v>3.7341265450857898E-2</v>
      </c>
      <c r="D918">
        <v>8.7144246505654697E-3</v>
      </c>
      <c r="E918">
        <v>3.5401416905985902E-2</v>
      </c>
      <c r="F918">
        <v>5.3959839542602004E-3</v>
      </c>
      <c r="G918">
        <v>0.13609059528524001</v>
      </c>
    </row>
    <row r="919" spans="1:7" x14ac:dyDescent="0.25">
      <c r="A919" s="7">
        <v>42788</v>
      </c>
      <c r="B919">
        <v>10100</v>
      </c>
      <c r="C919">
        <v>2.5031295117209199E-2</v>
      </c>
      <c r="D919">
        <v>4.9518433656649897E-3</v>
      </c>
      <c r="E919">
        <v>2.3527723391057999E-2</v>
      </c>
      <c r="F919">
        <v>3.66917582448893E-3</v>
      </c>
      <c r="G919">
        <v>9.0664813194134802E-2</v>
      </c>
    </row>
    <row r="920" spans="1:7" x14ac:dyDescent="0.25">
      <c r="A920" s="7">
        <v>42789</v>
      </c>
      <c r="B920">
        <v>7830</v>
      </c>
      <c r="C920">
        <v>1.57215958422907E-2</v>
      </c>
      <c r="D920">
        <v>2.6309197155988898E-3</v>
      </c>
      <c r="E920">
        <v>1.4683850417046999E-2</v>
      </c>
      <c r="F920">
        <v>2.32882417658512E-3</v>
      </c>
      <c r="G920">
        <v>5.6685428942726698E-2</v>
      </c>
    </row>
    <row r="921" spans="1:7" x14ac:dyDescent="0.25">
      <c r="A921" s="7">
        <v>42790</v>
      </c>
      <c r="B921">
        <v>6980</v>
      </c>
      <c r="C921">
        <v>1.2803907224919701E-2</v>
      </c>
      <c r="D921">
        <v>2.02229704454405E-3</v>
      </c>
      <c r="E921">
        <v>1.19377731190441E-2</v>
      </c>
      <c r="F921">
        <v>1.90213506004846E-3</v>
      </c>
      <c r="G921">
        <v>4.6107166773181898E-2</v>
      </c>
    </row>
    <row r="922" spans="1:7" x14ac:dyDescent="0.25">
      <c r="A922" s="7">
        <v>42791</v>
      </c>
      <c r="B922">
        <v>6230</v>
      </c>
      <c r="C922">
        <v>1.0481612052730099E-2</v>
      </c>
      <c r="D922">
        <v>1.5856737338533101E-3</v>
      </c>
      <c r="E922">
        <v>9.7609850837608904E-3</v>
      </c>
      <c r="F922">
        <v>1.5601874613762399E-3</v>
      </c>
      <c r="G922">
        <v>3.7712300855182797E-2</v>
      </c>
    </row>
    <row r="923" spans="1:7" x14ac:dyDescent="0.25">
      <c r="A923" s="7">
        <v>42792</v>
      </c>
      <c r="B923">
        <v>5980</v>
      </c>
      <c r="C923">
        <v>9.7595399986325892E-3</v>
      </c>
      <c r="D923">
        <v>1.4590809670886099E-3</v>
      </c>
      <c r="E923">
        <v>9.0857531467089699E-3</v>
      </c>
      <c r="F923">
        <v>1.45344620980642E-3</v>
      </c>
      <c r="G923">
        <v>3.5106522961654001E-2</v>
      </c>
    </row>
    <row r="924" spans="1:7" x14ac:dyDescent="0.25">
      <c r="A924" s="7">
        <v>42793</v>
      </c>
      <c r="B924">
        <v>5750</v>
      </c>
      <c r="C924">
        <v>9.1180621409302793E-3</v>
      </c>
      <c r="D924">
        <v>1.35035776430752E-3</v>
      </c>
      <c r="E924">
        <v>8.4865127661319702E-3</v>
      </c>
      <c r="F924">
        <v>1.3584543188313199E-3</v>
      </c>
      <c r="G924">
        <v>3.2793328812488302E-2</v>
      </c>
    </row>
    <row r="925" spans="1:7" x14ac:dyDescent="0.25">
      <c r="A925" s="7">
        <v>42794</v>
      </c>
      <c r="B925">
        <v>5480</v>
      </c>
      <c r="C925">
        <v>8.3928300702431208E-3</v>
      </c>
      <c r="D925">
        <v>1.23169859638176E-3</v>
      </c>
      <c r="E925">
        <v>7.80972995994084E-3</v>
      </c>
      <c r="F925">
        <v>1.2508762028839099E-3</v>
      </c>
      <c r="G925">
        <v>3.0180052844239202E-2</v>
      </c>
    </row>
    <row r="926" spans="1:7" x14ac:dyDescent="0.25">
      <c r="A926" s="7">
        <v>42795</v>
      </c>
      <c r="B926">
        <v>5220</v>
      </c>
      <c r="C926">
        <v>7.7227317583183604E-3</v>
      </c>
      <c r="D926">
        <v>1.1260607459052899E-3</v>
      </c>
      <c r="E926">
        <v>7.18504018577386E-3</v>
      </c>
      <c r="F926">
        <v>1.1513069606239701E-3</v>
      </c>
      <c r="G926">
        <v>2.7767231624496201E-2</v>
      </c>
    </row>
    <row r="927" spans="1:7" x14ac:dyDescent="0.25">
      <c r="A927" s="7">
        <v>42796</v>
      </c>
      <c r="B927">
        <v>4780</v>
      </c>
      <c r="C927">
        <v>6.6516035677023399E-3</v>
      </c>
      <c r="D927">
        <v>9.64989074417595E-4</v>
      </c>
      <c r="E927">
        <v>6.1877244283024199E-3</v>
      </c>
      <c r="F927">
        <v>9.9182476480007492E-4</v>
      </c>
      <c r="G927">
        <v>2.3913842066233398E-2</v>
      </c>
    </row>
    <row r="928" spans="1:7" x14ac:dyDescent="0.25">
      <c r="A928" s="7">
        <v>42797</v>
      </c>
      <c r="B928">
        <v>4560</v>
      </c>
      <c r="C928">
        <v>6.1455495425547799E-3</v>
      </c>
      <c r="D928">
        <v>8.9206646108191696E-4</v>
      </c>
      <c r="E928">
        <v>5.7170393534942496E-3</v>
      </c>
      <c r="F928">
        <v>9.1634638665240905E-4</v>
      </c>
      <c r="G928">
        <v>2.20946912489202E-2</v>
      </c>
    </row>
    <row r="929" spans="1:7" x14ac:dyDescent="0.25">
      <c r="A929" s="7">
        <v>42798</v>
      </c>
      <c r="B929">
        <v>4410</v>
      </c>
      <c r="C929">
        <v>5.8117480610435602E-3</v>
      </c>
      <c r="D929">
        <v>8.4500509161205303E-4</v>
      </c>
      <c r="E929">
        <v>5.4067302092113802E-3</v>
      </c>
      <c r="F929">
        <v>8.6651672253985803E-4</v>
      </c>
      <c r="G929">
        <v>2.0895201729101202E-2</v>
      </c>
    </row>
    <row r="930" spans="1:7" x14ac:dyDescent="0.25">
      <c r="A930" s="7">
        <v>42799</v>
      </c>
      <c r="B930">
        <v>4420</v>
      </c>
      <c r="C930">
        <v>5.8337185631092501E-3</v>
      </c>
      <c r="D930">
        <v>8.4807829958502199E-4</v>
      </c>
      <c r="E930">
        <v>5.4271506546309401E-3</v>
      </c>
      <c r="F930">
        <v>8.6979747149399202E-4</v>
      </c>
      <c r="G930">
        <v>2.0974140398164001E-2</v>
      </c>
    </row>
    <row r="931" spans="1:7" x14ac:dyDescent="0.25">
      <c r="A931" s="7">
        <v>42800</v>
      </c>
      <c r="B931">
        <v>4310</v>
      </c>
      <c r="C931">
        <v>5.5942634669773001E-3</v>
      </c>
      <c r="D931">
        <v>8.1476200347442302E-4</v>
      </c>
      <c r="E931">
        <v>5.2046175996776998E-3</v>
      </c>
      <c r="F931">
        <v>8.3403338635286005E-4</v>
      </c>
      <c r="G931">
        <v>2.0113871023380799E-2</v>
      </c>
    </row>
    <row r="932" spans="1:7" x14ac:dyDescent="0.25">
      <c r="A932" s="7">
        <v>42801</v>
      </c>
      <c r="B932">
        <v>4190</v>
      </c>
      <c r="C932">
        <v>5.3386053392816797E-3</v>
      </c>
      <c r="D932">
        <v>7.7960951927626002E-4</v>
      </c>
      <c r="E932">
        <v>4.9670926909625599E-3</v>
      </c>
      <c r="F932">
        <v>7.9583182402984099E-4</v>
      </c>
      <c r="G932">
        <v>1.91955744574062E-2</v>
      </c>
    </row>
    <row r="933" spans="1:7" x14ac:dyDescent="0.25">
      <c r="A933" s="7">
        <v>42802</v>
      </c>
      <c r="B933">
        <v>4120</v>
      </c>
      <c r="C933">
        <v>5.1921497575405104E-3</v>
      </c>
      <c r="D933">
        <v>7.5965604369270803E-4</v>
      </c>
      <c r="E933">
        <v>4.8310541762902996E-3</v>
      </c>
      <c r="F933">
        <v>7.7394004974582398E-4</v>
      </c>
      <c r="G933">
        <v>1.8669603316372001E-2</v>
      </c>
    </row>
    <row r="934" spans="1:7" x14ac:dyDescent="0.25">
      <c r="A934" s="7">
        <v>42803</v>
      </c>
      <c r="B934">
        <v>3890</v>
      </c>
      <c r="C934">
        <v>4.7248078346067198E-3</v>
      </c>
      <c r="D934">
        <v>6.9679644625961603E-4</v>
      </c>
      <c r="E934">
        <v>4.3970850437023198E-3</v>
      </c>
      <c r="F934">
        <v>7.0404833806956104E-4</v>
      </c>
      <c r="G934">
        <v>1.6991588256808101E-2</v>
      </c>
    </row>
    <row r="935" spans="1:7" x14ac:dyDescent="0.25">
      <c r="A935" s="7">
        <v>42804</v>
      </c>
      <c r="B935">
        <v>3460</v>
      </c>
      <c r="C935">
        <v>3.9079522246136698E-3</v>
      </c>
      <c r="D935">
        <v>5.8924991296216097E-4</v>
      </c>
      <c r="E935">
        <v>3.6389580822621501E-3</v>
      </c>
      <c r="F935">
        <v>5.8178190789468301E-4</v>
      </c>
      <c r="G935">
        <v>1.4059730752174799E-2</v>
      </c>
    </row>
    <row r="936" spans="1:7" x14ac:dyDescent="0.25">
      <c r="A936" s="7">
        <v>42805</v>
      </c>
      <c r="B936">
        <v>3350</v>
      </c>
      <c r="C936">
        <v>3.7108564437767599E-3</v>
      </c>
      <c r="D936">
        <v>5.6358195698457899E-4</v>
      </c>
      <c r="E936">
        <v>3.45608711455468E-3</v>
      </c>
      <c r="F936">
        <v>5.5226652203997704E-4</v>
      </c>
      <c r="G936">
        <v>1.3352465841830899E-2</v>
      </c>
    </row>
    <row r="937" spans="1:7" x14ac:dyDescent="0.25">
      <c r="A937" s="7">
        <v>42806</v>
      </c>
      <c r="B937">
        <v>3000</v>
      </c>
      <c r="C937">
        <v>3.1158002932781701E-3</v>
      </c>
      <c r="D937">
        <v>4.86194268502318E-4</v>
      </c>
      <c r="E937">
        <v>2.90403046337706E-3</v>
      </c>
      <c r="F937">
        <v>4.6314255105380902E-4</v>
      </c>
      <c r="G937">
        <v>1.1217293403244601E-2</v>
      </c>
    </row>
    <row r="938" spans="1:7" x14ac:dyDescent="0.25">
      <c r="A938" s="7">
        <v>42807</v>
      </c>
      <c r="B938">
        <v>2860</v>
      </c>
      <c r="C938">
        <v>2.8914172388774802E-3</v>
      </c>
      <c r="D938">
        <v>4.5687582888366898E-4</v>
      </c>
      <c r="E938">
        <v>2.695857169744E-3</v>
      </c>
      <c r="F938">
        <v>4.2953725249020102E-4</v>
      </c>
      <c r="G938">
        <v>1.04121521812073E-2</v>
      </c>
    </row>
    <row r="939" spans="1:7" x14ac:dyDescent="0.25">
      <c r="A939" s="7">
        <v>42808</v>
      </c>
      <c r="B939">
        <v>2800</v>
      </c>
      <c r="C939">
        <v>2.7976357215663199E-3</v>
      </c>
      <c r="D939">
        <v>4.44569003486984E-4</v>
      </c>
      <c r="E939">
        <v>2.6088453736211599E-3</v>
      </c>
      <c r="F939">
        <v>4.1549325254855402E-4</v>
      </c>
      <c r="G939">
        <v>1.0075626609082299E-2</v>
      </c>
    </row>
    <row r="940" spans="1:7" x14ac:dyDescent="0.25">
      <c r="A940" s="7">
        <v>42809</v>
      </c>
      <c r="B940">
        <v>2690</v>
      </c>
      <c r="C940">
        <v>2.62941362268761E-3</v>
      </c>
      <c r="D940">
        <v>4.2238632653912697E-4</v>
      </c>
      <c r="E940">
        <v>2.4527545910352001E-3</v>
      </c>
      <c r="F940">
        <v>3.9030485581097602E-4</v>
      </c>
      <c r="G940">
        <v>9.4719449383034397E-3</v>
      </c>
    </row>
    <row r="941" spans="1:7" x14ac:dyDescent="0.25">
      <c r="A941" s="7">
        <v>42810</v>
      </c>
      <c r="B941">
        <v>2650</v>
      </c>
      <c r="C941">
        <v>2.5694321249896102E-3</v>
      </c>
      <c r="D941">
        <v>4.14437134308469E-4</v>
      </c>
      <c r="E941">
        <v>2.3970939429068601E-3</v>
      </c>
      <c r="F941">
        <v>3.8132491982268801E-4</v>
      </c>
      <c r="G941">
        <v>9.2566822215905294E-3</v>
      </c>
    </row>
    <row r="942" spans="1:7" x14ac:dyDescent="0.25">
      <c r="A942" s="7">
        <v>42811</v>
      </c>
      <c r="B942">
        <v>2550</v>
      </c>
      <c r="C942">
        <v>2.4222544971869101E-3</v>
      </c>
      <c r="D942">
        <v>3.9482551548960197E-4</v>
      </c>
      <c r="E942">
        <v>2.2605051364095801E-3</v>
      </c>
      <c r="F942">
        <v>3.5929428267827799E-4</v>
      </c>
      <c r="G942">
        <v>8.7284511859903602E-3</v>
      </c>
    </row>
    <row r="943" spans="1:7" x14ac:dyDescent="0.25">
      <c r="A943" s="7">
        <v>42812</v>
      </c>
      <c r="B943">
        <v>2510</v>
      </c>
      <c r="C943">
        <v>2.36449367634398E-3</v>
      </c>
      <c r="D943">
        <v>3.8708209666506502E-4</v>
      </c>
      <c r="E943">
        <v>2.2068939439793701E-3</v>
      </c>
      <c r="F943">
        <v>3.5064983291722301E-4</v>
      </c>
      <c r="G943">
        <v>8.5211266444179291E-3</v>
      </c>
    </row>
    <row r="944" spans="1:7" x14ac:dyDescent="0.25">
      <c r="A944" s="7">
        <v>42813</v>
      </c>
      <c r="B944">
        <v>2480</v>
      </c>
      <c r="C944">
        <v>2.3215893367594101E-3</v>
      </c>
      <c r="D944">
        <v>3.8131137055510403E-4</v>
      </c>
      <c r="E944">
        <v>2.1670694108815798E-3</v>
      </c>
      <c r="F944">
        <v>3.44229467739021E-4</v>
      </c>
      <c r="G944">
        <v>8.3671203996321507E-3</v>
      </c>
    </row>
    <row r="945" spans="1:7" x14ac:dyDescent="0.25">
      <c r="A945" s="7">
        <v>42814</v>
      </c>
      <c r="B945">
        <v>2450</v>
      </c>
      <c r="C945">
        <v>2.2790417830363401E-3</v>
      </c>
      <c r="D945">
        <v>3.7557167926276902E-4</v>
      </c>
      <c r="E945">
        <v>2.1275737789166098E-3</v>
      </c>
      <c r="F945">
        <v>3.3786310216350101E-4</v>
      </c>
      <c r="G945">
        <v>8.2143885009908404E-3</v>
      </c>
    </row>
    <row r="946" spans="1:7" x14ac:dyDescent="0.25">
      <c r="A946" s="7">
        <v>42815</v>
      </c>
      <c r="B946">
        <v>2400</v>
      </c>
      <c r="C946">
        <v>2.2089220126476402E-3</v>
      </c>
      <c r="D946">
        <v>3.6607321985697498E-4</v>
      </c>
      <c r="E946">
        <v>2.06247833549285E-3</v>
      </c>
      <c r="F946">
        <v>3.2737255069760902E-4</v>
      </c>
      <c r="G946">
        <v>7.9626663958370005E-3</v>
      </c>
    </row>
    <row r="947" spans="1:7" x14ac:dyDescent="0.25">
      <c r="A947" s="7">
        <v>42816</v>
      </c>
      <c r="B947">
        <v>2550</v>
      </c>
      <c r="C947">
        <v>2.4222544971869101E-3</v>
      </c>
      <c r="D947">
        <v>3.9482551548960197E-4</v>
      </c>
      <c r="E947">
        <v>2.2605051364095801E-3</v>
      </c>
      <c r="F947">
        <v>3.5929428267827799E-4</v>
      </c>
      <c r="G947">
        <v>8.7284511859903602E-3</v>
      </c>
    </row>
    <row r="948" spans="1:7" x14ac:dyDescent="0.25">
      <c r="A948" s="7">
        <v>42817</v>
      </c>
      <c r="B948">
        <v>1790</v>
      </c>
      <c r="C948">
        <v>1.4332910962148199E-3</v>
      </c>
      <c r="D948">
        <v>2.5635937579261703E-4</v>
      </c>
      <c r="E948">
        <v>1.341738652075E-3</v>
      </c>
      <c r="F948">
        <v>2.1151350403098701E-4</v>
      </c>
      <c r="G948">
        <v>5.1763278456686303E-3</v>
      </c>
    </row>
    <row r="949" spans="1:7" x14ac:dyDescent="0.25">
      <c r="A949" s="7">
        <v>42818</v>
      </c>
      <c r="B949">
        <v>1140</v>
      </c>
      <c r="C949">
        <v>7.69899767891977E-4</v>
      </c>
      <c r="D949">
        <v>1.5085180154036099E-4</v>
      </c>
      <c r="E949">
        <v>7.2334895695939602E-4</v>
      </c>
      <c r="F949">
        <v>1.1293341821270801E-4</v>
      </c>
      <c r="G949">
        <v>2.78777755162105E-3</v>
      </c>
    </row>
    <row r="950" spans="1:7" x14ac:dyDescent="0.25">
      <c r="A950" s="7">
        <v>42819</v>
      </c>
      <c r="B950">
        <v>1420</v>
      </c>
      <c r="C950">
        <v>1.03491641162785E-3</v>
      </c>
      <c r="D950">
        <v>1.9485355535020599E-4</v>
      </c>
      <c r="E950">
        <v>9.7072002964173698E-4</v>
      </c>
      <c r="F950">
        <v>1.5222784969729601E-4</v>
      </c>
      <c r="G950">
        <v>3.7428967185320098E-3</v>
      </c>
    </row>
    <row r="951" spans="1:7" x14ac:dyDescent="0.25">
      <c r="A951" s="7">
        <v>42820</v>
      </c>
      <c r="B951">
        <v>1260</v>
      </c>
      <c r="C951">
        <v>8.7961243189407996E-4</v>
      </c>
      <c r="D951">
        <v>1.6942524131465501E-4</v>
      </c>
      <c r="E951">
        <v>8.2582331327877504E-4</v>
      </c>
      <c r="F951">
        <v>1.2918325249800799E-4</v>
      </c>
      <c r="G951">
        <v>3.1833668500623798E-3</v>
      </c>
    </row>
    <row r="952" spans="1:7" x14ac:dyDescent="0.25">
      <c r="A952" s="7">
        <v>42821</v>
      </c>
      <c r="B952">
        <v>1120</v>
      </c>
      <c r="C952">
        <v>7.5218026639347301E-4</v>
      </c>
      <c r="D952">
        <v>1.4780007010877099E-4</v>
      </c>
      <c r="E952">
        <v>7.0678858309428496E-4</v>
      </c>
      <c r="F952">
        <v>1.10311524064059E-4</v>
      </c>
      <c r="G952">
        <v>2.7238590739618899E-3</v>
      </c>
    </row>
    <row r="953" spans="1:7" x14ac:dyDescent="0.25">
      <c r="A953" s="7">
        <v>42822</v>
      </c>
      <c r="B953">
        <v>1070</v>
      </c>
      <c r="C953">
        <v>7.0859090620555498E-4</v>
      </c>
      <c r="D953">
        <v>1.4022795011381099E-4</v>
      </c>
      <c r="E953">
        <v>6.6603805993372105E-4</v>
      </c>
      <c r="F953">
        <v>1.03865033024991E-4</v>
      </c>
      <c r="G953">
        <v>2.5665869233326101E-3</v>
      </c>
    </row>
    <row r="954" spans="1:7" x14ac:dyDescent="0.25">
      <c r="A954" s="7">
        <v>42823</v>
      </c>
      <c r="B954">
        <v>878</v>
      </c>
      <c r="C954">
        <v>5.5066677835209198E-4</v>
      </c>
      <c r="D954">
        <v>1.11968288390507E-4</v>
      </c>
      <c r="E954">
        <v>5.1823612821330297E-4</v>
      </c>
      <c r="F954" s="1">
        <v>8.0551797463031803E-5</v>
      </c>
      <c r="G954">
        <v>1.9963383736220702E-3</v>
      </c>
    </row>
    <row r="955" spans="1:7" x14ac:dyDescent="0.25">
      <c r="A955" s="7">
        <v>42824</v>
      </c>
      <c r="B955">
        <v>908</v>
      </c>
      <c r="C955">
        <v>5.7434922767056896E-4</v>
      </c>
      <c r="D955">
        <v>1.1629263326764501E-4</v>
      </c>
      <c r="E955">
        <v>5.4041795313517296E-4</v>
      </c>
      <c r="F955" s="1">
        <v>8.40433744927502E-5</v>
      </c>
      <c r="G955">
        <v>2.0819013918034601E-3</v>
      </c>
    </row>
    <row r="956" spans="1:7" x14ac:dyDescent="0.25">
      <c r="A956" s="7">
        <v>42825</v>
      </c>
      <c r="B956">
        <v>698</v>
      </c>
      <c r="C956">
        <v>4.1635614828643998E-4</v>
      </c>
      <c r="D956" s="1">
        <v>8.6838229219689898E-5</v>
      </c>
      <c r="E956">
        <v>3.92312203173671E-4</v>
      </c>
      <c r="F956" s="1">
        <v>6.0782066944687202E-5</v>
      </c>
      <c r="G956">
        <v>1.51074026314037E-3</v>
      </c>
    </row>
    <row r="957" spans="1:7" x14ac:dyDescent="0.25">
      <c r="A957" s="7">
        <v>42826</v>
      </c>
      <c r="B957">
        <v>274</v>
      </c>
      <c r="C957">
        <v>1.5335522028430901E-4</v>
      </c>
      <c r="D957" s="1">
        <v>3.5829117042070397E-5</v>
      </c>
      <c r="E957">
        <v>1.45398447664392E-4</v>
      </c>
      <c r="F957" s="1">
        <v>2.2158018401856201E-5</v>
      </c>
      <c r="G957">
        <v>5.5893189536293899E-4</v>
      </c>
    </row>
    <row r="958" spans="1:7" x14ac:dyDescent="0.25">
      <c r="A958" s="7">
        <v>42827</v>
      </c>
      <c r="B958">
        <v>211</v>
      </c>
      <c r="C958">
        <v>1.20610339715859E-4</v>
      </c>
      <c r="D958" s="1">
        <v>3.00227553288804E-5</v>
      </c>
      <c r="E958">
        <v>1.14820824820416E-4</v>
      </c>
      <c r="F958" s="1">
        <v>1.73084805449683E-5</v>
      </c>
      <c r="G958">
        <v>4.4087834137923799E-4</v>
      </c>
    </row>
    <row r="959" spans="1:7" x14ac:dyDescent="0.25">
      <c r="A959" s="7">
        <v>42828</v>
      </c>
      <c r="B959">
        <v>86.5</v>
      </c>
      <c r="C959" s="1">
        <v>5.9660557128114897E-5</v>
      </c>
      <c r="D959" s="1">
        <v>2.19638218032478E-5</v>
      </c>
      <c r="E959" s="1">
        <v>5.9057003167698302E-5</v>
      </c>
      <c r="F959" s="1">
        <v>8.0168163517824608E-6</v>
      </c>
      <c r="G959">
        <v>2.2425189837668299E-4</v>
      </c>
    </row>
    <row r="960" spans="1:7" x14ac:dyDescent="0.25">
      <c r="A960" s="7">
        <v>42829</v>
      </c>
      <c r="B960">
        <v>27.1</v>
      </c>
      <c r="C960" s="1">
        <v>2.9761929733079399E-5</v>
      </c>
      <c r="D960" s="1">
        <v>2.38121176089684E-5</v>
      </c>
      <c r="E960" s="1">
        <v>3.6261659475201902E-5</v>
      </c>
      <c r="F960" s="1">
        <v>2.7610078831161098E-6</v>
      </c>
      <c r="G960">
        <v>1.29127791728983E-4</v>
      </c>
    </row>
    <row r="961" spans="1:7" x14ac:dyDescent="0.25">
      <c r="A961" s="7">
        <v>42830</v>
      </c>
      <c r="B961">
        <v>2.2599999999999998</v>
      </c>
      <c r="C961" s="1">
        <v>8.7677097161170905E-6</v>
      </c>
      <c r="D961">
        <v>1.30201579016083E-4</v>
      </c>
      <c r="E961">
        <v>1.3045059493340701E-4</v>
      </c>
      <c r="F961" s="1">
        <v>5.4275267646207502E-9</v>
      </c>
      <c r="G961" s="1">
        <v>6.3693207846430498E-5</v>
      </c>
    </row>
    <row r="962" spans="1:7" x14ac:dyDescent="0.25">
      <c r="A962" s="7">
        <v>42831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7">
        <v>42832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7">
        <v>42833</v>
      </c>
      <c r="B964">
        <v>389</v>
      </c>
      <c r="C964">
        <v>2.17255262992988E-4</v>
      </c>
      <c r="D964" s="1">
        <v>4.8040531944909901E-5</v>
      </c>
      <c r="E964">
        <v>2.0533022341225499E-4</v>
      </c>
      <c r="F964" s="1">
        <v>3.1557007942009297E-5</v>
      </c>
      <c r="G964">
        <v>7.9002447145837403E-4</v>
      </c>
    </row>
    <row r="965" spans="1:7" x14ac:dyDescent="0.25">
      <c r="A965" s="7">
        <v>42834</v>
      </c>
      <c r="B965">
        <v>716</v>
      </c>
      <c r="C965">
        <v>4.29184157663734E-4</v>
      </c>
      <c r="D965" s="1">
        <v>8.9282799376069194E-5</v>
      </c>
      <c r="E965">
        <v>4.0434836023000399E-4</v>
      </c>
      <c r="F965" s="1">
        <v>6.2667900407566894E-5</v>
      </c>
      <c r="G965">
        <v>1.5571451414491499E-3</v>
      </c>
    </row>
    <row r="966" spans="1:7" x14ac:dyDescent="0.25">
      <c r="A966" s="7">
        <v>42835</v>
      </c>
      <c r="B966">
        <v>628</v>
      </c>
      <c r="C966">
        <v>3.6775070124457502E-4</v>
      </c>
      <c r="D966" s="1">
        <v>7.7495106093086494E-5</v>
      </c>
      <c r="E966">
        <v>3.4669034896091201E-4</v>
      </c>
      <c r="F966" s="1">
        <v>5.3640962058181697E-5</v>
      </c>
      <c r="G966">
        <v>1.3348653363926401E-3</v>
      </c>
    </row>
    <row r="967" spans="1:7" x14ac:dyDescent="0.25">
      <c r="A967" s="7">
        <v>42836</v>
      </c>
      <c r="B967">
        <v>472</v>
      </c>
      <c r="C967">
        <v>2.6680103978756403E-4</v>
      </c>
      <c r="D967" s="1">
        <v>5.7764284243005297E-5</v>
      </c>
      <c r="E967">
        <v>2.5187104513554599E-4</v>
      </c>
      <c r="F967" s="1">
        <v>3.8826676891023603E-5</v>
      </c>
      <c r="G967">
        <v>9.6940308552830002E-4</v>
      </c>
    </row>
    <row r="968" spans="1:7" x14ac:dyDescent="0.25">
      <c r="A968" s="7">
        <v>42837</v>
      </c>
      <c r="B968">
        <v>436</v>
      </c>
      <c r="C968">
        <v>2.4495598334199799E-4</v>
      </c>
      <c r="D968" s="1">
        <v>5.3469225395214299E-5</v>
      </c>
      <c r="E968">
        <v>2.3134846858105E-4</v>
      </c>
      <c r="F968" s="1">
        <v>3.5622033285299198E-5</v>
      </c>
      <c r="G968">
        <v>8.9030722432401597E-4</v>
      </c>
    </row>
    <row r="969" spans="1:7" x14ac:dyDescent="0.25">
      <c r="A969" s="7">
        <v>42838</v>
      </c>
      <c r="B969">
        <v>457</v>
      </c>
      <c r="C969">
        <v>2.5763273128608902E-4</v>
      </c>
      <c r="D969" s="1">
        <v>5.5961178167671597E-5</v>
      </c>
      <c r="E969">
        <v>2.4325756932167201E-4</v>
      </c>
      <c r="F969" s="1">
        <v>3.7481747376511003E-5</v>
      </c>
      <c r="G969">
        <v>9.3620620648921698E-4</v>
      </c>
    </row>
    <row r="970" spans="1:7" x14ac:dyDescent="0.25">
      <c r="A970" s="7">
        <v>42839</v>
      </c>
      <c r="B970">
        <v>568</v>
      </c>
      <c r="C970">
        <v>3.2771663418421402E-4</v>
      </c>
      <c r="D970" s="1">
        <v>6.9712460468499403E-5</v>
      </c>
      <c r="E970">
        <v>3.0909571355878498E-4</v>
      </c>
      <c r="F970" s="1">
        <v>4.7763831705538902E-5</v>
      </c>
      <c r="G970">
        <v>1.18995531576835E-3</v>
      </c>
    </row>
    <row r="971" spans="1:7" x14ac:dyDescent="0.25">
      <c r="A971" s="7">
        <v>42840</v>
      </c>
      <c r="B971">
        <v>488</v>
      </c>
      <c r="C971">
        <v>2.7668481859033101E-4</v>
      </c>
      <c r="D971" s="1">
        <v>5.9707873745972299E-5</v>
      </c>
      <c r="E971">
        <v>2.6115678108888299E-4</v>
      </c>
      <c r="F971" s="1">
        <v>4.02765429339854E-5</v>
      </c>
      <c r="G971">
        <v>1.0051907926877299E-3</v>
      </c>
    </row>
    <row r="972" spans="1:7" x14ac:dyDescent="0.25">
      <c r="A972" s="7">
        <v>42841</v>
      </c>
      <c r="B972">
        <v>475</v>
      </c>
      <c r="C972">
        <v>2.6864605148937802E-4</v>
      </c>
      <c r="D972" s="1">
        <v>5.8127138198205701E-5</v>
      </c>
      <c r="E972">
        <v>2.5360441903735499E-4</v>
      </c>
      <c r="F972" s="1">
        <v>3.9097324239569603E-5</v>
      </c>
      <c r="G972">
        <v>9.7608359981992299E-4</v>
      </c>
    </row>
    <row r="973" spans="1:7" x14ac:dyDescent="0.25">
      <c r="A973" s="7">
        <v>42842</v>
      </c>
      <c r="B973">
        <v>549</v>
      </c>
      <c r="C973">
        <v>3.1535338817784099E-4</v>
      </c>
      <c r="D973" s="1">
        <v>6.7295662994356503E-5</v>
      </c>
      <c r="E973">
        <v>2.9748309154375101E-4</v>
      </c>
      <c r="F973" s="1">
        <v>4.5949572958372197E-5</v>
      </c>
      <c r="G973">
        <v>1.14519693753165E-3</v>
      </c>
    </row>
    <row r="974" spans="1:7" x14ac:dyDescent="0.25">
      <c r="A974" s="7">
        <v>42843</v>
      </c>
      <c r="B974">
        <v>632</v>
      </c>
      <c r="C974">
        <v>3.7047313929832202E-4</v>
      </c>
      <c r="D974" s="1">
        <v>7.8021653795960503E-5</v>
      </c>
      <c r="E974">
        <v>3.4924634333817901E-4</v>
      </c>
      <c r="F974" s="1">
        <v>5.4040768646760598E-5</v>
      </c>
      <c r="G974">
        <v>1.3447181189230699E-3</v>
      </c>
    </row>
    <row r="975" spans="1:7" x14ac:dyDescent="0.25">
      <c r="A975" s="7">
        <v>42844</v>
      </c>
      <c r="B975">
        <v>619</v>
      </c>
      <c r="C975">
        <v>3.6164964065628802E-4</v>
      </c>
      <c r="D975" s="1">
        <v>7.6313782407549E-5</v>
      </c>
      <c r="E975">
        <v>3.4096202126342699E-4</v>
      </c>
      <c r="F975" s="1">
        <v>5.2745054704029803E-5</v>
      </c>
      <c r="G975">
        <v>1.3127842180734801E-3</v>
      </c>
    </row>
    <row r="976" spans="1:7" x14ac:dyDescent="0.25">
      <c r="A976" s="7">
        <v>42845</v>
      </c>
      <c r="B976">
        <v>539</v>
      </c>
      <c r="C976">
        <v>3.0890722186063102E-4</v>
      </c>
      <c r="D976" s="1">
        <v>6.6033461096455501E-5</v>
      </c>
      <c r="E976">
        <v>2.9142788623612997E-4</v>
      </c>
      <c r="F976" s="1">
        <v>4.5003730434383303E-5</v>
      </c>
      <c r="G976">
        <v>1.1218588831376601E-3</v>
      </c>
    </row>
    <row r="977" spans="1:7" x14ac:dyDescent="0.25">
      <c r="A977" s="7">
        <v>42846</v>
      </c>
      <c r="B977">
        <v>388</v>
      </c>
      <c r="C977">
        <v>2.1667594897445801E-4</v>
      </c>
      <c r="D977" s="1">
        <v>4.7927422095943799E-5</v>
      </c>
      <c r="E977">
        <v>2.04786215556954E-4</v>
      </c>
      <c r="F977" s="1">
        <v>3.1471964774030499E-5</v>
      </c>
      <c r="G977">
        <v>7.8792755641955302E-4</v>
      </c>
    </row>
    <row r="978" spans="1:7" x14ac:dyDescent="0.25">
      <c r="A978" s="7">
        <v>42847</v>
      </c>
      <c r="B978">
        <v>334</v>
      </c>
      <c r="C978">
        <v>1.86012840784852E-4</v>
      </c>
      <c r="D978" s="1">
        <v>4.1985771814311198E-5</v>
      </c>
      <c r="E978">
        <v>1.7600438156252699E-4</v>
      </c>
      <c r="F978" s="1">
        <v>2.6967492113379101E-5</v>
      </c>
      <c r="G978">
        <v>6.7697223828121298E-4</v>
      </c>
    </row>
    <row r="979" spans="1:7" x14ac:dyDescent="0.25">
      <c r="A979" s="7">
        <v>42848</v>
      </c>
      <c r="B979">
        <v>248</v>
      </c>
      <c r="C979">
        <v>1.3965487010245199E-4</v>
      </c>
      <c r="D979" s="1">
        <v>3.3339008733424798E-5</v>
      </c>
      <c r="E979">
        <v>1.32585872190967E-4</v>
      </c>
      <c r="F979" s="1">
        <v>2.0133654739651702E-5</v>
      </c>
      <c r="G979">
        <v>5.0948659570918204E-4</v>
      </c>
    </row>
    <row r="980" spans="1:7" x14ac:dyDescent="0.25">
      <c r="A980" s="7">
        <v>42849</v>
      </c>
      <c r="B980">
        <v>86.7</v>
      </c>
      <c r="C980" s="1">
        <v>5.9756648457584302E-5</v>
      </c>
      <c r="D980" s="1">
        <v>2.1970339741321201E-5</v>
      </c>
      <c r="E980" s="1">
        <v>5.9141396009415698E-5</v>
      </c>
      <c r="F980" s="1">
        <v>8.0322069554959199E-6</v>
      </c>
      <c r="G980">
        <v>2.2458408609133399E-4</v>
      </c>
    </row>
    <row r="981" spans="1:7" x14ac:dyDescent="0.25">
      <c r="A981" s="7">
        <v>42850</v>
      </c>
      <c r="B981">
        <v>22.8</v>
      </c>
      <c r="C981" s="1">
        <v>2.7257785973637601E-5</v>
      </c>
      <c r="D981" s="1">
        <v>2.4933762808678798E-5</v>
      </c>
      <c r="E981" s="1">
        <v>3.5341537994260997E-5</v>
      </c>
      <c r="F981" s="1">
        <v>2.24969167980817E-6</v>
      </c>
      <c r="G981">
        <v>1.23182079036855E-4</v>
      </c>
    </row>
    <row r="982" spans="1:7" x14ac:dyDescent="0.25">
      <c r="A982" s="7">
        <v>42851</v>
      </c>
      <c r="B982">
        <v>0.01</v>
      </c>
      <c r="C982" s="1">
        <v>-3.6201449389329097E-11</v>
      </c>
      <c r="D982" t="s">
        <v>19</v>
      </c>
      <c r="E982" t="s">
        <v>19</v>
      </c>
      <c r="F982" t="s">
        <v>19</v>
      </c>
      <c r="G982" t="s">
        <v>19</v>
      </c>
    </row>
    <row r="983" spans="1:7" x14ac:dyDescent="0.25">
      <c r="A983" s="7">
        <v>42852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7">
        <v>42853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7">
        <v>42854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7">
        <v>42855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7">
        <v>42856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7">
        <v>42857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7">
        <v>42858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7">
        <v>42859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7">
        <v>43009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7">
        <v>43010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7">
        <v>43011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7">
        <v>43012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7">
        <v>43013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7">
        <v>43014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7">
        <v>43015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7">
        <v>43016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7">
        <v>43017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7">
        <v>43018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7">
        <v>43019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7">
        <v>43020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7">
        <v>43021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7">
        <v>43022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7">
        <v>43023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7">
        <v>43024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7">
        <v>43025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7">
        <v>43026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7">
        <v>43027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7">
        <v>43028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7">
        <v>43029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7">
        <v>43030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7">
        <v>43031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7">
        <v>43032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7">
        <v>43033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7">
        <v>43034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7">
        <v>43035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7">
        <v>43036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7">
        <v>43037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7">
        <v>43038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7">
        <v>43039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7">
        <v>43040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7">
        <v>43041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7">
        <v>43042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7">
        <v>43043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7">
        <v>43044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7">
        <v>43045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7">
        <v>43046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7">
        <v>43047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7">
        <v>43048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7">
        <v>43049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7">
        <v>43050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7">
        <v>43051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7">
        <v>43052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7">
        <v>43053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7">
        <v>43054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7">
        <v>43055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7">
        <v>43056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7">
        <v>43057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7">
        <v>43058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7">
        <v>43059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7">
        <v>43060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7">
        <v>43061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7">
        <v>43062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7">
        <v>43063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7">
        <v>43064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7">
        <v>43065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7">
        <v>43066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7">
        <v>43067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7">
        <v>43068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7">
        <v>43069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7">
        <v>43070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7">
        <v>43071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7">
        <v>43072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7">
        <v>43073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7">
        <v>43074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7">
        <v>43075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7">
        <v>43076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7">
        <v>43077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7">
        <v>43078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7">
        <v>43079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7">
        <v>43080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7">
        <v>43081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7">
        <v>43082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7">
        <v>43083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7">
        <v>43084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7">
        <v>43085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7">
        <v>43086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7">
        <v>43087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7">
        <v>43088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7">
        <v>43089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7">
        <v>43090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7">
        <v>43091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7">
        <v>43092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7">
        <v>43093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7">
        <v>43094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7">
        <v>43095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7">
        <v>43096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7">
        <v>43097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7">
        <v>43098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7">
        <v>43099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7">
        <v>43100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7">
        <v>43101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7">
        <v>43102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7">
        <v>43103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7">
        <v>43104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7">
        <v>43105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7">
        <v>43106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7">
        <v>43107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7">
        <v>43108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7">
        <v>43109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7">
        <v>43110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7">
        <v>43111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7">
        <v>43112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7">
        <v>43113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7">
        <v>43114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7">
        <v>43115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7">
        <v>43116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7">
        <v>43117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7">
        <v>43118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7">
        <v>43119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7">
        <v>43120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7">
        <v>43121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7">
        <v>43122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7">
        <v>43123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7">
        <v>43124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7">
        <v>43125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7">
        <v>43126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7">
        <v>43127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7">
        <v>43128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7">
        <v>43129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7">
        <v>43130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7">
        <v>43131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7">
        <v>43132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7">
        <v>43133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7">
        <v>43134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7">
        <v>43135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7">
        <v>43136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7">
        <v>43137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7">
        <v>43138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7">
        <v>43139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7">
        <v>43140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7">
        <v>43141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7">
        <v>43142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7">
        <v>43143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7">
        <v>43144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7">
        <v>43145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7">
        <v>43146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7">
        <v>43147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7">
        <v>43148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7">
        <v>43149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7">
        <v>43150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7">
        <v>43151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7">
        <v>43152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7">
        <v>43153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7">
        <v>43154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7">
        <v>43155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7">
        <v>43156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7">
        <v>43157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7">
        <v>43158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7">
        <v>43159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7">
        <v>43160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7">
        <v>43161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7">
        <v>43162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7">
        <v>43163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7">
        <v>43164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7">
        <v>43165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7">
        <v>43166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7">
        <v>43167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7">
        <v>43168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7">
        <v>43169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7">
        <v>43170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7">
        <v>43171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7">
        <v>43172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7">
        <v>43173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7">
        <v>43174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7">
        <v>43175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7">
        <v>43176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7">
        <v>43177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7">
        <v>43178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7">
        <v>43179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7">
        <v>43180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7">
        <v>43181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7">
        <v>43182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7">
        <v>43183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7">
        <v>43184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7">
        <v>43185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7">
        <v>43186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7">
        <v>43187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7">
        <v>43188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7">
        <v>43189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7">
        <v>43190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7">
        <v>43191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7">
        <v>43192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7">
        <v>43193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7">
        <v>43194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7">
        <v>43195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7">
        <v>43196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7">
        <v>43197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7">
        <v>43198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7">
        <v>43199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7">
        <v>43200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7">
        <v>43201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7">
        <v>43202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7">
        <v>43203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7">
        <v>43204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7">
        <v>43205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7">
        <v>43206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7">
        <v>43207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7">
        <v>43208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7">
        <v>43209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7">
        <v>43210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7">
        <v>43211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7">
        <v>43212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7">
        <v>43213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7">
        <v>43214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7">
        <v>43215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7">
        <v>43216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7">
        <v>43217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7">
        <v>43218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7">
        <v>43219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7">
        <v>43220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7">
        <v>43221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7">
        <v>43374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7">
        <v>43375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7">
        <v>43376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7">
        <v>43377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7">
        <v>43378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7">
        <v>43379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7">
        <v>43380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7">
        <v>43381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7">
        <v>43382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7">
        <v>43383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7">
        <v>43384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7">
        <v>43385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7">
        <v>43386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7">
        <v>43387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7">
        <v>43388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7">
        <v>43389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7">
        <v>43390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7">
        <v>43391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7">
        <v>43392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7">
        <v>43393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7">
        <v>43394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7">
        <v>43395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7">
        <v>43396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7">
        <v>43397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7">
        <v>43398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7">
        <v>43399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7">
        <v>43400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7">
        <v>43401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7">
        <v>43402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7">
        <v>43403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7">
        <v>43404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7">
        <v>43405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7">
        <v>43406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7">
        <v>43407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7">
        <v>43408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7">
        <v>43409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7">
        <v>43410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7">
        <v>43411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7">
        <v>43412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7">
        <v>43413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7">
        <v>43414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7">
        <v>43415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7">
        <v>43416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7">
        <v>43417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7">
        <v>43418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7">
        <v>43419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7">
        <v>43420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7">
        <v>43421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7">
        <v>43422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7">
        <v>43423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7">
        <v>43424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7">
        <v>43425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7">
        <v>43426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7">
        <v>43427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7">
        <v>43428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7">
        <v>43429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7">
        <v>43430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7">
        <v>43431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7">
        <v>43432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7">
        <v>43433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7">
        <v>43434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7">
        <v>43435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7">
        <v>43436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7">
        <v>43437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7">
        <v>43438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7">
        <v>43439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7">
        <v>43440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7">
        <v>43441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7">
        <v>43442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7">
        <v>43443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7">
        <v>43444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7">
        <v>43445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7">
        <v>43446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7">
        <v>43447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7">
        <v>43448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7">
        <v>43449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7">
        <v>43450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7">
        <v>43451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7">
        <v>43452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7">
        <v>43453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7">
        <v>43454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7">
        <v>43455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7">
        <v>43456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7">
        <v>43457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7">
        <v>43458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7">
        <v>43459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7">
        <v>43460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7">
        <v>43461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7">
        <v>43462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7">
        <v>43463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7">
        <v>43464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7">
        <v>43465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7">
        <v>43466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7">
        <v>43467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7">
        <v>43468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7">
        <v>43469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7">
        <v>43470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7">
        <v>43471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7">
        <v>43472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7">
        <v>43473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7">
        <v>43474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7">
        <v>43475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7">
        <v>43476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7">
        <v>43477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7">
        <v>43478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7">
        <v>43479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7">
        <v>43480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7">
        <v>43481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7">
        <v>43482</v>
      </c>
      <c r="B1312">
        <v>4900</v>
      </c>
      <c r="C1312">
        <v>6.9359120664588504E-3</v>
      </c>
      <c r="D1312">
        <v>1.0068318632181501E-3</v>
      </c>
      <c r="E1312">
        <v>6.4522984477387198E-3</v>
      </c>
      <c r="F1312">
        <v>1.0341936063840999E-3</v>
      </c>
      <c r="G1312">
        <v>2.4936246800202701E-2</v>
      </c>
    </row>
    <row r="1313" spans="1:7" x14ac:dyDescent="0.25">
      <c r="A1313" s="7">
        <v>43483</v>
      </c>
      <c r="B1313">
        <v>6380</v>
      </c>
      <c r="C1313">
        <v>1.0927302667026099E-2</v>
      </c>
      <c r="D1313">
        <v>1.6660153369145599E-3</v>
      </c>
      <c r="E1313">
        <v>1.0178140109688399E-2</v>
      </c>
      <c r="F1313">
        <v>1.6259734493889199E-3</v>
      </c>
      <c r="G1313">
        <v>3.93217323561105E-2</v>
      </c>
    </row>
    <row r="1314" spans="1:7" x14ac:dyDescent="0.25">
      <c r="A1314" s="7">
        <v>43484</v>
      </c>
      <c r="B1314">
        <v>3020</v>
      </c>
      <c r="C1314">
        <v>3.1484907024318699E-3</v>
      </c>
      <c r="D1314">
        <v>4.9045434854518401E-4</v>
      </c>
      <c r="E1314">
        <v>2.9343583416006E-3</v>
      </c>
      <c r="F1314">
        <v>4.6803877310390202E-4</v>
      </c>
      <c r="G1314">
        <v>1.1334591964025999E-2</v>
      </c>
    </row>
    <row r="1315" spans="1:7" x14ac:dyDescent="0.25">
      <c r="A1315" s="7">
        <v>43485</v>
      </c>
      <c r="B1315">
        <v>2040</v>
      </c>
      <c r="C1315">
        <v>1.73331726196853E-3</v>
      </c>
      <c r="D1315">
        <v>3.00017663986687E-4</v>
      </c>
      <c r="E1315">
        <v>1.6207186672250499E-3</v>
      </c>
      <c r="F1315">
        <v>2.5628006649565702E-4</v>
      </c>
      <c r="G1315">
        <v>6.25464713555133E-3</v>
      </c>
    </row>
    <row r="1316" spans="1:7" x14ac:dyDescent="0.25">
      <c r="A1316" s="7">
        <v>43486</v>
      </c>
      <c r="B1316">
        <v>1760</v>
      </c>
      <c r="C1316">
        <v>1.39895723446599E-3</v>
      </c>
      <c r="D1316">
        <v>2.51235128668576E-4</v>
      </c>
      <c r="E1316">
        <v>1.30979253083945E-3</v>
      </c>
      <c r="F1316">
        <v>2.0639606098239301E-4</v>
      </c>
      <c r="G1316">
        <v>5.0528714260943903E-3</v>
      </c>
    </row>
    <row r="1317" spans="1:7" x14ac:dyDescent="0.25">
      <c r="A1317" s="7">
        <v>43487</v>
      </c>
      <c r="B1317">
        <v>1960</v>
      </c>
      <c r="C1317">
        <v>1.63460815337723E-3</v>
      </c>
      <c r="D1317">
        <v>2.8585873985589698E-4</v>
      </c>
      <c r="E1317">
        <v>1.52896627607346E-3</v>
      </c>
      <c r="F1317">
        <v>2.41543189761093E-4</v>
      </c>
      <c r="G1317">
        <v>5.8999687883055799E-3</v>
      </c>
    </row>
    <row r="1318" spans="1:7" x14ac:dyDescent="0.25">
      <c r="A1318" s="7">
        <v>43488</v>
      </c>
      <c r="B1318">
        <v>1610</v>
      </c>
      <c r="C1318">
        <v>1.2326636350229801E-3</v>
      </c>
      <c r="D1318">
        <v>2.2597640759833699E-4</v>
      </c>
      <c r="E1318">
        <v>1.1549901535939399E-3</v>
      </c>
      <c r="F1318">
        <v>1.81629508978192E-4</v>
      </c>
      <c r="G1318">
        <v>4.4547142393534999E-3</v>
      </c>
    </row>
    <row r="1319" spans="1:7" x14ac:dyDescent="0.25">
      <c r="A1319" s="7">
        <v>43489</v>
      </c>
      <c r="B1319">
        <v>1330</v>
      </c>
      <c r="C1319">
        <v>9.4629225561979795E-4</v>
      </c>
      <c r="D1319">
        <v>1.80459628189572E-4</v>
      </c>
      <c r="E1319">
        <v>8.8805622590791198E-4</v>
      </c>
      <c r="F1319">
        <v>1.3907184325702299E-4</v>
      </c>
      <c r="G1319">
        <v>3.4236608123987202E-3</v>
      </c>
    </row>
    <row r="1320" spans="1:7" x14ac:dyDescent="0.25">
      <c r="A1320" s="7">
        <v>43490</v>
      </c>
      <c r="B1320">
        <v>1140</v>
      </c>
      <c r="C1320">
        <v>7.69899767891977E-4</v>
      </c>
      <c r="D1320">
        <v>1.5085180154036099E-4</v>
      </c>
      <c r="E1320">
        <v>7.2334895695939602E-4</v>
      </c>
      <c r="F1320">
        <v>1.1293341821270801E-4</v>
      </c>
      <c r="G1320">
        <v>2.78777755162105E-3</v>
      </c>
    </row>
    <row r="1321" spans="1:7" x14ac:dyDescent="0.25">
      <c r="A1321" s="7">
        <v>43491</v>
      </c>
      <c r="B1321">
        <v>991</v>
      </c>
      <c r="C1321">
        <v>6.4179023470794497E-4</v>
      </c>
      <c r="D1321">
        <v>1.2843720590410699E-4</v>
      </c>
      <c r="E1321">
        <v>6.0355141194300501E-4</v>
      </c>
      <c r="F1321" s="1">
        <v>9.3995290346105499E-5</v>
      </c>
      <c r="G1321">
        <v>2.3254661657359302E-3</v>
      </c>
    </row>
    <row r="1322" spans="1:7" x14ac:dyDescent="0.25">
      <c r="A1322" s="7">
        <v>43492</v>
      </c>
      <c r="B1322">
        <v>901</v>
      </c>
      <c r="C1322">
        <v>5.6879031257830298E-4</v>
      </c>
      <c r="D1322">
        <v>1.1528042137391601E-4</v>
      </c>
      <c r="E1322">
        <v>5.3521184785826998E-4</v>
      </c>
      <c r="F1322" s="1">
        <v>8.3223657797400005E-5</v>
      </c>
      <c r="G1322">
        <v>2.0618190114089401E-3</v>
      </c>
    </row>
    <row r="1323" spans="1:7" x14ac:dyDescent="0.25">
      <c r="A1323" s="7">
        <v>43493</v>
      </c>
      <c r="B1323">
        <v>548</v>
      </c>
      <c r="C1323">
        <v>3.1470688386747199E-4</v>
      </c>
      <c r="D1323" s="1">
        <v>6.7169134359782801E-5</v>
      </c>
      <c r="E1323">
        <v>2.9687580977077902E-4</v>
      </c>
      <c r="F1323" s="1">
        <v>4.5854708607820701E-5</v>
      </c>
      <c r="G1323">
        <v>1.1428563310162099E-3</v>
      </c>
    </row>
    <row r="1324" spans="1:7" x14ac:dyDescent="0.25">
      <c r="A1324" s="7">
        <v>43494</v>
      </c>
      <c r="B1324">
        <v>0.04</v>
      </c>
      <c r="C1324" s="1">
        <v>-1.85652847993152E-9</v>
      </c>
      <c r="D1324" t="s">
        <v>19</v>
      </c>
      <c r="E1324" t="s">
        <v>19</v>
      </c>
      <c r="F1324" t="s">
        <v>19</v>
      </c>
      <c r="G1324" t="s">
        <v>19</v>
      </c>
    </row>
    <row r="1325" spans="1:7" x14ac:dyDescent="0.25">
      <c r="A1325" s="7">
        <v>43495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7">
        <v>43496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7">
        <v>43497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7">
        <v>43498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7">
        <v>43499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7">
        <v>43500</v>
      </c>
      <c r="B1330">
        <v>0.01</v>
      </c>
      <c r="C1330" s="1">
        <v>-3.6201449389329097E-11</v>
      </c>
      <c r="D1330" t="s">
        <v>19</v>
      </c>
      <c r="E1330" t="s">
        <v>19</v>
      </c>
      <c r="F1330" t="s">
        <v>19</v>
      </c>
      <c r="G1330" t="s">
        <v>19</v>
      </c>
    </row>
    <row r="1331" spans="1:7" x14ac:dyDescent="0.25">
      <c r="A1331" s="7">
        <v>43501</v>
      </c>
      <c r="B1331">
        <v>748</v>
      </c>
      <c r="C1331">
        <v>4.52321382160953E-4</v>
      </c>
      <c r="D1331" s="1">
        <v>9.3668557321415903E-5</v>
      </c>
      <c r="E1331">
        <v>4.2605251064040502E-4</v>
      </c>
      <c r="F1331" s="1">
        <v>6.6070537899284097E-5</v>
      </c>
      <c r="G1331">
        <v>1.64082980184451E-3</v>
      </c>
    </row>
    <row r="1332" spans="1:7" x14ac:dyDescent="0.25">
      <c r="A1332" s="7">
        <v>43502</v>
      </c>
      <c r="B1332">
        <v>401</v>
      </c>
      <c r="C1332">
        <v>2.2423970114973199E-4</v>
      </c>
      <c r="D1332" s="1">
        <v>4.9405924183828199E-5</v>
      </c>
      <c r="E1332">
        <v>2.1188947095082301E-4</v>
      </c>
      <c r="F1332" s="1">
        <v>3.2582203169601999E-5</v>
      </c>
      <c r="G1332">
        <v>8.1530701135894897E-4</v>
      </c>
    </row>
    <row r="1333" spans="1:7" x14ac:dyDescent="0.25">
      <c r="A1333" s="7">
        <v>43503</v>
      </c>
      <c r="B1333">
        <v>156</v>
      </c>
      <c r="C1333" s="1">
        <v>9.3204926123096395E-5</v>
      </c>
      <c r="D1333" s="1">
        <v>2.5720304800132E-5</v>
      </c>
      <c r="E1333" s="1">
        <v>8.9422751659681206E-5</v>
      </c>
      <c r="F1333" s="1">
        <v>1.3203059878260399E-5</v>
      </c>
      <c r="G1333">
        <v>3.42603226739902E-4</v>
      </c>
    </row>
    <row r="1334" spans="1:7" x14ac:dyDescent="0.25">
      <c r="A1334" s="7">
        <v>43504</v>
      </c>
      <c r="B1334">
        <v>63.6</v>
      </c>
      <c r="C1334" s="1">
        <v>4.8582447839987001E-5</v>
      </c>
      <c r="D1334" s="1">
        <v>2.15090415204192E-5</v>
      </c>
      <c r="E1334" s="1">
        <v>4.9552903940623602E-5</v>
      </c>
      <c r="F1334" s="1">
        <v>6.2015177121175797E-6</v>
      </c>
      <c r="G1334">
        <v>1.86533201473113E-4</v>
      </c>
    </row>
    <row r="1335" spans="1:7" x14ac:dyDescent="0.25">
      <c r="A1335" s="7">
        <v>43505</v>
      </c>
      <c r="B1335">
        <v>13</v>
      </c>
      <c r="C1335" s="1">
        <v>2.08315605932947E-5</v>
      </c>
      <c r="D1335" s="1">
        <v>3.0781397677166597E-5</v>
      </c>
      <c r="E1335" s="1">
        <v>3.6247731732787603E-5</v>
      </c>
      <c r="F1335" s="1">
        <v>9.6179517676206508E-7</v>
      </c>
      <c r="G1335">
        <v>1.1202113826133699E-4</v>
      </c>
    </row>
    <row r="1336" spans="1:7" x14ac:dyDescent="0.25">
      <c r="A1336" s="7">
        <v>43506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7">
        <v>43507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7">
        <v>43508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7">
        <v>43509</v>
      </c>
      <c r="B1339">
        <v>17</v>
      </c>
      <c r="C1339" s="1">
        <v>2.3622902382309801E-5</v>
      </c>
      <c r="D1339" s="1">
        <v>2.7502405852848801E-5</v>
      </c>
      <c r="E1339" s="1">
        <v>3.5036520493190399E-5</v>
      </c>
      <c r="F1339" s="1">
        <v>1.5025825496356899E-6</v>
      </c>
      <c r="G1339">
        <v>1.16067512511691E-4</v>
      </c>
    </row>
    <row r="1340" spans="1:7" x14ac:dyDescent="0.25">
      <c r="A1340" s="7">
        <v>43510</v>
      </c>
      <c r="B1340">
        <v>11700</v>
      </c>
      <c r="C1340">
        <v>3.2951099732790097E-2</v>
      </c>
      <c r="D1340">
        <v>7.2948426277591903E-3</v>
      </c>
      <c r="E1340">
        <v>3.1144427670132899E-2</v>
      </c>
      <c r="F1340">
        <v>4.7857401230714898E-3</v>
      </c>
      <c r="G1340">
        <v>0.11982851305146699</v>
      </c>
    </row>
    <row r="1341" spans="1:7" x14ac:dyDescent="0.25">
      <c r="A1341" s="7">
        <v>43511</v>
      </c>
      <c r="B1341">
        <v>11900</v>
      </c>
      <c r="C1341">
        <v>3.40215336104321E-2</v>
      </c>
      <c r="D1341">
        <v>7.6335515598962098E-3</v>
      </c>
      <c r="E1341">
        <v>3.21801511670195E-2</v>
      </c>
      <c r="F1341">
        <v>4.9350879242768004E-3</v>
      </c>
      <c r="G1341">
        <v>0.12378747309888299</v>
      </c>
    </row>
    <row r="1342" spans="1:7" x14ac:dyDescent="0.25">
      <c r="A1342" s="7">
        <v>43512</v>
      </c>
      <c r="B1342">
        <v>5690</v>
      </c>
      <c r="C1342">
        <v>8.9543080039481693E-3</v>
      </c>
      <c r="D1342">
        <v>1.3231698726372701E-3</v>
      </c>
      <c r="E1342">
        <v>8.3336340933289291E-3</v>
      </c>
      <c r="F1342">
        <v>1.33418057678973E-3</v>
      </c>
      <c r="G1342">
        <v>3.2203084359803999E-2</v>
      </c>
    </row>
    <row r="1343" spans="1:7" x14ac:dyDescent="0.25">
      <c r="A1343" s="7">
        <v>43513</v>
      </c>
      <c r="B1343">
        <v>3930</v>
      </c>
      <c r="C1343">
        <v>4.8045587803043303E-3</v>
      </c>
      <c r="D1343">
        <v>7.0744197382326005E-4</v>
      </c>
      <c r="E1343">
        <v>4.4711276048879402E-3</v>
      </c>
      <c r="F1343">
        <v>7.1597874200041796E-4</v>
      </c>
      <c r="G1343">
        <v>1.7277900867947199E-2</v>
      </c>
    </row>
    <row r="1344" spans="1:7" x14ac:dyDescent="0.25">
      <c r="A1344" s="7">
        <v>43514</v>
      </c>
      <c r="B1344">
        <v>3190</v>
      </c>
      <c r="C1344">
        <v>3.4327810087705101E-3</v>
      </c>
      <c r="D1344">
        <v>5.2743479184650603E-4</v>
      </c>
      <c r="E1344">
        <v>3.1981009320159299E-3</v>
      </c>
      <c r="F1344">
        <v>5.1061918920619598E-4</v>
      </c>
      <c r="G1344">
        <v>1.23546661590555E-2</v>
      </c>
    </row>
    <row r="1345" spans="1:7" x14ac:dyDescent="0.25">
      <c r="A1345" s="7">
        <v>43515</v>
      </c>
      <c r="B1345">
        <v>2570</v>
      </c>
      <c r="C1345">
        <v>2.4513727959543101E-3</v>
      </c>
      <c r="D1345">
        <v>3.9871860881557998E-4</v>
      </c>
      <c r="E1345">
        <v>2.2875301590804401E-3</v>
      </c>
      <c r="F1345">
        <v>3.6365247779954099E-4</v>
      </c>
      <c r="G1345">
        <v>8.8329634943112006E-3</v>
      </c>
    </row>
    <row r="1346" spans="1:7" x14ac:dyDescent="0.25">
      <c r="A1346" s="7">
        <v>43516</v>
      </c>
      <c r="B1346">
        <v>2160</v>
      </c>
      <c r="C1346">
        <v>1.8861422718333301E-3</v>
      </c>
      <c r="D1346">
        <v>3.2159991856682102E-4</v>
      </c>
      <c r="E1346">
        <v>1.7627209474213501E-3</v>
      </c>
      <c r="F1346">
        <v>2.7911005193333199E-4</v>
      </c>
      <c r="G1346">
        <v>6.8036278596225897E-3</v>
      </c>
    </row>
    <row r="1347" spans="1:7" x14ac:dyDescent="0.25">
      <c r="A1347" s="7">
        <v>43517</v>
      </c>
      <c r="B1347">
        <v>2330</v>
      </c>
      <c r="C1347">
        <v>2.1124192018327301E-3</v>
      </c>
      <c r="D1347">
        <v>3.5291405347750602E-4</v>
      </c>
      <c r="E1347">
        <v>1.9728782558690902E-3</v>
      </c>
      <c r="F1347">
        <v>3.1293807295847999E-4</v>
      </c>
      <c r="G1347">
        <v>7.6161985656482802E-3</v>
      </c>
    </row>
    <row r="1348" spans="1:7" x14ac:dyDescent="0.25">
      <c r="A1348" s="7">
        <v>43518</v>
      </c>
      <c r="B1348">
        <v>2010</v>
      </c>
      <c r="C1348">
        <v>1.6960036645792701E-3</v>
      </c>
      <c r="D1348">
        <v>2.9468691732074601E-4</v>
      </c>
      <c r="E1348">
        <v>1.5860381725131701E-3</v>
      </c>
      <c r="F1348">
        <v>2.5070840595394801E-4</v>
      </c>
      <c r="G1348">
        <v>6.1205824773391702E-3</v>
      </c>
    </row>
    <row r="1349" spans="1:7" x14ac:dyDescent="0.25">
      <c r="A1349" s="7">
        <v>43519</v>
      </c>
      <c r="B1349">
        <v>1880</v>
      </c>
      <c r="C1349">
        <v>1.53844017153391E-3</v>
      </c>
      <c r="D1349">
        <v>2.7187820853938598E-4</v>
      </c>
      <c r="E1349">
        <v>1.4395466170386601E-3</v>
      </c>
      <c r="F1349">
        <v>2.2719345486033599E-4</v>
      </c>
      <c r="G1349">
        <v>5.5543395256861996E-3</v>
      </c>
    </row>
    <row r="1350" spans="1:7" x14ac:dyDescent="0.25">
      <c r="A1350" s="7">
        <v>43520</v>
      </c>
      <c r="B1350">
        <v>1810</v>
      </c>
      <c r="C1350">
        <v>1.45637923855397E-3</v>
      </c>
      <c r="D1350">
        <v>2.5978902591261398E-4</v>
      </c>
      <c r="E1350">
        <v>1.3632184683799199E-3</v>
      </c>
      <c r="F1350">
        <v>2.1495548290734499E-4</v>
      </c>
      <c r="G1350">
        <v>5.2593399056017802E-3</v>
      </c>
    </row>
    <row r="1351" spans="1:7" x14ac:dyDescent="0.25">
      <c r="A1351" s="7">
        <v>43521</v>
      </c>
      <c r="B1351">
        <v>1760</v>
      </c>
      <c r="C1351">
        <v>1.39895723446599E-3</v>
      </c>
      <c r="D1351">
        <v>2.51235128668576E-4</v>
      </c>
      <c r="E1351">
        <v>1.30979253083945E-3</v>
      </c>
      <c r="F1351">
        <v>2.0639606098239301E-4</v>
      </c>
      <c r="G1351">
        <v>5.0528714260943903E-3</v>
      </c>
    </row>
    <row r="1352" spans="1:7" x14ac:dyDescent="0.25">
      <c r="A1352" s="7">
        <v>43522</v>
      </c>
      <c r="B1352">
        <v>4520</v>
      </c>
      <c r="C1352">
        <v>6.05564618670927E-3</v>
      </c>
      <c r="D1352">
        <v>8.7931244903919096E-4</v>
      </c>
      <c r="E1352">
        <v>5.6334508822905999E-3</v>
      </c>
      <c r="F1352">
        <v>9.0292893467729997E-4</v>
      </c>
      <c r="G1352">
        <v>2.1771596200769499E-2</v>
      </c>
    </row>
    <row r="1353" spans="1:7" x14ac:dyDescent="0.25">
      <c r="A1353" s="7">
        <v>43523</v>
      </c>
      <c r="B1353">
        <v>14700</v>
      </c>
      <c r="C1353">
        <v>5.0923045479883501E-2</v>
      </c>
      <c r="D1353">
        <v>1.35664896451479E-2</v>
      </c>
      <c r="E1353">
        <v>4.8719085107066899E-2</v>
      </c>
      <c r="F1353">
        <v>7.2476890994545504E-3</v>
      </c>
      <c r="G1353">
        <v>0.18680542469896</v>
      </c>
    </row>
    <row r="1354" spans="1:7" x14ac:dyDescent="0.25">
      <c r="A1354" s="7">
        <v>43524</v>
      </c>
      <c r="B1354">
        <v>13100</v>
      </c>
      <c r="C1354">
        <v>4.0824630433614902E-2</v>
      </c>
      <c r="D1354">
        <v>9.8955806700745993E-3</v>
      </c>
      <c r="E1354">
        <v>3.8796110295686199E-2</v>
      </c>
      <c r="F1354">
        <v>5.8759893699506204E-3</v>
      </c>
      <c r="G1354">
        <v>0.14904033197536901</v>
      </c>
    </row>
    <row r="1355" spans="1:7" x14ac:dyDescent="0.25">
      <c r="A1355" s="7">
        <v>43525</v>
      </c>
      <c r="B1355">
        <v>6510</v>
      </c>
      <c r="C1355">
        <v>1.1321140105376101E-2</v>
      </c>
      <c r="D1355">
        <v>1.73839376871015E-3</v>
      </c>
      <c r="E1355">
        <v>1.05470022161079E-2</v>
      </c>
      <c r="F1355">
        <v>1.68404256574159E-3</v>
      </c>
      <c r="G1355">
        <v>4.0744585155313699E-2</v>
      </c>
    </row>
    <row r="1356" spans="1:7" x14ac:dyDescent="0.25">
      <c r="A1356" s="7">
        <v>43526</v>
      </c>
      <c r="B1356">
        <v>5750</v>
      </c>
      <c r="C1356">
        <v>9.1180621409302793E-3</v>
      </c>
      <c r="D1356">
        <v>1.35035776430752E-3</v>
      </c>
      <c r="E1356">
        <v>8.4865127661319702E-3</v>
      </c>
      <c r="F1356">
        <v>1.3584543188313199E-3</v>
      </c>
      <c r="G1356">
        <v>3.2793328812488302E-2</v>
      </c>
    </row>
    <row r="1357" spans="1:7" x14ac:dyDescent="0.25">
      <c r="A1357" s="7">
        <v>43527</v>
      </c>
      <c r="B1357">
        <v>6240</v>
      </c>
      <c r="C1357">
        <v>1.05110339290066E-2</v>
      </c>
      <c r="D1357">
        <v>1.5909258191408599E-3</v>
      </c>
      <c r="E1357">
        <v>9.7885143315604595E-3</v>
      </c>
      <c r="F1357">
        <v>1.56453259791153E-3</v>
      </c>
      <c r="G1357">
        <v>3.7818521390167399E-2</v>
      </c>
    </row>
    <row r="1358" spans="1:7" x14ac:dyDescent="0.25">
      <c r="A1358" s="7">
        <v>43528</v>
      </c>
      <c r="B1358">
        <v>5190</v>
      </c>
      <c r="C1358">
        <v>7.6471926664346398E-3</v>
      </c>
      <c r="D1358">
        <v>1.11439094463443E-3</v>
      </c>
      <c r="E1358">
        <v>7.1146577878028897E-3</v>
      </c>
      <c r="F1358">
        <v>1.1400726893446699E-3</v>
      </c>
      <c r="G1358">
        <v>2.7495343581413201E-2</v>
      </c>
    </row>
    <row r="1359" spans="1:7" x14ac:dyDescent="0.25">
      <c r="A1359" s="7">
        <v>43529</v>
      </c>
      <c r="B1359">
        <v>4610</v>
      </c>
      <c r="C1359">
        <v>6.2588394463811304E-3</v>
      </c>
      <c r="D1359">
        <v>9.0822302088177298E-4</v>
      </c>
      <c r="E1359">
        <v>5.8223849385280399E-3</v>
      </c>
      <c r="F1359">
        <v>9.3325061727115796E-4</v>
      </c>
      <c r="G1359">
        <v>2.2501869863541898E-2</v>
      </c>
    </row>
    <row r="1360" spans="1:7" x14ac:dyDescent="0.25">
      <c r="A1360" s="7">
        <v>43530</v>
      </c>
      <c r="B1360">
        <v>5530</v>
      </c>
      <c r="C1360">
        <v>8.5248717840529595E-3</v>
      </c>
      <c r="D1360">
        <v>1.2529662877745901E-3</v>
      </c>
      <c r="E1360">
        <v>7.9328962076045308E-3</v>
      </c>
      <c r="F1360">
        <v>1.2704771001718299E-3</v>
      </c>
      <c r="G1360">
        <v>3.0655696017074002E-2</v>
      </c>
    </row>
    <row r="1361" spans="1:7" x14ac:dyDescent="0.25">
      <c r="A1361" s="7">
        <v>43531</v>
      </c>
      <c r="B1361">
        <v>8090</v>
      </c>
      <c r="C1361">
        <v>1.66752873759064E-2</v>
      </c>
      <c r="D1361">
        <v>2.8433539910709899E-3</v>
      </c>
      <c r="E1361">
        <v>1.5584145016606901E-2</v>
      </c>
      <c r="F1361">
        <v>2.4675926587042398E-3</v>
      </c>
      <c r="G1361">
        <v>6.0150579493305302E-2</v>
      </c>
    </row>
    <row r="1362" spans="1:7" x14ac:dyDescent="0.25">
      <c r="A1362" s="7">
        <v>43532</v>
      </c>
      <c r="B1362">
        <v>5570</v>
      </c>
      <c r="C1362">
        <v>8.6312442784912697E-3</v>
      </c>
      <c r="D1362">
        <v>1.2702082658194E-3</v>
      </c>
      <c r="E1362">
        <v>8.0321361589711596E-3</v>
      </c>
      <c r="F1362">
        <v>1.2862629189757499E-3</v>
      </c>
      <c r="G1362">
        <v>3.1038921762892299E-2</v>
      </c>
    </row>
    <row r="1363" spans="1:7" x14ac:dyDescent="0.25">
      <c r="A1363" s="7">
        <v>43533</v>
      </c>
      <c r="B1363">
        <v>4900</v>
      </c>
      <c r="C1363">
        <v>6.9359120664588504E-3</v>
      </c>
      <c r="D1363">
        <v>1.0068318632181501E-3</v>
      </c>
      <c r="E1363">
        <v>6.4522984477387198E-3</v>
      </c>
      <c r="F1363">
        <v>1.0341936063840999E-3</v>
      </c>
      <c r="G1363">
        <v>2.4936246800202701E-2</v>
      </c>
    </row>
    <row r="1364" spans="1:7" x14ac:dyDescent="0.25">
      <c r="A1364" s="7">
        <v>43534</v>
      </c>
      <c r="B1364">
        <v>5020</v>
      </c>
      <c r="C1364">
        <v>7.2260777663028901E-3</v>
      </c>
      <c r="D1364">
        <v>1.0502073871423801E-3</v>
      </c>
      <c r="E1364">
        <v>6.7224279064088304E-3</v>
      </c>
      <c r="F1364">
        <v>1.0774076316527601E-3</v>
      </c>
      <c r="G1364">
        <v>2.5980006358130601E-2</v>
      </c>
    </row>
    <row r="1365" spans="1:7" x14ac:dyDescent="0.25">
      <c r="A1365" s="7">
        <v>43535</v>
      </c>
      <c r="B1365">
        <v>5050</v>
      </c>
      <c r="C1365">
        <v>7.2995356033501296E-3</v>
      </c>
      <c r="D1365">
        <v>1.06129746172584E-3</v>
      </c>
      <c r="E1365">
        <v>6.7908305042620699E-3</v>
      </c>
      <c r="F1365">
        <v>1.08834310188119E-3</v>
      </c>
      <c r="G1365">
        <v>2.6244290281041999E-2</v>
      </c>
    </row>
    <row r="1366" spans="1:7" x14ac:dyDescent="0.25">
      <c r="A1366" s="7">
        <v>43536</v>
      </c>
      <c r="B1366">
        <v>4610</v>
      </c>
      <c r="C1366">
        <v>6.2588394463811304E-3</v>
      </c>
      <c r="D1366">
        <v>9.0822302088177298E-4</v>
      </c>
      <c r="E1366">
        <v>5.8223849385280399E-3</v>
      </c>
      <c r="F1366">
        <v>9.3325061727115796E-4</v>
      </c>
      <c r="G1366">
        <v>2.2501869863541898E-2</v>
      </c>
    </row>
    <row r="1367" spans="1:7" x14ac:dyDescent="0.25">
      <c r="A1367" s="7">
        <v>43537</v>
      </c>
      <c r="B1367">
        <v>4300</v>
      </c>
      <c r="C1367">
        <v>5.5727369270326703E-3</v>
      </c>
      <c r="D1367">
        <v>8.1178584657607496E-4</v>
      </c>
      <c r="E1367">
        <v>5.1846153004402604E-3</v>
      </c>
      <c r="F1367">
        <v>8.3081747834620105E-4</v>
      </c>
      <c r="G1367">
        <v>2.0036542807210799E-2</v>
      </c>
    </row>
    <row r="1368" spans="1:7" x14ac:dyDescent="0.25">
      <c r="A1368" s="7">
        <v>43538</v>
      </c>
      <c r="B1368">
        <v>3620</v>
      </c>
      <c r="C1368">
        <v>4.20325904091743E-3</v>
      </c>
      <c r="D1368">
        <v>6.2786552828966605E-4</v>
      </c>
      <c r="E1368">
        <v>3.91298531360482E-3</v>
      </c>
      <c r="F1368">
        <v>6.2599587448659301E-4</v>
      </c>
      <c r="G1368">
        <v>1.51195117936285E-2</v>
      </c>
    </row>
    <row r="1369" spans="1:7" x14ac:dyDescent="0.25">
      <c r="A1369" s="7">
        <v>43539</v>
      </c>
      <c r="B1369">
        <v>3480</v>
      </c>
      <c r="C1369">
        <v>3.9443064813440799E-3</v>
      </c>
      <c r="D1369">
        <v>5.9399202793482405E-4</v>
      </c>
      <c r="E1369">
        <v>3.6726903170955102E-3</v>
      </c>
      <c r="F1369">
        <v>5.87225560508549E-4</v>
      </c>
      <c r="G1369">
        <v>1.41901903756163E-2</v>
      </c>
    </row>
    <row r="1370" spans="1:7" x14ac:dyDescent="0.25">
      <c r="A1370" s="7">
        <v>43540</v>
      </c>
      <c r="B1370">
        <v>3330</v>
      </c>
      <c r="C1370">
        <v>3.6755392404097401E-3</v>
      </c>
      <c r="D1370">
        <v>5.5898832935828105E-4</v>
      </c>
      <c r="E1370">
        <v>3.4233202874702599E-3</v>
      </c>
      <c r="F1370">
        <v>5.4697734149955198E-4</v>
      </c>
      <c r="G1370">
        <v>1.32257364855606E-2</v>
      </c>
    </row>
    <row r="1371" spans="1:7" x14ac:dyDescent="0.25">
      <c r="A1371" s="7">
        <v>43541</v>
      </c>
      <c r="B1371">
        <v>3210</v>
      </c>
      <c r="C1371">
        <v>3.4669828754819998E-3</v>
      </c>
      <c r="D1371">
        <v>5.3187955628729799E-4</v>
      </c>
      <c r="E1371">
        <v>3.2298310822786898E-3</v>
      </c>
      <c r="F1371">
        <v>5.15741811020451E-4</v>
      </c>
      <c r="G1371">
        <v>1.24773881382197E-2</v>
      </c>
    </row>
    <row r="1372" spans="1:7" x14ac:dyDescent="0.25">
      <c r="A1372" s="7">
        <v>43542</v>
      </c>
      <c r="B1372">
        <v>3120</v>
      </c>
      <c r="C1372">
        <v>3.31432811435E-3</v>
      </c>
      <c r="D1372">
        <v>5.1203701403356502E-4</v>
      </c>
      <c r="E1372">
        <v>3.0882093624820701E-3</v>
      </c>
      <c r="F1372">
        <v>4.9287756148482203E-4</v>
      </c>
      <c r="G1372">
        <v>1.19296399914159E-2</v>
      </c>
    </row>
    <row r="1373" spans="1:7" x14ac:dyDescent="0.25">
      <c r="A1373" s="7">
        <v>43543</v>
      </c>
      <c r="B1373">
        <v>3010</v>
      </c>
      <c r="C1373">
        <v>3.1321256254657598E-3</v>
      </c>
      <c r="D1373">
        <v>4.8832200397138802E-4</v>
      </c>
      <c r="E1373">
        <v>2.9191759848403499E-3</v>
      </c>
      <c r="F1373">
        <v>4.6558768033067298E-4</v>
      </c>
      <c r="G1373">
        <v>1.12758714308806E-2</v>
      </c>
    </row>
    <row r="1374" spans="1:7" x14ac:dyDescent="0.25">
      <c r="A1374" s="7">
        <v>43544</v>
      </c>
      <c r="B1374">
        <v>3000</v>
      </c>
      <c r="C1374">
        <v>3.1158002932781701E-3</v>
      </c>
      <c r="D1374">
        <v>4.86194268502318E-4</v>
      </c>
      <c r="E1374">
        <v>2.90403046337706E-3</v>
      </c>
      <c r="F1374">
        <v>4.6314255105380902E-4</v>
      </c>
      <c r="G1374">
        <v>1.1217293403244601E-2</v>
      </c>
    </row>
    <row r="1375" spans="1:7" x14ac:dyDescent="0.25">
      <c r="A1375" s="7">
        <v>43545</v>
      </c>
      <c r="B1375">
        <v>3040</v>
      </c>
      <c r="C1375">
        <v>3.1813401027900802E-3</v>
      </c>
      <c r="D1375">
        <v>4.9473296800835198E-4</v>
      </c>
      <c r="E1375">
        <v>2.9648335881842301E-3</v>
      </c>
      <c r="F1375">
        <v>4.72958846726764E-4</v>
      </c>
      <c r="G1375">
        <v>1.14524606346564E-2</v>
      </c>
    </row>
    <row r="1376" spans="1:7" x14ac:dyDescent="0.25">
      <c r="A1376" s="7">
        <v>43546</v>
      </c>
      <c r="B1376">
        <v>2910</v>
      </c>
      <c r="C1376">
        <v>2.9706603382543902E-3</v>
      </c>
      <c r="D1376">
        <v>4.6724787802326901E-4</v>
      </c>
      <c r="E1376">
        <v>2.7693772598129198E-3</v>
      </c>
      <c r="F1376">
        <v>4.4140484576961998E-4</v>
      </c>
      <c r="G1376">
        <v>1.0696500360337501E-2</v>
      </c>
    </row>
    <row r="1377" spans="1:7" x14ac:dyDescent="0.25">
      <c r="A1377" s="7">
        <v>43547</v>
      </c>
      <c r="B1377">
        <v>3150</v>
      </c>
      <c r="C1377">
        <v>3.3648548940250398E-3</v>
      </c>
      <c r="D1377">
        <v>5.1860612555127696E-4</v>
      </c>
      <c r="E1377">
        <v>3.13508413178254E-3</v>
      </c>
      <c r="F1377">
        <v>5.0044538583460404E-4</v>
      </c>
      <c r="G1377">
        <v>1.21109370638542E-2</v>
      </c>
    </row>
    <row r="1378" spans="1:7" x14ac:dyDescent="0.25">
      <c r="A1378" s="7">
        <v>43548</v>
      </c>
      <c r="B1378">
        <v>3010</v>
      </c>
      <c r="C1378">
        <v>3.1321256254657598E-3</v>
      </c>
      <c r="D1378">
        <v>4.8832200397138802E-4</v>
      </c>
      <c r="E1378">
        <v>2.9191759848403499E-3</v>
      </c>
      <c r="F1378">
        <v>4.6558768033067298E-4</v>
      </c>
      <c r="G1378">
        <v>1.12758714308806E-2</v>
      </c>
    </row>
    <row r="1379" spans="1:7" x14ac:dyDescent="0.25">
      <c r="A1379" s="7">
        <v>43549</v>
      </c>
      <c r="B1379">
        <v>2600</v>
      </c>
      <c r="C1379">
        <v>2.49534762858353E-3</v>
      </c>
      <c r="D1379">
        <v>4.0458540710181E-4</v>
      </c>
      <c r="E1379">
        <v>2.32834207690532E-3</v>
      </c>
      <c r="F1379">
        <v>3.7023471627991298E-4</v>
      </c>
      <c r="G1379">
        <v>8.9907948080705999E-3</v>
      </c>
    </row>
    <row r="1380" spans="1:7" x14ac:dyDescent="0.25">
      <c r="A1380" s="7">
        <v>43550</v>
      </c>
      <c r="B1380">
        <v>2700</v>
      </c>
      <c r="C1380">
        <v>2.6445081631814899E-3</v>
      </c>
      <c r="D1380">
        <v>4.24383215249558E-4</v>
      </c>
      <c r="E1380">
        <v>2.4667613447868601E-3</v>
      </c>
      <c r="F1380">
        <v>3.9256480235295901E-4</v>
      </c>
      <c r="G1380">
        <v>9.5261153022396308E-3</v>
      </c>
    </row>
    <row r="1381" spans="1:7" x14ac:dyDescent="0.25">
      <c r="A1381" s="7">
        <v>43551</v>
      </c>
      <c r="B1381">
        <v>2740</v>
      </c>
      <c r="C1381">
        <v>2.7052830419382499E-3</v>
      </c>
      <c r="D1381">
        <v>4.3240977021594601E-4</v>
      </c>
      <c r="E1381">
        <v>2.5231548850165098E-3</v>
      </c>
      <c r="F1381">
        <v>4.0166441767993299E-4</v>
      </c>
      <c r="G1381">
        <v>9.7442159904003994E-3</v>
      </c>
    </row>
    <row r="1382" spans="1:7" x14ac:dyDescent="0.25">
      <c r="A1382" s="7">
        <v>43552</v>
      </c>
      <c r="B1382">
        <v>3940</v>
      </c>
      <c r="C1382">
        <v>4.8245968285096702E-3</v>
      </c>
      <c r="D1382">
        <v>7.1012171054516098E-4</v>
      </c>
      <c r="E1382">
        <v>4.48973220392925E-3</v>
      </c>
      <c r="F1382">
        <v>7.1897613149277996E-4</v>
      </c>
      <c r="G1382">
        <v>1.7349841448745199E-2</v>
      </c>
    </row>
    <row r="1383" spans="1:7" x14ac:dyDescent="0.25">
      <c r="A1383" s="7">
        <v>43553</v>
      </c>
      <c r="B1383">
        <v>3840</v>
      </c>
      <c r="C1383">
        <v>4.6260215807076999E-3</v>
      </c>
      <c r="D1383">
        <v>6.8365225508369395E-4</v>
      </c>
      <c r="E1383">
        <v>4.3053767711420197E-3</v>
      </c>
      <c r="F1383">
        <v>6.8926846586931105E-4</v>
      </c>
      <c r="G1383">
        <v>1.6636957016255699E-2</v>
      </c>
    </row>
    <row r="1384" spans="1:7" x14ac:dyDescent="0.25">
      <c r="A1384" s="7">
        <v>43554</v>
      </c>
      <c r="B1384">
        <v>3300</v>
      </c>
      <c r="C1384">
        <v>3.6228623482549198E-3</v>
      </c>
      <c r="D1384">
        <v>5.5213898303956802E-4</v>
      </c>
      <c r="E1384">
        <v>3.3744480577819801E-3</v>
      </c>
      <c r="F1384">
        <v>5.3908816132398104E-4</v>
      </c>
      <c r="G1384">
        <v>1.3036716936655699E-2</v>
      </c>
    </row>
    <row r="1385" spans="1:7" x14ac:dyDescent="0.25">
      <c r="A1385" s="7">
        <v>43555</v>
      </c>
      <c r="B1385">
        <v>2980</v>
      </c>
      <c r="C1385">
        <v>3.0832688513507899E-3</v>
      </c>
      <c r="D1385">
        <v>4.81952522628169E-4</v>
      </c>
      <c r="E1385">
        <v>2.8738498994132699E-3</v>
      </c>
      <c r="F1385">
        <v>4.5827018541667202E-4</v>
      </c>
      <c r="G1385">
        <v>1.11005647775746E-2</v>
      </c>
    </row>
    <row r="1386" spans="1:7" x14ac:dyDescent="0.25">
      <c r="A1386" s="7">
        <v>43556</v>
      </c>
      <c r="B1386">
        <v>2840</v>
      </c>
      <c r="C1386">
        <v>2.8599979433554402E-3</v>
      </c>
      <c r="D1386">
        <v>4.5275684843534299E-4</v>
      </c>
      <c r="E1386">
        <v>2.6667063474872599E-3</v>
      </c>
      <c r="F1386">
        <v>4.2483202076405003E-4</v>
      </c>
      <c r="G1386">
        <v>1.0299408414316501E-2</v>
      </c>
    </row>
    <row r="1387" spans="1:7" x14ac:dyDescent="0.25">
      <c r="A1387" s="7">
        <v>43557</v>
      </c>
      <c r="B1387">
        <v>2740</v>
      </c>
      <c r="C1387">
        <v>2.7052830419382499E-3</v>
      </c>
      <c r="D1387">
        <v>4.3240977021594601E-4</v>
      </c>
      <c r="E1387">
        <v>2.5231548850165098E-3</v>
      </c>
      <c r="F1387">
        <v>4.0166441767993299E-4</v>
      </c>
      <c r="G1387">
        <v>9.7442159904003994E-3</v>
      </c>
    </row>
    <row r="1388" spans="1:7" x14ac:dyDescent="0.25">
      <c r="A1388" s="7">
        <v>43558</v>
      </c>
      <c r="B1388">
        <v>2610</v>
      </c>
      <c r="C1388">
        <v>2.51008521345473E-3</v>
      </c>
      <c r="D1388">
        <v>4.06548326565259E-4</v>
      </c>
      <c r="E1388">
        <v>2.3420192370588902E-3</v>
      </c>
      <c r="F1388">
        <v>3.7244077833983099E-4</v>
      </c>
      <c r="G1388">
        <v>9.0436887293543905E-3</v>
      </c>
    </row>
    <row r="1389" spans="1:7" x14ac:dyDescent="0.25">
      <c r="A1389" s="7">
        <v>43559</v>
      </c>
      <c r="B1389">
        <v>2520</v>
      </c>
      <c r="C1389">
        <v>2.3788744118720699E-3</v>
      </c>
      <c r="D1389">
        <v>3.8901265215438599E-4</v>
      </c>
      <c r="E1389">
        <v>2.22024189635369E-3</v>
      </c>
      <c r="F1389">
        <v>3.5280195088624602E-4</v>
      </c>
      <c r="G1389">
        <v>8.5727453031004906E-3</v>
      </c>
    </row>
    <row r="1390" spans="1:7" x14ac:dyDescent="0.25">
      <c r="A1390" s="7">
        <v>43560</v>
      </c>
      <c r="B1390">
        <v>2450</v>
      </c>
      <c r="C1390">
        <v>2.2790417830363401E-3</v>
      </c>
      <c r="D1390">
        <v>3.7557167926276902E-4</v>
      </c>
      <c r="E1390">
        <v>2.1275737789166098E-3</v>
      </c>
      <c r="F1390">
        <v>3.3786310216350101E-4</v>
      </c>
      <c r="G1390">
        <v>8.2143885009908404E-3</v>
      </c>
    </row>
    <row r="1391" spans="1:7" x14ac:dyDescent="0.25">
      <c r="A1391" s="7">
        <v>43561</v>
      </c>
      <c r="B1391">
        <v>2260</v>
      </c>
      <c r="C1391">
        <v>2.0178587682764199E-3</v>
      </c>
      <c r="D1391">
        <v>3.3991185032904901E-4</v>
      </c>
      <c r="E1391">
        <v>1.8850663418563201E-3</v>
      </c>
      <c r="F1391">
        <v>2.9879820317024302E-4</v>
      </c>
      <c r="G1391">
        <v>7.2766617221352303E-3</v>
      </c>
    </row>
    <row r="1392" spans="1:7" x14ac:dyDescent="0.25">
      <c r="A1392" s="7">
        <v>43562</v>
      </c>
      <c r="B1392">
        <v>2120</v>
      </c>
      <c r="C1392">
        <v>1.8345659558496399E-3</v>
      </c>
      <c r="D1392">
        <v>3.1435915562827302E-4</v>
      </c>
      <c r="E1392">
        <v>1.71480365200206E-3</v>
      </c>
      <c r="F1392">
        <v>2.7140352298108501E-4</v>
      </c>
      <c r="G1392">
        <v>6.6183726097598398E-3</v>
      </c>
    </row>
    <row r="1393" spans="1:7" x14ac:dyDescent="0.25">
      <c r="A1393" s="7">
        <v>43563</v>
      </c>
      <c r="B1393">
        <v>2090</v>
      </c>
      <c r="C1393">
        <v>1.7963001693909501E-3</v>
      </c>
      <c r="D1393">
        <v>3.0895939828064E-4</v>
      </c>
      <c r="E1393">
        <v>1.6792484215332601E-3</v>
      </c>
      <c r="F1393">
        <v>2.6568695877855498E-4</v>
      </c>
      <c r="G1393">
        <v>6.4809154010404798E-3</v>
      </c>
    </row>
    <row r="1394" spans="1:7" x14ac:dyDescent="0.25">
      <c r="A1394" s="7">
        <v>43564</v>
      </c>
      <c r="B1394">
        <v>2090</v>
      </c>
      <c r="C1394">
        <v>1.7963001693909501E-3</v>
      </c>
      <c r="D1394">
        <v>3.0895939828064E-4</v>
      </c>
      <c r="E1394">
        <v>1.6792484215332601E-3</v>
      </c>
      <c r="F1394">
        <v>2.6568695877855498E-4</v>
      </c>
      <c r="G1394">
        <v>6.4809154010404798E-3</v>
      </c>
    </row>
    <row r="1395" spans="1:7" x14ac:dyDescent="0.25">
      <c r="A1395" s="7">
        <v>43565</v>
      </c>
      <c r="B1395">
        <v>1990</v>
      </c>
      <c r="C1395">
        <v>1.67132637241928E-3</v>
      </c>
      <c r="D1395">
        <v>2.9114722710646201E-4</v>
      </c>
      <c r="E1395">
        <v>1.56310007342191E-3</v>
      </c>
      <c r="F1395">
        <v>2.4702418128446301E-4</v>
      </c>
      <c r="G1395">
        <v>6.0319128715880504E-3</v>
      </c>
    </row>
    <row r="1396" spans="1:7" x14ac:dyDescent="0.25">
      <c r="A1396" s="7">
        <v>43566</v>
      </c>
      <c r="B1396">
        <v>1570</v>
      </c>
      <c r="C1396">
        <v>1.18983373685173E-3</v>
      </c>
      <c r="D1396">
        <v>2.1934276655457801E-4</v>
      </c>
      <c r="E1396">
        <v>1.1150980459323401E-3</v>
      </c>
      <c r="F1396">
        <v>1.7525648944412601E-4</v>
      </c>
      <c r="G1396">
        <v>4.3005945694644396E-3</v>
      </c>
    </row>
    <row r="1397" spans="1:7" x14ac:dyDescent="0.25">
      <c r="A1397" s="7">
        <v>43567</v>
      </c>
      <c r="B1397">
        <v>1330</v>
      </c>
      <c r="C1397">
        <v>9.4629225561979795E-4</v>
      </c>
      <c r="D1397">
        <v>1.80459628189572E-4</v>
      </c>
      <c r="E1397">
        <v>8.8805622590791198E-4</v>
      </c>
      <c r="F1397">
        <v>1.3907184325702299E-4</v>
      </c>
      <c r="G1397">
        <v>3.4236608123987202E-3</v>
      </c>
    </row>
    <row r="1398" spans="1:7" x14ac:dyDescent="0.25">
      <c r="A1398" s="7">
        <v>43568</v>
      </c>
      <c r="B1398">
        <v>1090</v>
      </c>
      <c r="C1398">
        <v>7.2590494541726496E-4</v>
      </c>
      <c r="D1398">
        <v>1.43246868865938E-4</v>
      </c>
      <c r="E1398">
        <v>6.82226669237156E-4</v>
      </c>
      <c r="F1398">
        <v>1.0642506272383499E-4</v>
      </c>
      <c r="G1398">
        <v>2.6290627142977799E-3</v>
      </c>
    </row>
    <row r="1399" spans="1:7" x14ac:dyDescent="0.25">
      <c r="A1399" s="7">
        <v>43569</v>
      </c>
      <c r="B1399">
        <v>719</v>
      </c>
      <c r="C1399">
        <v>4.3133523554971399E-4</v>
      </c>
      <c r="D1399" s="1">
        <v>8.9691820021426798E-5</v>
      </c>
      <c r="E1399">
        <v>4.0636646884530201E-4</v>
      </c>
      <c r="F1399" s="1">
        <v>6.2984176669333302E-5</v>
      </c>
      <c r="G1399">
        <v>1.5649260734509399E-3</v>
      </c>
    </row>
    <row r="1400" spans="1:7" x14ac:dyDescent="0.25">
      <c r="A1400" s="7">
        <v>43570</v>
      </c>
      <c r="B1400">
        <v>466</v>
      </c>
      <c r="C1400">
        <v>2.6312236639195098E-4</v>
      </c>
      <c r="D1400" s="1">
        <v>5.7040791086702902E-5</v>
      </c>
      <c r="E1400">
        <v>2.4841497172070799E-4</v>
      </c>
      <c r="F1400" s="1">
        <v>3.8287044748051498E-5</v>
      </c>
      <c r="G1400">
        <v>9.5608318342353703E-4</v>
      </c>
    </row>
    <row r="1401" spans="1:7" x14ac:dyDescent="0.25">
      <c r="A1401" s="7">
        <v>43571</v>
      </c>
      <c r="B1401">
        <v>331</v>
      </c>
      <c r="C1401">
        <v>1.84344878008484E-4</v>
      </c>
      <c r="D1401" s="1">
        <v>4.1665957958994799E-5</v>
      </c>
      <c r="E1401">
        <v>1.74439690990214E-4</v>
      </c>
      <c r="F1401" s="1">
        <v>2.67222302468409E-5</v>
      </c>
      <c r="G1401">
        <v>6.7093924892384698E-4</v>
      </c>
    </row>
    <row r="1402" spans="1:7" x14ac:dyDescent="0.25">
      <c r="A1402" s="7">
        <v>43572</v>
      </c>
      <c r="B1402">
        <v>226</v>
      </c>
      <c r="C1402">
        <v>1.2826857174092301E-4</v>
      </c>
      <c r="D1402" s="1">
        <v>3.1332077971277402E-5</v>
      </c>
      <c r="E1402">
        <v>1.2195671079384199E-4</v>
      </c>
      <c r="F1402" s="1">
        <v>1.8446461114150799E-5</v>
      </c>
      <c r="G1402">
        <v>4.68445796710475E-4</v>
      </c>
    </row>
    <row r="1403" spans="1:7" x14ac:dyDescent="0.25">
      <c r="A1403" s="7">
        <v>43573</v>
      </c>
      <c r="B1403">
        <v>95.1</v>
      </c>
      <c r="C1403" s="1">
        <v>6.3788523354277904E-5</v>
      </c>
      <c r="D1403" s="1">
        <v>2.2274456369738299E-5</v>
      </c>
      <c r="E1403" s="1">
        <v>6.2703593462675499E-5</v>
      </c>
      <c r="F1403" s="1">
        <v>8.6738487540076702E-6</v>
      </c>
      <c r="G1403">
        <v>2.3857749625758799E-4</v>
      </c>
    </row>
    <row r="1404" spans="1:7" x14ac:dyDescent="0.25">
      <c r="A1404" s="7">
        <v>43574</v>
      </c>
      <c r="B1404">
        <v>19.100000000000001</v>
      </c>
      <c r="C1404" s="1">
        <v>2.4982687280714401E-5</v>
      </c>
      <c r="D1404" s="1">
        <v>2.63722960356862E-5</v>
      </c>
      <c r="E1404" s="1">
        <v>3.4963958133488501E-5</v>
      </c>
      <c r="F1404" s="1">
        <v>1.78030946673998E-6</v>
      </c>
      <c r="G1404">
        <v>1.18490957686323E-4</v>
      </c>
    </row>
    <row r="1405" spans="1:7" x14ac:dyDescent="0.25">
      <c r="A1405" s="7">
        <v>43575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7">
        <v>43576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7">
        <v>43577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7">
        <v>43578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7">
        <v>43579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7">
        <v>43580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7">
        <v>43581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7">
        <v>43582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7">
        <v>43583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7">
        <v>43584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7">
        <v>43585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7"/>
    </row>
    <row r="1417" spans="1:7" x14ac:dyDescent="0.25">
      <c r="A1417" s="7"/>
    </row>
    <row r="1418" spans="1:7" x14ac:dyDescent="0.25">
      <c r="A1418" s="7"/>
    </row>
    <row r="1419" spans="1:7" x14ac:dyDescent="0.25">
      <c r="A1419" s="7"/>
    </row>
    <row r="1420" spans="1:7" x14ac:dyDescent="0.25">
      <c r="A1420" s="7"/>
    </row>
    <row r="1421" spans="1:7" x14ac:dyDescent="0.25">
      <c r="A1421" s="7"/>
    </row>
    <row r="1422" spans="1:7" x14ac:dyDescent="0.25">
      <c r="A1422" s="7"/>
    </row>
    <row r="1423" spans="1:7" x14ac:dyDescent="0.25">
      <c r="A1423" s="7"/>
    </row>
    <row r="1424" spans="1:7" x14ac:dyDescent="0.25">
      <c r="A1424" s="7"/>
    </row>
    <row r="1425" spans="1:1" x14ac:dyDescent="0.25">
      <c r="A1425" s="7"/>
    </row>
    <row r="1426" spans="1:1" x14ac:dyDescent="0.25">
      <c r="A1426" s="7"/>
    </row>
    <row r="1427" spans="1:1" x14ac:dyDescent="0.25">
      <c r="A1427" s="7"/>
    </row>
    <row r="1428" spans="1:1" x14ac:dyDescent="0.25">
      <c r="A1428" s="7"/>
    </row>
    <row r="1429" spans="1:1" x14ac:dyDescent="0.25">
      <c r="A1429" s="7"/>
    </row>
    <row r="1430" spans="1:1" x14ac:dyDescent="0.25">
      <c r="A1430" s="7"/>
    </row>
    <row r="1431" spans="1:1" x14ac:dyDescent="0.25">
      <c r="A1431" s="7"/>
    </row>
    <row r="1432" spans="1:1" x14ac:dyDescent="0.25">
      <c r="A1432" s="7"/>
    </row>
    <row r="1433" spans="1:1" x14ac:dyDescent="0.25">
      <c r="A1433" s="7"/>
    </row>
    <row r="1434" spans="1:1" x14ac:dyDescent="0.25">
      <c r="A1434" s="7"/>
    </row>
    <row r="1435" spans="1:1" x14ac:dyDescent="0.25">
      <c r="A1435" s="7"/>
    </row>
    <row r="1436" spans="1:1" x14ac:dyDescent="0.25">
      <c r="A1436" s="7"/>
    </row>
    <row r="1437" spans="1:1" x14ac:dyDescent="0.25">
      <c r="A1437" s="7"/>
    </row>
    <row r="1438" spans="1:1" x14ac:dyDescent="0.25">
      <c r="A1438" s="7"/>
    </row>
    <row r="1439" spans="1:1" x14ac:dyDescent="0.25">
      <c r="A1439" s="7"/>
    </row>
    <row r="1440" spans="1:1" x14ac:dyDescent="0.25">
      <c r="A1440" s="7"/>
    </row>
    <row r="1441" spans="1:1" x14ac:dyDescent="0.25">
      <c r="A1441" s="7"/>
    </row>
    <row r="1442" spans="1:1" x14ac:dyDescent="0.25">
      <c r="A1442" s="7"/>
    </row>
    <row r="1443" spans="1:1" x14ac:dyDescent="0.25">
      <c r="A1443" s="7"/>
    </row>
    <row r="1444" spans="1:1" x14ac:dyDescent="0.25">
      <c r="A1444" s="7"/>
    </row>
    <row r="1445" spans="1:1" x14ac:dyDescent="0.25">
      <c r="A1445" s="7"/>
    </row>
    <row r="1446" spans="1:1" x14ac:dyDescent="0.25">
      <c r="A1446" s="7"/>
    </row>
    <row r="1447" spans="1:1" x14ac:dyDescent="0.25">
      <c r="A1447" s="7"/>
    </row>
    <row r="1448" spans="1:1" x14ac:dyDescent="0.25">
      <c r="A1448" s="7"/>
    </row>
    <row r="1449" spans="1:1" x14ac:dyDescent="0.25">
      <c r="A1449" s="7"/>
    </row>
    <row r="1450" spans="1:1" x14ac:dyDescent="0.25">
      <c r="A1450" s="7"/>
    </row>
    <row r="1451" spans="1:1" x14ac:dyDescent="0.25">
      <c r="A1451" s="7"/>
    </row>
    <row r="1452" spans="1:1" x14ac:dyDescent="0.25">
      <c r="A1452" s="7"/>
    </row>
    <row r="1453" spans="1:1" x14ac:dyDescent="0.25">
      <c r="A1453" s="7"/>
    </row>
    <row r="1454" spans="1:1" x14ac:dyDescent="0.25">
      <c r="A1454" s="7"/>
    </row>
    <row r="1455" spans="1:1" x14ac:dyDescent="0.25">
      <c r="A1455" s="7"/>
    </row>
    <row r="1456" spans="1:1" x14ac:dyDescent="0.25">
      <c r="A1456" s="7"/>
    </row>
    <row r="1457" spans="1:1" x14ac:dyDescent="0.25">
      <c r="A1457" s="7"/>
    </row>
    <row r="1458" spans="1:1" x14ac:dyDescent="0.25">
      <c r="A1458" s="7"/>
    </row>
    <row r="1459" spans="1:1" x14ac:dyDescent="0.25">
      <c r="A1459" s="7"/>
    </row>
    <row r="1460" spans="1:1" x14ac:dyDescent="0.25">
      <c r="A1460" s="7"/>
    </row>
    <row r="1461" spans="1:1" x14ac:dyDescent="0.25">
      <c r="A1461" s="7"/>
    </row>
    <row r="1462" spans="1:1" x14ac:dyDescent="0.25">
      <c r="A1462" s="7"/>
    </row>
    <row r="1463" spans="1:1" x14ac:dyDescent="0.25">
      <c r="A1463" s="7"/>
    </row>
    <row r="1464" spans="1:1" x14ac:dyDescent="0.25">
      <c r="A1464" s="7"/>
    </row>
    <row r="1465" spans="1:1" x14ac:dyDescent="0.25">
      <c r="A1465" s="7"/>
    </row>
    <row r="1466" spans="1:1" x14ac:dyDescent="0.25">
      <c r="A1466" s="7"/>
    </row>
    <row r="1467" spans="1:1" x14ac:dyDescent="0.25">
      <c r="A1467" s="7"/>
    </row>
    <row r="1468" spans="1:1" x14ac:dyDescent="0.25">
      <c r="A1468" s="7"/>
    </row>
    <row r="1469" spans="1:1" x14ac:dyDescent="0.25">
      <c r="A1469" s="7"/>
    </row>
    <row r="1470" spans="1:1" x14ac:dyDescent="0.25">
      <c r="A1470" s="7"/>
    </row>
    <row r="1471" spans="1:1" x14ac:dyDescent="0.25">
      <c r="A1471" s="7"/>
    </row>
    <row r="1472" spans="1:1" x14ac:dyDescent="0.25">
      <c r="A1472" s="7"/>
    </row>
    <row r="1473" spans="1:1" x14ac:dyDescent="0.25">
      <c r="A1473" s="7"/>
    </row>
    <row r="1474" spans="1:1" x14ac:dyDescent="0.25">
      <c r="A1474" s="7"/>
    </row>
    <row r="1475" spans="1:1" x14ac:dyDescent="0.25">
      <c r="A1475" s="7"/>
    </row>
    <row r="1476" spans="1:1" x14ac:dyDescent="0.25">
      <c r="A1476" s="7"/>
    </row>
    <row r="1477" spans="1:1" x14ac:dyDescent="0.25">
      <c r="A1477" s="7"/>
    </row>
    <row r="1478" spans="1:1" x14ac:dyDescent="0.25">
      <c r="A1478" s="7"/>
    </row>
    <row r="1479" spans="1:1" x14ac:dyDescent="0.25">
      <c r="A1479" s="7"/>
    </row>
    <row r="1480" spans="1:1" x14ac:dyDescent="0.25">
      <c r="A1480" s="7"/>
    </row>
    <row r="1481" spans="1:1" x14ac:dyDescent="0.25">
      <c r="A1481" s="7"/>
    </row>
    <row r="1482" spans="1:1" x14ac:dyDescent="0.25">
      <c r="A1482" s="7"/>
    </row>
    <row r="1483" spans="1:1" x14ac:dyDescent="0.25">
      <c r="A1483" s="7"/>
    </row>
    <row r="1484" spans="1:1" x14ac:dyDescent="0.25">
      <c r="A1484" s="7"/>
    </row>
    <row r="1485" spans="1:1" x14ac:dyDescent="0.25">
      <c r="A1485" s="7"/>
    </row>
    <row r="1486" spans="1:1" x14ac:dyDescent="0.25">
      <c r="A1486" s="7"/>
    </row>
    <row r="1487" spans="1:1" x14ac:dyDescent="0.25">
      <c r="A1487" s="7"/>
    </row>
    <row r="1488" spans="1:1" x14ac:dyDescent="0.25">
      <c r="A1488" s="7"/>
    </row>
    <row r="1489" spans="1:1" x14ac:dyDescent="0.25">
      <c r="A1489" s="7"/>
    </row>
    <row r="1490" spans="1:1" x14ac:dyDescent="0.25">
      <c r="A1490" s="7"/>
    </row>
    <row r="1491" spans="1:1" x14ac:dyDescent="0.25">
      <c r="A1491" s="7"/>
    </row>
    <row r="1492" spans="1:1" x14ac:dyDescent="0.25">
      <c r="A1492" s="7"/>
    </row>
    <row r="1493" spans="1:1" x14ac:dyDescent="0.25">
      <c r="A1493" s="7"/>
    </row>
    <row r="1494" spans="1:1" x14ac:dyDescent="0.25">
      <c r="A1494" s="7"/>
    </row>
    <row r="1495" spans="1:1" x14ac:dyDescent="0.25">
      <c r="A1495" s="7"/>
    </row>
    <row r="1496" spans="1:1" x14ac:dyDescent="0.25">
      <c r="A1496" s="7"/>
    </row>
    <row r="1497" spans="1:1" x14ac:dyDescent="0.25">
      <c r="A1497" s="7"/>
    </row>
    <row r="1498" spans="1:1" x14ac:dyDescent="0.25">
      <c r="A1498" s="7"/>
    </row>
    <row r="1499" spans="1:1" x14ac:dyDescent="0.25">
      <c r="A1499" s="7"/>
    </row>
    <row r="1500" spans="1:1" x14ac:dyDescent="0.25">
      <c r="A1500" s="7"/>
    </row>
    <row r="1501" spans="1:1" x14ac:dyDescent="0.25">
      <c r="A1501" s="7"/>
    </row>
    <row r="1502" spans="1:1" x14ac:dyDescent="0.25">
      <c r="A1502" s="7"/>
    </row>
    <row r="1503" spans="1:1" x14ac:dyDescent="0.25">
      <c r="A1503" s="7"/>
    </row>
    <row r="1504" spans="1:1" x14ac:dyDescent="0.25">
      <c r="A1504" s="7"/>
    </row>
    <row r="1505" spans="1:1" x14ac:dyDescent="0.25">
      <c r="A1505" s="7"/>
    </row>
    <row r="1506" spans="1:1" x14ac:dyDescent="0.25">
      <c r="A1506" s="7"/>
    </row>
    <row r="1507" spans="1:1" x14ac:dyDescent="0.25">
      <c r="A1507" s="7"/>
    </row>
    <row r="1508" spans="1:1" x14ac:dyDescent="0.25">
      <c r="A1508" s="7"/>
    </row>
    <row r="1509" spans="1:1" x14ac:dyDescent="0.25">
      <c r="A1509" s="7"/>
    </row>
    <row r="1510" spans="1:1" x14ac:dyDescent="0.25">
      <c r="A1510" s="7"/>
    </row>
    <row r="1511" spans="1:1" x14ac:dyDescent="0.25">
      <c r="A1511" s="7"/>
    </row>
    <row r="1512" spans="1:1" x14ac:dyDescent="0.25">
      <c r="A1512" s="7"/>
    </row>
    <row r="1513" spans="1:1" x14ac:dyDescent="0.25">
      <c r="A1513" s="7"/>
    </row>
    <row r="1514" spans="1:1" x14ac:dyDescent="0.25">
      <c r="A1514" s="7"/>
    </row>
    <row r="1515" spans="1:1" x14ac:dyDescent="0.25">
      <c r="A1515" s="7"/>
    </row>
    <row r="1516" spans="1:1" x14ac:dyDescent="0.25">
      <c r="A1516" s="7"/>
    </row>
    <row r="1517" spans="1:1" x14ac:dyDescent="0.25">
      <c r="A1517" s="7"/>
    </row>
    <row r="1518" spans="1:1" x14ac:dyDescent="0.25">
      <c r="A1518" s="7"/>
    </row>
    <row r="1519" spans="1:1" x14ac:dyDescent="0.25">
      <c r="A1519" s="7"/>
    </row>
    <row r="1520" spans="1:1" x14ac:dyDescent="0.25">
      <c r="A1520" s="7"/>
    </row>
    <row r="1521" spans="1:1" x14ac:dyDescent="0.25">
      <c r="A1521" s="7"/>
    </row>
    <row r="1522" spans="1:1" x14ac:dyDescent="0.25">
      <c r="A1522" s="7"/>
    </row>
    <row r="1523" spans="1:1" x14ac:dyDescent="0.25">
      <c r="A1523" s="7"/>
    </row>
    <row r="1524" spans="1:1" x14ac:dyDescent="0.25">
      <c r="A1524" s="7"/>
    </row>
    <row r="1525" spans="1:1" x14ac:dyDescent="0.25">
      <c r="A1525" s="7"/>
    </row>
    <row r="1526" spans="1:1" x14ac:dyDescent="0.25">
      <c r="A1526" s="7"/>
    </row>
    <row r="1527" spans="1:1" x14ac:dyDescent="0.25">
      <c r="A1527" s="7"/>
    </row>
    <row r="1528" spans="1:1" x14ac:dyDescent="0.25">
      <c r="A1528" s="7"/>
    </row>
    <row r="1529" spans="1:1" x14ac:dyDescent="0.25">
      <c r="A1529" s="7"/>
    </row>
    <row r="1530" spans="1:1" x14ac:dyDescent="0.25">
      <c r="A1530" s="7"/>
    </row>
    <row r="1531" spans="1:1" x14ac:dyDescent="0.25">
      <c r="A1531" s="7"/>
    </row>
    <row r="1532" spans="1:1" x14ac:dyDescent="0.25">
      <c r="A1532" s="7"/>
    </row>
    <row r="1533" spans="1:1" x14ac:dyDescent="0.25">
      <c r="A1533" s="7"/>
    </row>
    <row r="1534" spans="1:1" x14ac:dyDescent="0.25">
      <c r="A1534" s="7"/>
    </row>
    <row r="1535" spans="1:1" x14ac:dyDescent="0.25">
      <c r="A1535" s="7"/>
    </row>
    <row r="1536" spans="1:1" x14ac:dyDescent="0.25">
      <c r="A1536" s="7"/>
    </row>
    <row r="1537" spans="1:1" x14ac:dyDescent="0.25">
      <c r="A1537" s="7"/>
    </row>
    <row r="1538" spans="1:1" x14ac:dyDescent="0.25">
      <c r="A1538" s="7"/>
    </row>
    <row r="1539" spans="1:1" x14ac:dyDescent="0.25">
      <c r="A1539" s="7"/>
    </row>
    <row r="1540" spans="1:1" x14ac:dyDescent="0.25">
      <c r="A1540" s="7"/>
    </row>
    <row r="1541" spans="1:1" x14ac:dyDescent="0.25">
      <c r="A1541" s="7"/>
    </row>
    <row r="1542" spans="1:1" x14ac:dyDescent="0.25">
      <c r="A1542" s="7"/>
    </row>
    <row r="1543" spans="1:1" x14ac:dyDescent="0.25">
      <c r="A1543" s="7"/>
    </row>
    <row r="1544" spans="1:1" x14ac:dyDescent="0.25">
      <c r="A1544" s="7"/>
    </row>
    <row r="1545" spans="1:1" x14ac:dyDescent="0.25">
      <c r="A1545" s="7"/>
    </row>
    <row r="1546" spans="1:1" x14ac:dyDescent="0.25">
      <c r="A1546" s="7"/>
    </row>
    <row r="1547" spans="1:1" x14ac:dyDescent="0.25">
      <c r="A1547" s="7"/>
    </row>
    <row r="1548" spans="1:1" x14ac:dyDescent="0.25">
      <c r="A1548" s="7"/>
    </row>
    <row r="1549" spans="1:1" x14ac:dyDescent="0.25">
      <c r="A1549" s="7"/>
    </row>
    <row r="1550" spans="1:1" x14ac:dyDescent="0.25">
      <c r="A1550" s="7"/>
    </row>
    <row r="1551" spans="1:1" x14ac:dyDescent="0.25">
      <c r="A1551" s="7"/>
    </row>
    <row r="1552" spans="1:1" x14ac:dyDescent="0.25">
      <c r="A1552" s="7"/>
    </row>
    <row r="1553" spans="1:1" x14ac:dyDescent="0.25">
      <c r="A1553" s="7"/>
    </row>
    <row r="1554" spans="1:1" x14ac:dyDescent="0.25">
      <c r="A1554" s="7"/>
    </row>
    <row r="1555" spans="1:1" x14ac:dyDescent="0.25">
      <c r="A1555" s="7"/>
    </row>
    <row r="1556" spans="1:1" x14ac:dyDescent="0.25">
      <c r="A1556" s="7"/>
    </row>
    <row r="1557" spans="1:1" x14ac:dyDescent="0.25">
      <c r="A1557" s="7"/>
    </row>
    <row r="1558" spans="1:1" x14ac:dyDescent="0.25">
      <c r="A1558" s="7"/>
    </row>
    <row r="1559" spans="1:1" x14ac:dyDescent="0.25">
      <c r="A1559" s="7"/>
    </row>
    <row r="1560" spans="1:1" x14ac:dyDescent="0.25">
      <c r="A1560" s="7"/>
    </row>
    <row r="1561" spans="1:1" x14ac:dyDescent="0.25">
      <c r="A1561" s="7"/>
    </row>
    <row r="1562" spans="1:1" x14ac:dyDescent="0.25">
      <c r="A1562" s="7"/>
    </row>
    <row r="1563" spans="1:1" x14ac:dyDescent="0.25">
      <c r="A1563" s="7"/>
    </row>
    <row r="1564" spans="1:1" x14ac:dyDescent="0.25">
      <c r="A1564" s="7"/>
    </row>
    <row r="1565" spans="1:1" x14ac:dyDescent="0.25">
      <c r="A1565" s="7"/>
    </row>
    <row r="1566" spans="1:1" x14ac:dyDescent="0.25">
      <c r="A1566" s="7"/>
    </row>
    <row r="1567" spans="1:1" x14ac:dyDescent="0.25">
      <c r="A1567" s="7"/>
    </row>
    <row r="1568" spans="1:1" x14ac:dyDescent="0.25">
      <c r="A1568" s="7"/>
    </row>
    <row r="1569" spans="1:1" x14ac:dyDescent="0.25">
      <c r="A1569" s="7"/>
    </row>
    <row r="1570" spans="1:1" x14ac:dyDescent="0.25">
      <c r="A1570" s="7"/>
    </row>
    <row r="1571" spans="1:1" x14ac:dyDescent="0.25">
      <c r="A1571" s="7"/>
    </row>
    <row r="1572" spans="1:1" x14ac:dyDescent="0.25">
      <c r="A1572" s="7"/>
    </row>
    <row r="1573" spans="1:1" x14ac:dyDescent="0.25">
      <c r="A1573" s="7"/>
    </row>
    <row r="1574" spans="1:1" x14ac:dyDescent="0.25">
      <c r="A1574" s="7"/>
    </row>
    <row r="1575" spans="1:1" x14ac:dyDescent="0.25">
      <c r="A1575" s="7"/>
    </row>
    <row r="1576" spans="1:1" x14ac:dyDescent="0.25">
      <c r="A1576" s="7"/>
    </row>
    <row r="1577" spans="1:1" x14ac:dyDescent="0.25">
      <c r="A1577" s="7"/>
    </row>
    <row r="1578" spans="1:1" x14ac:dyDescent="0.25">
      <c r="A1578" s="7"/>
    </row>
    <row r="1579" spans="1:1" x14ac:dyDescent="0.25">
      <c r="A1579" s="7"/>
    </row>
    <row r="1580" spans="1:1" x14ac:dyDescent="0.25">
      <c r="A1580" s="7"/>
    </row>
    <row r="1581" spans="1:1" x14ac:dyDescent="0.25">
      <c r="A1581" s="7"/>
    </row>
    <row r="1582" spans="1:1" x14ac:dyDescent="0.25">
      <c r="A1582" s="7"/>
    </row>
    <row r="1583" spans="1:1" x14ac:dyDescent="0.25">
      <c r="A1583" s="7"/>
    </row>
    <row r="1584" spans="1:1" x14ac:dyDescent="0.25">
      <c r="A1584" s="7"/>
    </row>
    <row r="1585" spans="1:1" x14ac:dyDescent="0.25">
      <c r="A1585" s="7"/>
    </row>
    <row r="1586" spans="1:1" x14ac:dyDescent="0.25">
      <c r="A1586" s="7"/>
    </row>
    <row r="1587" spans="1:1" x14ac:dyDescent="0.25">
      <c r="A1587" s="7"/>
    </row>
    <row r="1588" spans="1:1" x14ac:dyDescent="0.25">
      <c r="A1588" s="7"/>
    </row>
    <row r="1589" spans="1:1" x14ac:dyDescent="0.25">
      <c r="A1589" s="7"/>
    </row>
    <row r="1590" spans="1:1" x14ac:dyDescent="0.25">
      <c r="A1590" s="7"/>
    </row>
    <row r="1591" spans="1:1" x14ac:dyDescent="0.25">
      <c r="A1591" s="7"/>
    </row>
    <row r="1592" spans="1:1" x14ac:dyDescent="0.25">
      <c r="A1592" s="7"/>
    </row>
    <row r="1593" spans="1:1" x14ac:dyDescent="0.25">
      <c r="A1593" s="7"/>
    </row>
    <row r="1594" spans="1:1" x14ac:dyDescent="0.25">
      <c r="A1594" s="7"/>
    </row>
    <row r="1595" spans="1:1" x14ac:dyDescent="0.25">
      <c r="A1595" s="7"/>
    </row>
    <row r="1596" spans="1:1" x14ac:dyDescent="0.25">
      <c r="A1596" s="7"/>
    </row>
    <row r="1597" spans="1:1" x14ac:dyDescent="0.25">
      <c r="A1597" s="7"/>
    </row>
    <row r="1598" spans="1:1" x14ac:dyDescent="0.25">
      <c r="A1598" s="7"/>
    </row>
    <row r="1599" spans="1:1" x14ac:dyDescent="0.25">
      <c r="A1599" s="7"/>
    </row>
    <row r="1600" spans="1:1" x14ac:dyDescent="0.25">
      <c r="A1600" s="7"/>
    </row>
    <row r="1601" spans="1:1" x14ac:dyDescent="0.25">
      <c r="A1601" s="7"/>
    </row>
    <row r="1602" spans="1:1" x14ac:dyDescent="0.25">
      <c r="A1602" s="7"/>
    </row>
    <row r="1603" spans="1:1" x14ac:dyDescent="0.25">
      <c r="A1603" s="7"/>
    </row>
    <row r="1604" spans="1:1" x14ac:dyDescent="0.25">
      <c r="A1604" s="7"/>
    </row>
    <row r="1605" spans="1:1" x14ac:dyDescent="0.25">
      <c r="A1605" s="7"/>
    </row>
    <row r="1606" spans="1:1" x14ac:dyDescent="0.25">
      <c r="A1606" s="7"/>
    </row>
    <row r="1607" spans="1:1" x14ac:dyDescent="0.25">
      <c r="A1607" s="7"/>
    </row>
    <row r="1608" spans="1:1" x14ac:dyDescent="0.25">
      <c r="A1608" s="7"/>
    </row>
    <row r="1609" spans="1:1" x14ac:dyDescent="0.25">
      <c r="A1609" s="7"/>
    </row>
    <row r="1610" spans="1:1" x14ac:dyDescent="0.25">
      <c r="A1610" s="7"/>
    </row>
    <row r="1611" spans="1:1" x14ac:dyDescent="0.25">
      <c r="A1611" s="7"/>
    </row>
    <row r="1612" spans="1:1" x14ac:dyDescent="0.25">
      <c r="A1612" s="7"/>
    </row>
    <row r="1613" spans="1:1" x14ac:dyDescent="0.25">
      <c r="A1613" s="7"/>
    </row>
    <row r="1614" spans="1:1" x14ac:dyDescent="0.25">
      <c r="A1614" s="7"/>
    </row>
    <row r="1615" spans="1:1" x14ac:dyDescent="0.25">
      <c r="A1615" s="7"/>
    </row>
    <row r="1616" spans="1:1" x14ac:dyDescent="0.25">
      <c r="A1616" s="7"/>
    </row>
    <row r="1617" spans="1:1" x14ac:dyDescent="0.25">
      <c r="A1617" s="7"/>
    </row>
    <row r="1618" spans="1:1" x14ac:dyDescent="0.25">
      <c r="A1618" s="7"/>
    </row>
    <row r="1619" spans="1:1" x14ac:dyDescent="0.25">
      <c r="A1619" s="7"/>
    </row>
    <row r="1620" spans="1:1" x14ac:dyDescent="0.25">
      <c r="A1620" s="7"/>
    </row>
    <row r="1621" spans="1:1" x14ac:dyDescent="0.25">
      <c r="A1621" s="7"/>
    </row>
    <row r="1622" spans="1:1" x14ac:dyDescent="0.25">
      <c r="A1622" s="7"/>
    </row>
    <row r="1623" spans="1:1" x14ac:dyDescent="0.25">
      <c r="A1623" s="7"/>
    </row>
    <row r="1624" spans="1:1" x14ac:dyDescent="0.25">
      <c r="A1624" s="7"/>
    </row>
    <row r="1625" spans="1:1" x14ac:dyDescent="0.25">
      <c r="A1625" s="7"/>
    </row>
    <row r="1626" spans="1:1" x14ac:dyDescent="0.25">
      <c r="A1626" s="7"/>
    </row>
    <row r="1627" spans="1:1" x14ac:dyDescent="0.25">
      <c r="A1627" s="7"/>
    </row>
    <row r="1628" spans="1:1" x14ac:dyDescent="0.25">
      <c r="A1628" s="7"/>
    </row>
    <row r="1629" spans="1:1" x14ac:dyDescent="0.25">
      <c r="A1629" s="7"/>
    </row>
    <row r="1630" spans="1:1" x14ac:dyDescent="0.25">
      <c r="A1630" s="7"/>
    </row>
    <row r="1631" spans="1:1" x14ac:dyDescent="0.25">
      <c r="A1631" s="7"/>
    </row>
    <row r="1632" spans="1:1" x14ac:dyDescent="0.25">
      <c r="A1632" s="7"/>
    </row>
    <row r="1633" spans="1:1" x14ac:dyDescent="0.25">
      <c r="A1633" s="7"/>
    </row>
    <row r="1634" spans="1:1" x14ac:dyDescent="0.25">
      <c r="A1634" s="7"/>
    </row>
    <row r="1635" spans="1:1" x14ac:dyDescent="0.25">
      <c r="A1635" s="7"/>
    </row>
    <row r="1636" spans="1:1" x14ac:dyDescent="0.25">
      <c r="A1636" s="7"/>
    </row>
    <row r="1637" spans="1:1" x14ac:dyDescent="0.25">
      <c r="A1637" s="7"/>
    </row>
    <row r="1638" spans="1:1" x14ac:dyDescent="0.25">
      <c r="A1638" s="7"/>
    </row>
    <row r="1639" spans="1:1" x14ac:dyDescent="0.25">
      <c r="A1639" s="7"/>
    </row>
    <row r="1640" spans="1:1" x14ac:dyDescent="0.25">
      <c r="A1640" s="7"/>
    </row>
    <row r="1641" spans="1:1" x14ac:dyDescent="0.25">
      <c r="A1641" s="7"/>
    </row>
    <row r="1642" spans="1:1" x14ac:dyDescent="0.25">
      <c r="A1642" s="7"/>
    </row>
    <row r="1643" spans="1:1" x14ac:dyDescent="0.25">
      <c r="A1643" s="7"/>
    </row>
    <row r="1644" spans="1:1" x14ac:dyDescent="0.25">
      <c r="A1644" s="7"/>
    </row>
    <row r="1645" spans="1:1" x14ac:dyDescent="0.25">
      <c r="A1645" s="7"/>
    </row>
    <row r="1646" spans="1:1" x14ac:dyDescent="0.25">
      <c r="A1646" s="7"/>
    </row>
    <row r="1647" spans="1:1" x14ac:dyDescent="0.25">
      <c r="A1647" s="7"/>
    </row>
    <row r="1648" spans="1:1" x14ac:dyDescent="0.25">
      <c r="A1648" s="7"/>
    </row>
    <row r="1649" spans="1:1" x14ac:dyDescent="0.25">
      <c r="A1649" s="7"/>
    </row>
    <row r="1650" spans="1:1" x14ac:dyDescent="0.25">
      <c r="A1650" s="7"/>
    </row>
    <row r="1651" spans="1:1" x14ac:dyDescent="0.25">
      <c r="A1651" s="7"/>
    </row>
    <row r="1652" spans="1:1" x14ac:dyDescent="0.25">
      <c r="A1652" s="7"/>
    </row>
    <row r="1653" spans="1:1" x14ac:dyDescent="0.25">
      <c r="A1653" s="7"/>
    </row>
    <row r="1654" spans="1:1" x14ac:dyDescent="0.25">
      <c r="A1654" s="7"/>
    </row>
    <row r="1655" spans="1:1" x14ac:dyDescent="0.25">
      <c r="A1655" s="7"/>
    </row>
    <row r="1656" spans="1:1" x14ac:dyDescent="0.25">
      <c r="A1656" s="7"/>
    </row>
    <row r="1657" spans="1:1" x14ac:dyDescent="0.25">
      <c r="A1657" s="7"/>
    </row>
    <row r="1658" spans="1:1" x14ac:dyDescent="0.25">
      <c r="A1658" s="7"/>
    </row>
    <row r="1659" spans="1:1" x14ac:dyDescent="0.25">
      <c r="A1659" s="7"/>
    </row>
    <row r="1660" spans="1:1" x14ac:dyDescent="0.25">
      <c r="A1660" s="7"/>
    </row>
    <row r="1661" spans="1:1" x14ac:dyDescent="0.25">
      <c r="A1661" s="7"/>
    </row>
    <row r="1662" spans="1:1" x14ac:dyDescent="0.25">
      <c r="A1662" s="7"/>
    </row>
    <row r="1663" spans="1:1" x14ac:dyDescent="0.25">
      <c r="A1663" s="7"/>
    </row>
    <row r="1664" spans="1:1" x14ac:dyDescent="0.25">
      <c r="A1664" s="7"/>
    </row>
    <row r="1665" spans="1:1" x14ac:dyDescent="0.25">
      <c r="A1665" s="7"/>
    </row>
    <row r="1666" spans="1:1" x14ac:dyDescent="0.25">
      <c r="A1666" s="7"/>
    </row>
    <row r="1667" spans="1:1" x14ac:dyDescent="0.25">
      <c r="A1667" s="7"/>
    </row>
    <row r="1668" spans="1:1" x14ac:dyDescent="0.25">
      <c r="A1668" s="7"/>
    </row>
    <row r="1669" spans="1:1" x14ac:dyDescent="0.25">
      <c r="A1669" s="7"/>
    </row>
    <row r="1670" spans="1:1" x14ac:dyDescent="0.25">
      <c r="A1670" s="7"/>
    </row>
    <row r="1671" spans="1:1" x14ac:dyDescent="0.25">
      <c r="A1671" s="7"/>
    </row>
    <row r="1672" spans="1:1" x14ac:dyDescent="0.25">
      <c r="A1672" s="7"/>
    </row>
    <row r="1673" spans="1:1" x14ac:dyDescent="0.25">
      <c r="A1673" s="7"/>
    </row>
    <row r="1674" spans="1:1" x14ac:dyDescent="0.25">
      <c r="A1674" s="7"/>
    </row>
    <row r="1675" spans="1:1" x14ac:dyDescent="0.25">
      <c r="A1675" s="7"/>
    </row>
    <row r="1676" spans="1:1" x14ac:dyDescent="0.25">
      <c r="A1676" s="7"/>
    </row>
    <row r="1677" spans="1:1" x14ac:dyDescent="0.25">
      <c r="A1677" s="7"/>
    </row>
    <row r="1678" spans="1:1" x14ac:dyDescent="0.25">
      <c r="A1678" s="7"/>
    </row>
    <row r="1679" spans="1:1" x14ac:dyDescent="0.25">
      <c r="A1679" s="7"/>
    </row>
    <row r="1680" spans="1:1" x14ac:dyDescent="0.25">
      <c r="A1680" s="7"/>
    </row>
    <row r="1681" spans="1:1" x14ac:dyDescent="0.25">
      <c r="A1681" s="7"/>
    </row>
    <row r="1682" spans="1:1" x14ac:dyDescent="0.25">
      <c r="A1682" s="7"/>
    </row>
    <row r="1683" spans="1:1" x14ac:dyDescent="0.25">
      <c r="A1683" s="7"/>
    </row>
    <row r="1684" spans="1:1" x14ac:dyDescent="0.25">
      <c r="A1684" s="7"/>
    </row>
    <row r="1685" spans="1:1" x14ac:dyDescent="0.25">
      <c r="A1685" s="7"/>
    </row>
    <row r="1686" spans="1:1" x14ac:dyDescent="0.25">
      <c r="A1686" s="7"/>
    </row>
    <row r="1687" spans="1:1" x14ac:dyDescent="0.25">
      <c r="A1687" s="7"/>
    </row>
    <row r="1688" spans="1:1" x14ac:dyDescent="0.25">
      <c r="A1688" s="7"/>
    </row>
    <row r="1689" spans="1:1" x14ac:dyDescent="0.25">
      <c r="A1689" s="7"/>
    </row>
    <row r="1690" spans="1:1" x14ac:dyDescent="0.25">
      <c r="A1690" s="7"/>
    </row>
    <row r="1691" spans="1:1" x14ac:dyDescent="0.25">
      <c r="A1691" s="7"/>
    </row>
    <row r="1692" spans="1:1" x14ac:dyDescent="0.25">
      <c r="A1692" s="7"/>
    </row>
    <row r="1693" spans="1:1" x14ac:dyDescent="0.25">
      <c r="A1693" s="7"/>
    </row>
    <row r="1694" spans="1:1" x14ac:dyDescent="0.25">
      <c r="A1694" s="7"/>
    </row>
    <row r="1695" spans="1:1" x14ac:dyDescent="0.25">
      <c r="A1695" s="7"/>
    </row>
    <row r="1696" spans="1:1" x14ac:dyDescent="0.25">
      <c r="A1696" s="7"/>
    </row>
    <row r="1697" spans="1:1" x14ac:dyDescent="0.25">
      <c r="A1697" s="7"/>
    </row>
    <row r="1698" spans="1:1" x14ac:dyDescent="0.25">
      <c r="A1698" s="7"/>
    </row>
    <row r="1699" spans="1:1" x14ac:dyDescent="0.25">
      <c r="A1699" s="7"/>
    </row>
    <row r="1700" spans="1:1" x14ac:dyDescent="0.25">
      <c r="A1700" s="7"/>
    </row>
    <row r="1701" spans="1:1" x14ac:dyDescent="0.25">
      <c r="A1701" s="7"/>
    </row>
    <row r="1702" spans="1:1" x14ac:dyDescent="0.25">
      <c r="A1702" s="7"/>
    </row>
    <row r="1703" spans="1:1" x14ac:dyDescent="0.25">
      <c r="A1703" s="7"/>
    </row>
    <row r="1704" spans="1:1" x14ac:dyDescent="0.25">
      <c r="A1704" s="7"/>
    </row>
    <row r="1705" spans="1:1" x14ac:dyDescent="0.25">
      <c r="A1705" s="7"/>
    </row>
    <row r="1706" spans="1:1" x14ac:dyDescent="0.25">
      <c r="A1706" s="7"/>
    </row>
    <row r="1707" spans="1:1" x14ac:dyDescent="0.25">
      <c r="A1707" s="7"/>
    </row>
    <row r="1708" spans="1:1" x14ac:dyDescent="0.25">
      <c r="A1708" s="7"/>
    </row>
    <row r="1709" spans="1:1" x14ac:dyDescent="0.25">
      <c r="A1709" s="7"/>
    </row>
    <row r="1710" spans="1:1" x14ac:dyDescent="0.25">
      <c r="A1710" s="7"/>
    </row>
    <row r="1711" spans="1:1" x14ac:dyDescent="0.25">
      <c r="A1711" s="7"/>
    </row>
    <row r="1712" spans="1:1" x14ac:dyDescent="0.25">
      <c r="A1712" s="7"/>
    </row>
    <row r="1713" spans="1:6" x14ac:dyDescent="0.25">
      <c r="A1713" s="7"/>
    </row>
    <row r="1714" spans="1:6" x14ac:dyDescent="0.25">
      <c r="A1714" s="7"/>
    </row>
    <row r="1715" spans="1:6" x14ac:dyDescent="0.25">
      <c r="A1715" s="7"/>
    </row>
    <row r="1716" spans="1:6" x14ac:dyDescent="0.25">
      <c r="A1716" s="7"/>
    </row>
    <row r="1717" spans="1:6" x14ac:dyDescent="0.25">
      <c r="A1717" s="7"/>
    </row>
    <row r="1718" spans="1:6" x14ac:dyDescent="0.25">
      <c r="A1718" s="7"/>
    </row>
    <row r="1719" spans="1:6" x14ac:dyDescent="0.25">
      <c r="A1719" s="7"/>
    </row>
    <row r="1720" spans="1:6" x14ac:dyDescent="0.25">
      <c r="A1720" s="7"/>
    </row>
    <row r="1721" spans="1:6" x14ac:dyDescent="0.25">
      <c r="A1721" s="7"/>
      <c r="F1721" s="1"/>
    </row>
    <row r="1722" spans="1:6" x14ac:dyDescent="0.25">
      <c r="A1722" s="7"/>
      <c r="F1722" s="1"/>
    </row>
    <row r="1723" spans="1:6" x14ac:dyDescent="0.25">
      <c r="A1723" s="7"/>
      <c r="D1723" s="1"/>
      <c r="F1723" s="1"/>
    </row>
    <row r="1724" spans="1:6" x14ac:dyDescent="0.25">
      <c r="A1724" s="7"/>
      <c r="D1724" s="1"/>
      <c r="F1724" s="1"/>
    </row>
    <row r="1725" spans="1:6" x14ac:dyDescent="0.25">
      <c r="A1725" s="7"/>
      <c r="D1725" s="1"/>
      <c r="F1725" s="1"/>
    </row>
    <row r="1726" spans="1:6" x14ac:dyDescent="0.25">
      <c r="A1726" s="7"/>
      <c r="C1726" s="1"/>
    </row>
    <row r="1727" spans="1:6" x14ac:dyDescent="0.25">
      <c r="A1727" s="7"/>
    </row>
    <row r="1728" spans="1:6" x14ac:dyDescent="0.25">
      <c r="A1728" s="7"/>
    </row>
    <row r="1729" spans="1:6" x14ac:dyDescent="0.25">
      <c r="A1729" s="7"/>
    </row>
    <row r="1730" spans="1:6" x14ac:dyDescent="0.25">
      <c r="A1730" s="7"/>
    </row>
    <row r="1731" spans="1:6" x14ac:dyDescent="0.25">
      <c r="A1731" s="7"/>
    </row>
    <row r="1732" spans="1:6" x14ac:dyDescent="0.25">
      <c r="A1732" s="7"/>
      <c r="C1732" s="1"/>
    </row>
    <row r="1733" spans="1:6" x14ac:dyDescent="0.25">
      <c r="A1733" s="7"/>
      <c r="D1733" s="1"/>
      <c r="F1733" s="1"/>
    </row>
    <row r="1734" spans="1:6" x14ac:dyDescent="0.25">
      <c r="A1734" s="7"/>
      <c r="D1734" s="1"/>
      <c r="F1734" s="1"/>
    </row>
    <row r="1735" spans="1:6" x14ac:dyDescent="0.25">
      <c r="A1735" s="7"/>
      <c r="C1735" s="1"/>
      <c r="D1735" s="1"/>
      <c r="E1735" s="1"/>
      <c r="F1735" s="1"/>
    </row>
    <row r="1736" spans="1:6" x14ac:dyDescent="0.25">
      <c r="A1736" s="7"/>
      <c r="C1736" s="1"/>
      <c r="D1736" s="1"/>
      <c r="E1736" s="1"/>
      <c r="F1736" s="1"/>
    </row>
    <row r="1737" spans="1:6" x14ac:dyDescent="0.25">
      <c r="A1737" s="7"/>
      <c r="C1737" s="1"/>
      <c r="D1737" s="1"/>
      <c r="E1737" s="1"/>
      <c r="F1737" s="1"/>
    </row>
    <row r="1738" spans="1:6" x14ac:dyDescent="0.25">
      <c r="A1738" s="7"/>
    </row>
    <row r="1739" spans="1:6" x14ac:dyDescent="0.25">
      <c r="A1739" s="7"/>
    </row>
    <row r="1740" spans="1:6" x14ac:dyDescent="0.25">
      <c r="A1740" s="7"/>
    </row>
    <row r="1741" spans="1:6" x14ac:dyDescent="0.25">
      <c r="A1741" s="7"/>
      <c r="C1741" s="1"/>
      <c r="D1741" s="1"/>
      <c r="E1741" s="1"/>
      <c r="F1741" s="1"/>
    </row>
    <row r="1742" spans="1:6" x14ac:dyDescent="0.25">
      <c r="A1742" s="7"/>
    </row>
    <row r="1743" spans="1:6" x14ac:dyDescent="0.25">
      <c r="A1743" s="7"/>
    </row>
    <row r="1744" spans="1:6" x14ac:dyDescent="0.25">
      <c r="A1744" s="7"/>
    </row>
    <row r="1745" spans="1:1" x14ac:dyDescent="0.25">
      <c r="A1745" s="7"/>
    </row>
    <row r="1746" spans="1:1" x14ac:dyDescent="0.25">
      <c r="A1746" s="7"/>
    </row>
    <row r="1747" spans="1:1" x14ac:dyDescent="0.25">
      <c r="A1747" s="7"/>
    </row>
    <row r="1748" spans="1:1" x14ac:dyDescent="0.25">
      <c r="A1748" s="7"/>
    </row>
    <row r="1749" spans="1:1" x14ac:dyDescent="0.25">
      <c r="A1749" s="7"/>
    </row>
    <row r="1750" spans="1:1" x14ac:dyDescent="0.25">
      <c r="A1750" s="7"/>
    </row>
    <row r="1751" spans="1:1" x14ac:dyDescent="0.25">
      <c r="A1751" s="7"/>
    </row>
    <row r="1752" spans="1:1" x14ac:dyDescent="0.25">
      <c r="A1752" s="7"/>
    </row>
    <row r="1753" spans="1:1" x14ac:dyDescent="0.25">
      <c r="A1753" s="7"/>
    </row>
    <row r="1754" spans="1:1" x14ac:dyDescent="0.25">
      <c r="A1754" s="7"/>
    </row>
    <row r="1755" spans="1:1" x14ac:dyDescent="0.25">
      <c r="A1755" s="7"/>
    </row>
    <row r="1756" spans="1:1" x14ac:dyDescent="0.25">
      <c r="A1756" s="7"/>
    </row>
    <row r="1757" spans="1:1" x14ac:dyDescent="0.25">
      <c r="A1757" s="7"/>
    </row>
    <row r="1758" spans="1:1" x14ac:dyDescent="0.25">
      <c r="A1758" s="7"/>
    </row>
    <row r="1759" spans="1:1" x14ac:dyDescent="0.25">
      <c r="A1759" s="7"/>
    </row>
    <row r="1760" spans="1:1" x14ac:dyDescent="0.25">
      <c r="A1760" s="7"/>
    </row>
    <row r="1761" spans="1:1" x14ac:dyDescent="0.25">
      <c r="A1761" s="7"/>
    </row>
    <row r="1762" spans="1:1" x14ac:dyDescent="0.25">
      <c r="A1762" s="7"/>
    </row>
    <row r="1763" spans="1:1" x14ac:dyDescent="0.25">
      <c r="A1763" s="7"/>
    </row>
    <row r="1764" spans="1:1" x14ac:dyDescent="0.25">
      <c r="A1764" s="7"/>
    </row>
    <row r="1765" spans="1:1" x14ac:dyDescent="0.25">
      <c r="A1765" s="7"/>
    </row>
    <row r="1766" spans="1:1" x14ac:dyDescent="0.25">
      <c r="A1766" s="7"/>
    </row>
    <row r="1767" spans="1:1" x14ac:dyDescent="0.25">
      <c r="A1767" s="7"/>
    </row>
    <row r="1768" spans="1:1" x14ac:dyDescent="0.25">
      <c r="A1768" s="7"/>
    </row>
    <row r="1769" spans="1:1" x14ac:dyDescent="0.25">
      <c r="A1769" s="7"/>
    </row>
    <row r="1770" spans="1:1" x14ac:dyDescent="0.25">
      <c r="A1770" s="7"/>
    </row>
    <row r="1771" spans="1:1" x14ac:dyDescent="0.25">
      <c r="A1771" s="7"/>
    </row>
    <row r="1772" spans="1:1" x14ac:dyDescent="0.25">
      <c r="A1772" s="7"/>
    </row>
    <row r="1773" spans="1:1" x14ac:dyDescent="0.25">
      <c r="A1773" s="7"/>
    </row>
    <row r="1774" spans="1:1" x14ac:dyDescent="0.25">
      <c r="A1774" s="7"/>
    </row>
    <row r="1775" spans="1:1" x14ac:dyDescent="0.25">
      <c r="A1775" s="7"/>
    </row>
    <row r="1776" spans="1:1" x14ac:dyDescent="0.25">
      <c r="A1776" s="7"/>
    </row>
    <row r="1777" spans="1:1" x14ac:dyDescent="0.25">
      <c r="A1777" s="7"/>
    </row>
    <row r="1778" spans="1:1" x14ac:dyDescent="0.25">
      <c r="A1778" s="7"/>
    </row>
    <row r="1779" spans="1:1" x14ac:dyDescent="0.25">
      <c r="A1779" s="7"/>
    </row>
    <row r="1780" spans="1:1" x14ac:dyDescent="0.25">
      <c r="A1780" s="7"/>
    </row>
    <row r="1781" spans="1:1" x14ac:dyDescent="0.25">
      <c r="A1781" s="7"/>
    </row>
    <row r="1782" spans="1:1" x14ac:dyDescent="0.25">
      <c r="A1782" s="7"/>
    </row>
    <row r="1783" spans="1:1" x14ac:dyDescent="0.25">
      <c r="A1783" s="7"/>
    </row>
    <row r="1784" spans="1:1" x14ac:dyDescent="0.25">
      <c r="A1784" s="7"/>
    </row>
    <row r="1785" spans="1:1" x14ac:dyDescent="0.25">
      <c r="A1785" s="7"/>
    </row>
    <row r="1786" spans="1:1" x14ac:dyDescent="0.25">
      <c r="A1786" s="7"/>
    </row>
    <row r="1787" spans="1:1" x14ac:dyDescent="0.25">
      <c r="A1787" s="7"/>
    </row>
    <row r="1788" spans="1:1" x14ac:dyDescent="0.25">
      <c r="A1788" s="7"/>
    </row>
    <row r="1789" spans="1:1" x14ac:dyDescent="0.25">
      <c r="A1789" s="7"/>
    </row>
    <row r="1790" spans="1:1" x14ac:dyDescent="0.25">
      <c r="A1790" s="7"/>
    </row>
    <row r="1791" spans="1:1" x14ac:dyDescent="0.25">
      <c r="A1791" s="7"/>
    </row>
    <row r="1792" spans="1:1" x14ac:dyDescent="0.25">
      <c r="A1792" s="7"/>
    </row>
    <row r="1793" spans="1:6" x14ac:dyDescent="0.25">
      <c r="A1793" s="7"/>
    </row>
    <row r="1794" spans="1:6" x14ac:dyDescent="0.25">
      <c r="A1794" s="7"/>
    </row>
    <row r="1795" spans="1:6" x14ac:dyDescent="0.25">
      <c r="A1795" s="7"/>
    </row>
    <row r="1796" spans="1:6" x14ac:dyDescent="0.25">
      <c r="A1796" s="7"/>
    </row>
    <row r="1797" spans="1:6" x14ac:dyDescent="0.25">
      <c r="A1797" s="7"/>
    </row>
    <row r="1798" spans="1:6" x14ac:dyDescent="0.25">
      <c r="A1798" s="7"/>
    </row>
    <row r="1799" spans="1:6" x14ac:dyDescent="0.25">
      <c r="A1799" s="7"/>
      <c r="F1799" s="1"/>
    </row>
    <row r="1800" spans="1:6" x14ac:dyDescent="0.25">
      <c r="A1800" s="7"/>
      <c r="F1800" s="1"/>
    </row>
    <row r="1801" spans="1:6" x14ac:dyDescent="0.25">
      <c r="A1801" s="7"/>
      <c r="D1801" s="1"/>
      <c r="F1801" s="1"/>
    </row>
    <row r="1802" spans="1:6" x14ac:dyDescent="0.25">
      <c r="A1802" s="7"/>
      <c r="D1802" s="1"/>
      <c r="F1802" s="1"/>
    </row>
    <row r="1803" spans="1:6" x14ac:dyDescent="0.25">
      <c r="A1803" s="7"/>
      <c r="D1803" s="1"/>
      <c r="E1803" s="1"/>
      <c r="F1803" s="1"/>
    </row>
    <row r="1804" spans="1:6" x14ac:dyDescent="0.25">
      <c r="A1804" s="7"/>
      <c r="C1804" s="1"/>
      <c r="D1804" s="1"/>
      <c r="E1804" s="1"/>
      <c r="F1804" s="1"/>
    </row>
    <row r="1805" spans="1:6" x14ac:dyDescent="0.25">
      <c r="A1805" s="7"/>
      <c r="C1805" s="1"/>
      <c r="D1805" s="1"/>
      <c r="E1805" s="1"/>
      <c r="F1805" s="1"/>
    </row>
    <row r="1806" spans="1:6" x14ac:dyDescent="0.25">
      <c r="A1806" s="7"/>
      <c r="C1806" s="1"/>
      <c r="D1806" s="1"/>
      <c r="E1806" s="1"/>
      <c r="F1806" s="1"/>
    </row>
    <row r="1807" spans="1:6" x14ac:dyDescent="0.25">
      <c r="A1807" s="7"/>
    </row>
    <row r="1808" spans="1:6" x14ac:dyDescent="0.25">
      <c r="A1808" s="7"/>
    </row>
    <row r="1809" spans="1:1" x14ac:dyDescent="0.25">
      <c r="A1809" s="7"/>
    </row>
    <row r="1810" spans="1:1" x14ac:dyDescent="0.25">
      <c r="A1810" s="7"/>
    </row>
    <row r="1811" spans="1:1" x14ac:dyDescent="0.25">
      <c r="A1811" s="7"/>
    </row>
    <row r="1812" spans="1:1" x14ac:dyDescent="0.25">
      <c r="A1812" s="7"/>
    </row>
    <row r="1813" spans="1:1" x14ac:dyDescent="0.25">
      <c r="A1813" s="7"/>
    </row>
    <row r="1814" spans="1:1" x14ac:dyDescent="0.25">
      <c r="A1814" s="7"/>
    </row>
    <row r="1815" spans="1:1" x14ac:dyDescent="0.25">
      <c r="A1815" s="7"/>
    </row>
    <row r="1816" spans="1:1" x14ac:dyDescent="0.25">
      <c r="A1816" s="7"/>
    </row>
    <row r="1817" spans="1:1" x14ac:dyDescent="0.25">
      <c r="A1817" s="7"/>
    </row>
    <row r="1818" spans="1:1" x14ac:dyDescent="0.25">
      <c r="A1818" s="7"/>
    </row>
    <row r="1819" spans="1:1" x14ac:dyDescent="0.25">
      <c r="A1819" s="7"/>
    </row>
    <row r="1820" spans="1:1" x14ac:dyDescent="0.25">
      <c r="A1820" s="7"/>
    </row>
    <row r="1821" spans="1:1" x14ac:dyDescent="0.25">
      <c r="A1821" s="7"/>
    </row>
    <row r="1822" spans="1:1" x14ac:dyDescent="0.25">
      <c r="A1822" s="7"/>
    </row>
    <row r="1823" spans="1:1" x14ac:dyDescent="0.25">
      <c r="A1823" s="7"/>
    </row>
    <row r="1824" spans="1:1" x14ac:dyDescent="0.25">
      <c r="A1824" s="7"/>
    </row>
    <row r="1825" spans="1:1" x14ac:dyDescent="0.25">
      <c r="A1825" s="7"/>
    </row>
    <row r="1826" spans="1:1" x14ac:dyDescent="0.25">
      <c r="A1826" s="7"/>
    </row>
    <row r="1827" spans="1:1" x14ac:dyDescent="0.25">
      <c r="A1827" s="7"/>
    </row>
    <row r="1828" spans="1:1" x14ac:dyDescent="0.25">
      <c r="A1828" s="7"/>
    </row>
    <row r="1829" spans="1:1" x14ac:dyDescent="0.25">
      <c r="A1829" s="7"/>
    </row>
    <row r="1830" spans="1:1" x14ac:dyDescent="0.25">
      <c r="A1830" s="7"/>
    </row>
    <row r="1831" spans="1:1" x14ac:dyDescent="0.25">
      <c r="A1831" s="7"/>
    </row>
    <row r="1832" spans="1:1" x14ac:dyDescent="0.25">
      <c r="A1832" s="7"/>
    </row>
    <row r="1833" spans="1:1" x14ac:dyDescent="0.25">
      <c r="A1833" s="7"/>
    </row>
    <row r="1834" spans="1:1" x14ac:dyDescent="0.25">
      <c r="A1834" s="7"/>
    </row>
    <row r="1835" spans="1:1" x14ac:dyDescent="0.25">
      <c r="A1835" s="7"/>
    </row>
    <row r="1836" spans="1:1" x14ac:dyDescent="0.25">
      <c r="A1836" s="7"/>
    </row>
    <row r="1837" spans="1:1" x14ac:dyDescent="0.25">
      <c r="A1837" s="7"/>
    </row>
    <row r="1838" spans="1:1" x14ac:dyDescent="0.25">
      <c r="A1838" s="7"/>
    </row>
    <row r="1839" spans="1:1" x14ac:dyDescent="0.25">
      <c r="A1839" s="7"/>
    </row>
    <row r="1840" spans="1:1" x14ac:dyDescent="0.25">
      <c r="A1840" s="7"/>
    </row>
    <row r="1841" spans="1:1" x14ac:dyDescent="0.25">
      <c r="A1841" s="7"/>
    </row>
    <row r="1842" spans="1:1" x14ac:dyDescent="0.25">
      <c r="A1842" s="7"/>
    </row>
    <row r="1843" spans="1:1" x14ac:dyDescent="0.25">
      <c r="A1843" s="7"/>
    </row>
    <row r="1844" spans="1:1" x14ac:dyDescent="0.25">
      <c r="A1844" s="7"/>
    </row>
    <row r="1845" spans="1:1" x14ac:dyDescent="0.25">
      <c r="A1845" s="7"/>
    </row>
    <row r="1846" spans="1:1" x14ac:dyDescent="0.25">
      <c r="A1846" s="7"/>
    </row>
    <row r="1847" spans="1:1" x14ac:dyDescent="0.25">
      <c r="A1847" s="7"/>
    </row>
    <row r="1848" spans="1:1" x14ac:dyDescent="0.25">
      <c r="A1848" s="7"/>
    </row>
    <row r="1849" spans="1:1" x14ac:dyDescent="0.25">
      <c r="A1849" s="7"/>
    </row>
    <row r="1850" spans="1:1" x14ac:dyDescent="0.25">
      <c r="A1850" s="7"/>
    </row>
    <row r="1851" spans="1:1" x14ac:dyDescent="0.25">
      <c r="A1851" s="7"/>
    </row>
    <row r="1852" spans="1:1" x14ac:dyDescent="0.25">
      <c r="A1852" s="7"/>
    </row>
    <row r="1853" spans="1:1" x14ac:dyDescent="0.25">
      <c r="A1853" s="7"/>
    </row>
    <row r="1854" spans="1:1" x14ac:dyDescent="0.25">
      <c r="A1854" s="7"/>
    </row>
    <row r="1855" spans="1:1" x14ac:dyDescent="0.25">
      <c r="A1855" s="7"/>
    </row>
    <row r="1856" spans="1:1" x14ac:dyDescent="0.25">
      <c r="A1856" s="7"/>
    </row>
    <row r="1857" spans="1:1" x14ac:dyDescent="0.25">
      <c r="A1857" s="7"/>
    </row>
    <row r="1858" spans="1:1" x14ac:dyDescent="0.25">
      <c r="A1858" s="7"/>
    </row>
    <row r="1859" spans="1:1" x14ac:dyDescent="0.25">
      <c r="A1859" s="7"/>
    </row>
    <row r="1860" spans="1:1" x14ac:dyDescent="0.25">
      <c r="A1860" s="7"/>
    </row>
    <row r="1861" spans="1:1" x14ac:dyDescent="0.25">
      <c r="A1861" s="7"/>
    </row>
    <row r="1862" spans="1:1" x14ac:dyDescent="0.25">
      <c r="A1862" s="7"/>
    </row>
    <row r="1863" spans="1:1" x14ac:dyDescent="0.25">
      <c r="A1863" s="7"/>
    </row>
    <row r="1864" spans="1:1" x14ac:dyDescent="0.25">
      <c r="A1864" s="7"/>
    </row>
    <row r="1865" spans="1:1" x14ac:dyDescent="0.25">
      <c r="A1865" s="7"/>
    </row>
    <row r="1866" spans="1:1" x14ac:dyDescent="0.25">
      <c r="A1866" s="7"/>
    </row>
    <row r="1867" spans="1:1" x14ac:dyDescent="0.25">
      <c r="A1867" s="7"/>
    </row>
    <row r="1868" spans="1:1" x14ac:dyDescent="0.25">
      <c r="A1868" s="7"/>
    </row>
    <row r="1869" spans="1:1" x14ac:dyDescent="0.25">
      <c r="A1869" s="7"/>
    </row>
    <row r="1870" spans="1:1" x14ac:dyDescent="0.25">
      <c r="A1870" s="7"/>
    </row>
    <row r="1871" spans="1:1" x14ac:dyDescent="0.25">
      <c r="A1871" s="7"/>
    </row>
    <row r="1872" spans="1:1" x14ac:dyDescent="0.25">
      <c r="A1872" s="7"/>
    </row>
    <row r="1873" spans="1:1" x14ac:dyDescent="0.25">
      <c r="A1873" s="7"/>
    </row>
    <row r="1874" spans="1:1" x14ac:dyDescent="0.25">
      <c r="A1874" s="7"/>
    </row>
    <row r="1875" spans="1:1" x14ac:dyDescent="0.25">
      <c r="A1875" s="7"/>
    </row>
    <row r="1876" spans="1:1" x14ac:dyDescent="0.25">
      <c r="A1876" s="7"/>
    </row>
    <row r="1877" spans="1:1" x14ac:dyDescent="0.25">
      <c r="A1877" s="7"/>
    </row>
    <row r="1878" spans="1:1" x14ac:dyDescent="0.25">
      <c r="A1878" s="7"/>
    </row>
    <row r="1879" spans="1:1" x14ac:dyDescent="0.25">
      <c r="A1879" s="7"/>
    </row>
    <row r="1880" spans="1:1" x14ac:dyDescent="0.25">
      <c r="A1880" s="7"/>
    </row>
    <row r="1881" spans="1:1" x14ac:dyDescent="0.25">
      <c r="A1881" s="7"/>
    </row>
    <row r="1882" spans="1:1" x14ac:dyDescent="0.25">
      <c r="A1882" s="7"/>
    </row>
    <row r="1883" spans="1:1" x14ac:dyDescent="0.25">
      <c r="A1883" s="7"/>
    </row>
    <row r="1884" spans="1:1" x14ac:dyDescent="0.25">
      <c r="A1884" s="7"/>
    </row>
    <row r="1885" spans="1:1" x14ac:dyDescent="0.25">
      <c r="A1885" s="7"/>
    </row>
    <row r="1886" spans="1:1" x14ac:dyDescent="0.25">
      <c r="A1886" s="7"/>
    </row>
    <row r="1887" spans="1:1" x14ac:dyDescent="0.25">
      <c r="A1887" s="7"/>
    </row>
    <row r="1888" spans="1:1" x14ac:dyDescent="0.25">
      <c r="A1888" s="7"/>
    </row>
    <row r="1889" spans="1:7" x14ac:dyDescent="0.25">
      <c r="A1889" s="7"/>
    </row>
    <row r="1890" spans="1:7" x14ac:dyDescent="0.25">
      <c r="A1890" s="7"/>
    </row>
    <row r="1891" spans="1:7" x14ac:dyDescent="0.25">
      <c r="A1891" s="7"/>
    </row>
    <row r="1892" spans="1:7" x14ac:dyDescent="0.25">
      <c r="A1892" s="7"/>
    </row>
    <row r="1893" spans="1:7" x14ac:dyDescent="0.25">
      <c r="A1893" s="7"/>
    </row>
    <row r="1894" spans="1:7" x14ac:dyDescent="0.25">
      <c r="A1894" s="7"/>
      <c r="D1894" s="1"/>
      <c r="F1894" s="1"/>
    </row>
    <row r="1895" spans="1:7" x14ac:dyDescent="0.25">
      <c r="A1895" s="7"/>
    </row>
    <row r="1896" spans="1:7" x14ac:dyDescent="0.25">
      <c r="A1896" s="7"/>
      <c r="F1896" s="1"/>
    </row>
    <row r="1897" spans="1:7" x14ac:dyDescent="0.25">
      <c r="A1897" s="7"/>
      <c r="C1897" s="1"/>
      <c r="D1897" s="1"/>
      <c r="E1897" s="1"/>
      <c r="F1897" s="1"/>
    </row>
    <row r="1898" spans="1:7" x14ac:dyDescent="0.25">
      <c r="A1898" s="7"/>
      <c r="C1898" s="1"/>
      <c r="D1898" s="1"/>
      <c r="E1898" s="1"/>
      <c r="F1898" s="1"/>
      <c r="G1898" s="1"/>
    </row>
    <row r="1899" spans="1:7" x14ac:dyDescent="0.25">
      <c r="A1899" s="7"/>
    </row>
    <row r="1900" spans="1:7" x14ac:dyDescent="0.25">
      <c r="A1900" s="7"/>
    </row>
    <row r="1901" spans="1:7" x14ac:dyDescent="0.25">
      <c r="A1901" s="7"/>
    </row>
    <row r="1902" spans="1:7" x14ac:dyDescent="0.25">
      <c r="A1902" s="7"/>
    </row>
    <row r="1903" spans="1:7" x14ac:dyDescent="0.25">
      <c r="A1903" s="7"/>
    </row>
    <row r="1904" spans="1:7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7" x14ac:dyDescent="0.25">
      <c r="A1921" s="7"/>
    </row>
    <row r="1922" spans="1:7" x14ac:dyDescent="0.25">
      <c r="A1922" s="7"/>
      <c r="F1922" s="1"/>
    </row>
    <row r="1923" spans="1:7" x14ac:dyDescent="0.25">
      <c r="A1923" s="7"/>
      <c r="F1923" s="1"/>
    </row>
    <row r="1924" spans="1:7" x14ac:dyDescent="0.25">
      <c r="A1924" s="7"/>
      <c r="F1924" s="1"/>
    </row>
    <row r="1925" spans="1:7" x14ac:dyDescent="0.25">
      <c r="A1925" s="7"/>
      <c r="D1925" s="1"/>
      <c r="F1925" s="1"/>
    </row>
    <row r="1926" spans="1:7" x14ac:dyDescent="0.25">
      <c r="A1926" s="7"/>
      <c r="D1926" s="1"/>
      <c r="F1926" s="1"/>
    </row>
    <row r="1927" spans="1:7" x14ac:dyDescent="0.25">
      <c r="A1927" s="7"/>
      <c r="D1927" s="1"/>
      <c r="F1927" s="1"/>
    </row>
    <row r="1928" spans="1:7" x14ac:dyDescent="0.25">
      <c r="A1928" s="7"/>
      <c r="D1928" s="1"/>
      <c r="F1928" s="1"/>
    </row>
    <row r="1929" spans="1:7" x14ac:dyDescent="0.25">
      <c r="A1929" s="7"/>
      <c r="C1929" s="1"/>
      <c r="D1929" s="1"/>
      <c r="E1929" s="1"/>
      <c r="F1929" s="1"/>
    </row>
    <row r="1930" spans="1:7" x14ac:dyDescent="0.25">
      <c r="A1930" s="7"/>
      <c r="C1930" s="1"/>
      <c r="D1930" s="1"/>
      <c r="E1930" s="1"/>
      <c r="F1930" s="1"/>
    </row>
    <row r="1931" spans="1:7" x14ac:dyDescent="0.25">
      <c r="A1931" s="7"/>
      <c r="C1931" s="1"/>
      <c r="D1931" s="1"/>
      <c r="E1931" s="1"/>
      <c r="F1931" s="1"/>
    </row>
    <row r="1932" spans="1:7" x14ac:dyDescent="0.25">
      <c r="A1932" s="7"/>
      <c r="C1932" s="1"/>
      <c r="D1932" s="1"/>
      <c r="E1932" s="1"/>
      <c r="F1932" s="1"/>
    </row>
    <row r="1933" spans="1:7" x14ac:dyDescent="0.25">
      <c r="A1933" s="7"/>
      <c r="C1933" s="1"/>
      <c r="D1933" s="1"/>
      <c r="E1933" s="1"/>
      <c r="F1933" s="1"/>
      <c r="G1933" s="1"/>
    </row>
    <row r="1934" spans="1:7" x14ac:dyDescent="0.25">
      <c r="A1934" s="7"/>
      <c r="C1934" s="1"/>
      <c r="D1934" s="1"/>
      <c r="E1934" s="1"/>
      <c r="F1934" s="1"/>
      <c r="G1934" s="1"/>
    </row>
    <row r="1935" spans="1:7" x14ac:dyDescent="0.25">
      <c r="A1935" s="7"/>
      <c r="C1935" s="1"/>
      <c r="D1935" s="1"/>
      <c r="E1935" s="1"/>
      <c r="F1935" s="1"/>
      <c r="G1935" s="1"/>
    </row>
    <row r="1936" spans="1:7" x14ac:dyDescent="0.25">
      <c r="A1936" s="7"/>
      <c r="C1936" s="1"/>
      <c r="D1936" s="1"/>
      <c r="E1936" s="1"/>
      <c r="F1936" s="1"/>
      <c r="G1936" s="1"/>
    </row>
    <row r="1937" spans="1:7" x14ac:dyDescent="0.25">
      <c r="A1937" s="7"/>
      <c r="C1937" s="1"/>
      <c r="D1937" s="1"/>
      <c r="E1937" s="1"/>
      <c r="F1937" s="1"/>
      <c r="G1937" s="1"/>
    </row>
    <row r="1938" spans="1:7" x14ac:dyDescent="0.25">
      <c r="A1938" s="7"/>
      <c r="C1938" s="1"/>
      <c r="D1938" s="1"/>
      <c r="E1938" s="1"/>
      <c r="F1938" s="1"/>
      <c r="G1938" s="1"/>
    </row>
    <row r="1939" spans="1:7" x14ac:dyDescent="0.25">
      <c r="A1939" s="7"/>
      <c r="C1939" s="1"/>
      <c r="D1939" s="1"/>
      <c r="E1939" s="1"/>
      <c r="F1939" s="1"/>
      <c r="G1939" s="1"/>
    </row>
    <row r="1940" spans="1:7" x14ac:dyDescent="0.25">
      <c r="A1940" s="7"/>
      <c r="C1940" s="1"/>
      <c r="D1940" s="1"/>
      <c r="E1940" s="1"/>
      <c r="F1940" s="1"/>
      <c r="G1940" s="1"/>
    </row>
    <row r="1941" spans="1:7" x14ac:dyDescent="0.25">
      <c r="A1941" s="7"/>
    </row>
    <row r="1942" spans="1:7" x14ac:dyDescent="0.25">
      <c r="A1942" s="7"/>
    </row>
    <row r="1943" spans="1:7" x14ac:dyDescent="0.25">
      <c r="A1943" s="7"/>
    </row>
    <row r="1944" spans="1:7" x14ac:dyDescent="0.25">
      <c r="A1944" s="7"/>
    </row>
    <row r="1945" spans="1:7" x14ac:dyDescent="0.25">
      <c r="A1945" s="7"/>
    </row>
    <row r="1946" spans="1:7" x14ac:dyDescent="0.25">
      <c r="A1946" s="7"/>
    </row>
    <row r="1947" spans="1:7" x14ac:dyDescent="0.25">
      <c r="A1947" s="7"/>
    </row>
    <row r="1948" spans="1:7" x14ac:dyDescent="0.25">
      <c r="A1948" s="7"/>
    </row>
    <row r="1949" spans="1:7" x14ac:dyDescent="0.25">
      <c r="A1949" s="7"/>
    </row>
    <row r="1950" spans="1:7" x14ac:dyDescent="0.25">
      <c r="A1950" s="7"/>
    </row>
    <row r="1951" spans="1:7" x14ac:dyDescent="0.25">
      <c r="A1951" s="7"/>
    </row>
    <row r="1952" spans="1:7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7" x14ac:dyDescent="0.25">
      <c r="A1969" s="7"/>
      <c r="F1969" s="1"/>
    </row>
    <row r="1970" spans="1:7" x14ac:dyDescent="0.25">
      <c r="A1970" s="7"/>
      <c r="F1970" s="1"/>
    </row>
    <row r="1971" spans="1:7" x14ac:dyDescent="0.25">
      <c r="A1971" s="7"/>
      <c r="F1971" s="1"/>
    </row>
    <row r="1972" spans="1:7" x14ac:dyDescent="0.25">
      <c r="A1972" s="7"/>
      <c r="F1972" s="1"/>
    </row>
    <row r="1973" spans="1:7" x14ac:dyDescent="0.25">
      <c r="A1973" s="7"/>
      <c r="D1973" s="1"/>
      <c r="F1973" s="1"/>
    </row>
    <row r="1974" spans="1:7" x14ac:dyDescent="0.25">
      <c r="A1974" s="7"/>
      <c r="D1974" s="1"/>
      <c r="F1974" s="1"/>
    </row>
    <row r="1975" spans="1:7" x14ac:dyDescent="0.25">
      <c r="A1975" s="7"/>
      <c r="C1975" s="1"/>
      <c r="D1975" s="1"/>
      <c r="F1975" s="1"/>
    </row>
    <row r="1976" spans="1:7" x14ac:dyDescent="0.25">
      <c r="A1976" s="7"/>
      <c r="C1976" s="1"/>
      <c r="D1976" s="1"/>
      <c r="E1976" s="1"/>
      <c r="F1976" s="1"/>
      <c r="G1976" s="1"/>
    </row>
    <row r="1977" spans="1:7" x14ac:dyDescent="0.25">
      <c r="A1977" s="7"/>
      <c r="C1977" s="1"/>
      <c r="D1977" s="1"/>
      <c r="E1977" s="1"/>
      <c r="F1977" s="1"/>
      <c r="G1977" s="1"/>
    </row>
    <row r="1978" spans="1:7" x14ac:dyDescent="0.25">
      <c r="A1978" s="7"/>
      <c r="C1978" s="1"/>
      <c r="D1978" s="1"/>
      <c r="E1978" s="1"/>
      <c r="F1978" s="1"/>
      <c r="G1978" s="1"/>
    </row>
    <row r="1979" spans="1:7" x14ac:dyDescent="0.25">
      <c r="A1979" s="7"/>
      <c r="C1979" s="1"/>
      <c r="D1979" s="1"/>
      <c r="E1979" s="1"/>
      <c r="F1979" s="1"/>
      <c r="G1979" s="1"/>
    </row>
    <row r="1980" spans="1:7" x14ac:dyDescent="0.25">
      <c r="A1980" s="7"/>
    </row>
    <row r="1981" spans="1:7" x14ac:dyDescent="0.25">
      <c r="A1981" s="7"/>
    </row>
    <row r="1982" spans="1:7" x14ac:dyDescent="0.25">
      <c r="A1982" s="7"/>
    </row>
    <row r="1983" spans="1:7" x14ac:dyDescent="0.25">
      <c r="A1983" s="7"/>
    </row>
    <row r="1984" spans="1:7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6" x14ac:dyDescent="0.25">
      <c r="A2289" s="7"/>
    </row>
    <row r="2290" spans="1:6" x14ac:dyDescent="0.25">
      <c r="A2290" s="7"/>
    </row>
    <row r="2291" spans="1:6" x14ac:dyDescent="0.25">
      <c r="A2291" s="7"/>
    </row>
    <row r="2292" spans="1:6" x14ac:dyDescent="0.25">
      <c r="A2292" s="7"/>
    </row>
    <row r="2293" spans="1:6" x14ac:dyDescent="0.25">
      <c r="A2293" s="7"/>
    </row>
    <row r="2294" spans="1:6" x14ac:dyDescent="0.25">
      <c r="A2294" s="7"/>
      <c r="F2294" s="1"/>
    </row>
    <row r="2295" spans="1:6" x14ac:dyDescent="0.25">
      <c r="A2295" s="7"/>
      <c r="F2295" s="1"/>
    </row>
    <row r="2296" spans="1:6" x14ac:dyDescent="0.25">
      <c r="A2296" s="7"/>
      <c r="D2296" s="1"/>
      <c r="F2296" s="1"/>
    </row>
    <row r="2297" spans="1:6" x14ac:dyDescent="0.25">
      <c r="A2297" s="7"/>
      <c r="C2297" s="1"/>
      <c r="D2297" s="1"/>
      <c r="E2297" s="1"/>
      <c r="F2297" s="1"/>
    </row>
    <row r="2298" spans="1:6" x14ac:dyDescent="0.25">
      <c r="A2298" s="7"/>
    </row>
    <row r="2299" spans="1:6" x14ac:dyDescent="0.25">
      <c r="A2299" s="7"/>
    </row>
    <row r="2300" spans="1:6" x14ac:dyDescent="0.25">
      <c r="A2300" s="7"/>
    </row>
    <row r="2301" spans="1:6" x14ac:dyDescent="0.25">
      <c r="A2301" s="7"/>
    </row>
    <row r="2302" spans="1:6" x14ac:dyDescent="0.25">
      <c r="A2302" s="7"/>
    </row>
    <row r="2303" spans="1:6" x14ac:dyDescent="0.25">
      <c r="A2303" s="7"/>
    </row>
    <row r="2304" spans="1:6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6" x14ac:dyDescent="0.25">
      <c r="A2321" s="7"/>
    </row>
    <row r="2322" spans="1:6" x14ac:dyDescent="0.25">
      <c r="A2322" s="7"/>
    </row>
    <row r="2323" spans="1:6" x14ac:dyDescent="0.25">
      <c r="A2323" s="7"/>
    </row>
    <row r="2324" spans="1:6" x14ac:dyDescent="0.25">
      <c r="A2324" s="7"/>
      <c r="F2324" s="1"/>
    </row>
    <row r="2325" spans="1:6" x14ac:dyDescent="0.25">
      <c r="A2325" s="7"/>
      <c r="F2325" s="1"/>
    </row>
    <row r="2326" spans="1:6" x14ac:dyDescent="0.25">
      <c r="A2326" s="7"/>
      <c r="F2326" s="1"/>
    </row>
    <row r="2327" spans="1:6" x14ac:dyDescent="0.25">
      <c r="A2327" s="7"/>
      <c r="F2327" s="1"/>
    </row>
    <row r="2328" spans="1:6" x14ac:dyDescent="0.25">
      <c r="A2328" s="7"/>
      <c r="F2328" s="1"/>
    </row>
    <row r="2329" spans="1:6" x14ac:dyDescent="0.25">
      <c r="A2329" s="7"/>
      <c r="F2329" s="1"/>
    </row>
    <row r="2330" spans="1:6" x14ac:dyDescent="0.25">
      <c r="A2330" s="7"/>
      <c r="D2330" s="1"/>
      <c r="F2330" s="1"/>
    </row>
    <row r="2331" spans="1:6" x14ac:dyDescent="0.25">
      <c r="A2331" s="7"/>
      <c r="C2331" s="1"/>
      <c r="D2331" s="1"/>
      <c r="E2331" s="1"/>
      <c r="F2331" s="1"/>
    </row>
    <row r="2332" spans="1:6" x14ac:dyDescent="0.25">
      <c r="A2332" s="7"/>
      <c r="C2332" s="1"/>
      <c r="D2332" s="1"/>
      <c r="E2332" s="1"/>
      <c r="F2332" s="1"/>
    </row>
    <row r="2333" spans="1:6" x14ac:dyDescent="0.25">
      <c r="A2333" s="7"/>
      <c r="C2333" s="1"/>
      <c r="D2333" s="1"/>
      <c r="F2333" s="1"/>
    </row>
    <row r="2334" spans="1:6" x14ac:dyDescent="0.25">
      <c r="A2334" s="7"/>
      <c r="F2334" s="1"/>
    </row>
    <row r="2335" spans="1:6" x14ac:dyDescent="0.25">
      <c r="A2335" s="7"/>
      <c r="F2335" s="1"/>
    </row>
    <row r="2336" spans="1:6" x14ac:dyDescent="0.25">
      <c r="A2336" s="7"/>
    </row>
    <row r="2337" spans="1:7" x14ac:dyDescent="0.25">
      <c r="A2337" s="7"/>
    </row>
    <row r="2338" spans="1:7" x14ac:dyDescent="0.25">
      <c r="A2338" s="7"/>
    </row>
    <row r="2339" spans="1:7" x14ac:dyDescent="0.25">
      <c r="A2339" s="7"/>
      <c r="F2339" s="1"/>
    </row>
    <row r="2340" spans="1:7" x14ac:dyDescent="0.25">
      <c r="A2340" s="7"/>
      <c r="F2340" s="1"/>
    </row>
    <row r="2341" spans="1:7" x14ac:dyDescent="0.25">
      <c r="A2341" s="7"/>
      <c r="F2341" s="1"/>
    </row>
    <row r="2342" spans="1:7" x14ac:dyDescent="0.25">
      <c r="A2342" s="7"/>
      <c r="D2342" s="1"/>
      <c r="F2342" s="1"/>
    </row>
    <row r="2343" spans="1:7" x14ac:dyDescent="0.25">
      <c r="A2343" s="7"/>
      <c r="C2343" s="1"/>
      <c r="D2343" s="1"/>
      <c r="F2343" s="1"/>
    </row>
    <row r="2344" spans="1:7" x14ac:dyDescent="0.25">
      <c r="A2344" s="7"/>
      <c r="C2344" s="1"/>
      <c r="D2344" s="1"/>
      <c r="E2344" s="1"/>
      <c r="F2344" s="1"/>
    </row>
    <row r="2345" spans="1:7" x14ac:dyDescent="0.25">
      <c r="A2345" s="7"/>
      <c r="C2345" s="1"/>
      <c r="D2345" s="1"/>
      <c r="E2345" s="1"/>
      <c r="F2345" s="1"/>
      <c r="G2345" s="1"/>
    </row>
    <row r="2346" spans="1:7" x14ac:dyDescent="0.25">
      <c r="A2346" s="7"/>
    </row>
    <row r="2347" spans="1:7" x14ac:dyDescent="0.25">
      <c r="A2347" s="7"/>
    </row>
    <row r="2348" spans="1:7" x14ac:dyDescent="0.25">
      <c r="A2348" s="7"/>
    </row>
    <row r="2349" spans="1:7" x14ac:dyDescent="0.25">
      <c r="A2349" s="7"/>
      <c r="F2349" s="1"/>
    </row>
    <row r="2350" spans="1:7" x14ac:dyDescent="0.25">
      <c r="A2350" s="7"/>
    </row>
    <row r="2351" spans="1:7" x14ac:dyDescent="0.25">
      <c r="A2351" s="7"/>
    </row>
    <row r="2352" spans="1:7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6" x14ac:dyDescent="0.25">
      <c r="A2385" s="7"/>
    </row>
    <row r="2386" spans="1:6" x14ac:dyDescent="0.25">
      <c r="A2386" s="7"/>
    </row>
    <row r="2387" spans="1:6" x14ac:dyDescent="0.25">
      <c r="A2387" s="7"/>
    </row>
    <row r="2388" spans="1:6" x14ac:dyDescent="0.25">
      <c r="A2388" s="7"/>
    </row>
    <row r="2389" spans="1:6" x14ac:dyDescent="0.25">
      <c r="A2389" s="7"/>
    </row>
    <row r="2390" spans="1:6" x14ac:dyDescent="0.25">
      <c r="A2390" s="7"/>
    </row>
    <row r="2391" spans="1:6" x14ac:dyDescent="0.25">
      <c r="A2391" s="7"/>
    </row>
    <row r="2392" spans="1:6" x14ac:dyDescent="0.25">
      <c r="A2392" s="7"/>
      <c r="F2392" s="1"/>
    </row>
    <row r="2393" spans="1:6" x14ac:dyDescent="0.25">
      <c r="A2393" s="7"/>
    </row>
    <row r="2394" spans="1:6" x14ac:dyDescent="0.25">
      <c r="A2394" s="7"/>
    </row>
    <row r="2395" spans="1:6" x14ac:dyDescent="0.25">
      <c r="A2395" s="7"/>
    </row>
    <row r="2396" spans="1:6" x14ac:dyDescent="0.25">
      <c r="A2396" s="7"/>
    </row>
    <row r="2397" spans="1:6" x14ac:dyDescent="0.25">
      <c r="A2397" s="7"/>
    </row>
    <row r="2398" spans="1:6" x14ac:dyDescent="0.25">
      <c r="A2398" s="7"/>
    </row>
    <row r="2399" spans="1:6" x14ac:dyDescent="0.25">
      <c r="A2399" s="7"/>
    </row>
    <row r="2400" spans="1:6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7" x14ac:dyDescent="0.25">
      <c r="A2481" s="7"/>
    </row>
    <row r="2482" spans="1:7" x14ac:dyDescent="0.25">
      <c r="A2482" s="7"/>
    </row>
    <row r="2483" spans="1:7" x14ac:dyDescent="0.25">
      <c r="A2483" s="7"/>
    </row>
    <row r="2484" spans="1:7" x14ac:dyDescent="0.25">
      <c r="A2484" s="7"/>
    </row>
    <row r="2485" spans="1:7" x14ac:dyDescent="0.25">
      <c r="A2485" s="7"/>
    </row>
    <row r="2486" spans="1:7" x14ac:dyDescent="0.25">
      <c r="A2486" s="7"/>
    </row>
    <row r="2487" spans="1:7" x14ac:dyDescent="0.25">
      <c r="A2487" s="7"/>
    </row>
    <row r="2488" spans="1:7" x14ac:dyDescent="0.25">
      <c r="A2488" s="7"/>
    </row>
    <row r="2489" spans="1:7" x14ac:dyDescent="0.25">
      <c r="A2489" s="7"/>
      <c r="C2489" s="1"/>
      <c r="D2489" s="1"/>
      <c r="F2489" s="1"/>
    </row>
    <row r="2490" spans="1:7" x14ac:dyDescent="0.25">
      <c r="A2490" s="7"/>
      <c r="F2490" s="1"/>
    </row>
    <row r="2491" spans="1:7" x14ac:dyDescent="0.25">
      <c r="A2491" s="7"/>
      <c r="C2491" s="1"/>
      <c r="D2491" s="1"/>
      <c r="E2491" s="1"/>
      <c r="F2491" s="1"/>
      <c r="G2491" s="1"/>
    </row>
    <row r="2492" spans="1:7" x14ac:dyDescent="0.25">
      <c r="A2492" s="7"/>
    </row>
    <row r="2493" spans="1:7" x14ac:dyDescent="0.25">
      <c r="A2493" s="7"/>
    </row>
    <row r="2494" spans="1:7" x14ac:dyDescent="0.25">
      <c r="A2494" s="7"/>
    </row>
    <row r="2495" spans="1:7" x14ac:dyDescent="0.25">
      <c r="A2495" s="7"/>
    </row>
    <row r="2496" spans="1:7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7" x14ac:dyDescent="0.25">
      <c r="A2513" s="7"/>
    </row>
    <row r="2514" spans="1:7" x14ac:dyDescent="0.25">
      <c r="A2514" s="7"/>
    </row>
    <row r="2515" spans="1:7" x14ac:dyDescent="0.25">
      <c r="A2515" s="7"/>
    </row>
    <row r="2516" spans="1:7" x14ac:dyDescent="0.25">
      <c r="A2516" s="7"/>
    </row>
    <row r="2517" spans="1:7" x14ac:dyDescent="0.25">
      <c r="A2517" s="7"/>
    </row>
    <row r="2518" spans="1:7" x14ac:dyDescent="0.25">
      <c r="A2518" s="7"/>
    </row>
    <row r="2519" spans="1:7" x14ac:dyDescent="0.25">
      <c r="A2519" s="7"/>
    </row>
    <row r="2520" spans="1:7" x14ac:dyDescent="0.25">
      <c r="A2520" s="7"/>
    </row>
    <row r="2521" spans="1:7" x14ac:dyDescent="0.25">
      <c r="A2521" s="7"/>
    </row>
    <row r="2522" spans="1:7" x14ac:dyDescent="0.25">
      <c r="A2522" s="7"/>
    </row>
    <row r="2523" spans="1:7" x14ac:dyDescent="0.25">
      <c r="A2523" s="7"/>
    </row>
    <row r="2524" spans="1:7" x14ac:dyDescent="0.25">
      <c r="A2524" s="7"/>
    </row>
    <row r="2525" spans="1:7" x14ac:dyDescent="0.25">
      <c r="A2525" s="7"/>
    </row>
    <row r="2526" spans="1:7" x14ac:dyDescent="0.25">
      <c r="A2526" s="7"/>
      <c r="C2526" s="1"/>
      <c r="D2526" s="1"/>
      <c r="E2526" s="1"/>
      <c r="F2526" s="1"/>
      <c r="G2526" s="1"/>
    </row>
    <row r="2527" spans="1:7" x14ac:dyDescent="0.25">
      <c r="A2527" s="7"/>
    </row>
    <row r="2528" spans="1:7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7" x14ac:dyDescent="0.25">
      <c r="A2545" s="7"/>
    </row>
    <row r="2546" spans="1:7" x14ac:dyDescent="0.25">
      <c r="A2546" s="7"/>
    </row>
    <row r="2547" spans="1:7" x14ac:dyDescent="0.25">
      <c r="A2547" s="7"/>
    </row>
    <row r="2548" spans="1:7" x14ac:dyDescent="0.25">
      <c r="A2548" s="7"/>
    </row>
    <row r="2549" spans="1:7" x14ac:dyDescent="0.25">
      <c r="A2549" s="7"/>
    </row>
    <row r="2550" spans="1:7" x14ac:dyDescent="0.25">
      <c r="A2550" s="7"/>
    </row>
    <row r="2551" spans="1:7" x14ac:dyDescent="0.25">
      <c r="A2551" s="7"/>
    </row>
    <row r="2552" spans="1:7" x14ac:dyDescent="0.25">
      <c r="A2552" s="7"/>
    </row>
    <row r="2553" spans="1:7" x14ac:dyDescent="0.25">
      <c r="A2553" s="7"/>
      <c r="C2553" s="1"/>
      <c r="D2553" s="1"/>
      <c r="E2553" s="1"/>
      <c r="F2553" s="1"/>
      <c r="G2553" s="1"/>
    </row>
    <row r="2554" spans="1:7" x14ac:dyDescent="0.25">
      <c r="A2554" s="7"/>
      <c r="F2554" s="1"/>
    </row>
    <row r="2555" spans="1:7" x14ac:dyDescent="0.25">
      <c r="A2555" s="7"/>
    </row>
    <row r="2556" spans="1:7" x14ac:dyDescent="0.25">
      <c r="A2556" s="7"/>
    </row>
    <row r="2557" spans="1:7" x14ac:dyDescent="0.25">
      <c r="A2557" s="7"/>
    </row>
    <row r="2558" spans="1:7" x14ac:dyDescent="0.25">
      <c r="A2558" s="7"/>
    </row>
    <row r="2559" spans="1:7" x14ac:dyDescent="0.25">
      <c r="A2559" s="7"/>
    </row>
    <row r="2560" spans="1:7" x14ac:dyDescent="0.25">
      <c r="A2560" s="7"/>
    </row>
    <row r="2561" spans="1:7" x14ac:dyDescent="0.25">
      <c r="A2561" s="7"/>
    </row>
    <row r="2562" spans="1:7" x14ac:dyDescent="0.25">
      <c r="A2562" s="7"/>
      <c r="F2562" s="1"/>
    </row>
    <row r="2563" spans="1:7" x14ac:dyDescent="0.25">
      <c r="A2563" s="7"/>
      <c r="C2563" s="1"/>
      <c r="D2563" s="1"/>
      <c r="E2563" s="1"/>
      <c r="F2563" s="1"/>
      <c r="G2563" s="1"/>
    </row>
    <row r="2564" spans="1:7" x14ac:dyDescent="0.25">
      <c r="A2564" s="7"/>
    </row>
    <row r="2565" spans="1:7" x14ac:dyDescent="0.25">
      <c r="A2565" s="7"/>
    </row>
    <row r="2566" spans="1:7" x14ac:dyDescent="0.25">
      <c r="A2566" s="7"/>
    </row>
    <row r="2567" spans="1:7" x14ac:dyDescent="0.25">
      <c r="A2567" s="7"/>
    </row>
    <row r="2568" spans="1:7" x14ac:dyDescent="0.25">
      <c r="A2568" s="7"/>
    </row>
    <row r="2569" spans="1:7" x14ac:dyDescent="0.25">
      <c r="A2569" s="7"/>
    </row>
    <row r="2570" spans="1:7" x14ac:dyDescent="0.25">
      <c r="A2570" s="7"/>
    </row>
    <row r="2571" spans="1:7" x14ac:dyDescent="0.25">
      <c r="A2571" s="7"/>
    </row>
    <row r="2572" spans="1:7" x14ac:dyDescent="0.25">
      <c r="A2572" s="7"/>
    </row>
    <row r="2573" spans="1:7" x14ac:dyDescent="0.25">
      <c r="A2573" s="7"/>
    </row>
    <row r="2574" spans="1:7" x14ac:dyDescent="0.25">
      <c r="A2574" s="7"/>
    </row>
    <row r="2575" spans="1:7" x14ac:dyDescent="0.25">
      <c r="A2575" s="7"/>
    </row>
    <row r="2576" spans="1:7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6" x14ac:dyDescent="0.25">
      <c r="A2625" s="7"/>
    </row>
    <row r="2626" spans="1:6" x14ac:dyDescent="0.25">
      <c r="A2626" s="7"/>
    </row>
    <row r="2627" spans="1:6" x14ac:dyDescent="0.25">
      <c r="A2627" s="7"/>
    </row>
    <row r="2628" spans="1:6" x14ac:dyDescent="0.25">
      <c r="A2628" s="7"/>
    </row>
    <row r="2629" spans="1:6" x14ac:dyDescent="0.25">
      <c r="A2629" s="7"/>
    </row>
    <row r="2630" spans="1:6" x14ac:dyDescent="0.25">
      <c r="A2630" s="7"/>
    </row>
    <row r="2631" spans="1:6" x14ac:dyDescent="0.25">
      <c r="A2631" s="7"/>
    </row>
    <row r="2632" spans="1:6" x14ac:dyDescent="0.25">
      <c r="A2632" s="7"/>
    </row>
    <row r="2633" spans="1:6" x14ac:dyDescent="0.25">
      <c r="A2633" s="7"/>
      <c r="F2633" s="1"/>
    </row>
    <row r="2634" spans="1:6" x14ac:dyDescent="0.25">
      <c r="A2634" s="7"/>
      <c r="F2634" s="1"/>
    </row>
    <row r="2635" spans="1:6" x14ac:dyDescent="0.25">
      <c r="A2635" s="7"/>
    </row>
    <row r="2636" spans="1:6" x14ac:dyDescent="0.25">
      <c r="A2636" s="7"/>
    </row>
    <row r="2637" spans="1:6" x14ac:dyDescent="0.25">
      <c r="A2637" s="7"/>
    </row>
    <row r="2638" spans="1:6" x14ac:dyDescent="0.25">
      <c r="A2638" s="7"/>
    </row>
    <row r="2639" spans="1:6" x14ac:dyDescent="0.25">
      <c r="A2639" s="7"/>
    </row>
    <row r="2640" spans="1:6" x14ac:dyDescent="0.25">
      <c r="A2640" s="7"/>
    </row>
    <row r="2641" spans="1:6" x14ac:dyDescent="0.25">
      <c r="A2641" s="7"/>
    </row>
    <row r="2642" spans="1:6" x14ac:dyDescent="0.25">
      <c r="A2642" s="7"/>
      <c r="F2642" s="1"/>
    </row>
    <row r="2643" spans="1:6" x14ac:dyDescent="0.25">
      <c r="A2643" s="7"/>
    </row>
    <row r="2644" spans="1:6" x14ac:dyDescent="0.25">
      <c r="A2644" s="7"/>
    </row>
    <row r="2645" spans="1:6" x14ac:dyDescent="0.25">
      <c r="A2645" s="7"/>
    </row>
    <row r="2646" spans="1:6" x14ac:dyDescent="0.25">
      <c r="A2646" s="7"/>
      <c r="F2646" s="1"/>
    </row>
    <row r="2647" spans="1:6" x14ac:dyDescent="0.25">
      <c r="A2647" s="7"/>
      <c r="F2647" s="1"/>
    </row>
    <row r="2648" spans="1:6" x14ac:dyDescent="0.25">
      <c r="A2648" s="7"/>
      <c r="F2648" s="1"/>
    </row>
    <row r="2649" spans="1:6" x14ac:dyDescent="0.25">
      <c r="A2649" s="7"/>
      <c r="F2649" s="1"/>
    </row>
    <row r="2650" spans="1:6" x14ac:dyDescent="0.25">
      <c r="A2650" s="7"/>
      <c r="D2650" s="1"/>
      <c r="F2650" s="1"/>
    </row>
    <row r="2651" spans="1:6" x14ac:dyDescent="0.25">
      <c r="A2651" s="7"/>
      <c r="C2651" s="1"/>
      <c r="D2651" s="1"/>
      <c r="E2651" s="1"/>
      <c r="F2651" s="1"/>
    </row>
    <row r="2652" spans="1:6" x14ac:dyDescent="0.25">
      <c r="A2652" s="7"/>
      <c r="C2652" s="1"/>
      <c r="D2652" s="1"/>
      <c r="E2652" s="1"/>
      <c r="F2652" s="1"/>
    </row>
    <row r="2653" spans="1:6" x14ac:dyDescent="0.25">
      <c r="A2653" s="7"/>
      <c r="C2653" s="1"/>
      <c r="D2653" s="1"/>
      <c r="E2653" s="1"/>
      <c r="F2653" s="1"/>
    </row>
    <row r="2654" spans="1:6" x14ac:dyDescent="0.25">
      <c r="A2654" s="7"/>
    </row>
    <row r="2655" spans="1:6" x14ac:dyDescent="0.25">
      <c r="A2655" s="7"/>
    </row>
    <row r="2656" spans="1:6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6" x14ac:dyDescent="0.25">
      <c r="A2785" s="7"/>
    </row>
    <row r="2786" spans="1:6" x14ac:dyDescent="0.25">
      <c r="A2786" s="7"/>
    </row>
    <row r="2787" spans="1:6" x14ac:dyDescent="0.25">
      <c r="A2787" s="7"/>
    </row>
    <row r="2788" spans="1:6" x14ac:dyDescent="0.25">
      <c r="A2788" s="7"/>
      <c r="F2788" s="1"/>
    </row>
    <row r="2789" spans="1:6" x14ac:dyDescent="0.25">
      <c r="A2789" s="7"/>
      <c r="F2789" s="1"/>
    </row>
    <row r="2790" spans="1:6" x14ac:dyDescent="0.25">
      <c r="A2790" s="7"/>
      <c r="F2790" s="1"/>
    </row>
    <row r="2791" spans="1:6" x14ac:dyDescent="0.25">
      <c r="A2791" s="7"/>
      <c r="F2791" s="1"/>
    </row>
    <row r="2792" spans="1:6" x14ac:dyDescent="0.25">
      <c r="A2792" s="7"/>
    </row>
    <row r="2793" spans="1:6" x14ac:dyDescent="0.25">
      <c r="A2793" s="7"/>
      <c r="F2793" s="1"/>
    </row>
    <row r="2794" spans="1:6" x14ac:dyDescent="0.25">
      <c r="A2794" s="7"/>
      <c r="F2794" s="1"/>
    </row>
    <row r="2795" spans="1:6" x14ac:dyDescent="0.25">
      <c r="A2795" s="7"/>
      <c r="F2795" s="1"/>
    </row>
    <row r="2796" spans="1:6" x14ac:dyDescent="0.25">
      <c r="A2796" s="7"/>
      <c r="F2796" s="1"/>
    </row>
    <row r="2797" spans="1:6" x14ac:dyDescent="0.25">
      <c r="A2797" s="7"/>
      <c r="F2797" s="1"/>
    </row>
    <row r="2798" spans="1:6" x14ac:dyDescent="0.25">
      <c r="A2798" s="7"/>
    </row>
    <row r="2799" spans="1:6" x14ac:dyDescent="0.25">
      <c r="A2799" s="7"/>
      <c r="F2799" s="1"/>
    </row>
    <row r="2800" spans="1:6" x14ac:dyDescent="0.25">
      <c r="A2800" s="7"/>
      <c r="F2800" s="1"/>
    </row>
    <row r="2801" spans="1:6" x14ac:dyDescent="0.25">
      <c r="A2801" s="7"/>
      <c r="F2801" s="1"/>
    </row>
    <row r="2802" spans="1:6" x14ac:dyDescent="0.25">
      <c r="A2802" s="7"/>
    </row>
    <row r="2803" spans="1:6" x14ac:dyDescent="0.25">
      <c r="A2803" s="7"/>
      <c r="F2803" s="1"/>
    </row>
    <row r="2804" spans="1:6" x14ac:dyDescent="0.25">
      <c r="A2804" s="7"/>
      <c r="F2804" s="1"/>
    </row>
    <row r="2805" spans="1:6" x14ac:dyDescent="0.25">
      <c r="A2805" s="7"/>
      <c r="F2805" s="1"/>
    </row>
    <row r="2806" spans="1:6" x14ac:dyDescent="0.25">
      <c r="A2806" s="7"/>
    </row>
    <row r="2807" spans="1:6" x14ac:dyDescent="0.25">
      <c r="A2807" s="7"/>
    </row>
    <row r="2808" spans="1:6" x14ac:dyDescent="0.25">
      <c r="A2808" s="7"/>
      <c r="F2808" s="1"/>
    </row>
    <row r="2809" spans="1:6" x14ac:dyDescent="0.25">
      <c r="A2809" s="7"/>
    </row>
    <row r="2810" spans="1:6" x14ac:dyDescent="0.25">
      <c r="A2810" s="7"/>
    </row>
    <row r="2811" spans="1:6" x14ac:dyDescent="0.25">
      <c r="A2811" s="7"/>
      <c r="F2811" s="1"/>
    </row>
    <row r="2812" spans="1:6" x14ac:dyDescent="0.25">
      <c r="A2812" s="7"/>
    </row>
    <row r="2813" spans="1:6" x14ac:dyDescent="0.25">
      <c r="A2813" s="7"/>
    </row>
    <row r="2814" spans="1:6" x14ac:dyDescent="0.25">
      <c r="A2814" s="7"/>
      <c r="F2814" s="1"/>
    </row>
    <row r="2815" spans="1:6" x14ac:dyDescent="0.25">
      <c r="A2815" s="7"/>
      <c r="F2815" s="1"/>
    </row>
    <row r="2816" spans="1:6" x14ac:dyDescent="0.25">
      <c r="A2816" s="7"/>
      <c r="F2816" s="1"/>
    </row>
    <row r="2817" spans="1:6" x14ac:dyDescent="0.25">
      <c r="A2817" s="7"/>
      <c r="F2817" s="1"/>
    </row>
    <row r="2818" spans="1:6" x14ac:dyDescent="0.25">
      <c r="A2818" s="7"/>
      <c r="F2818" s="1"/>
    </row>
    <row r="2819" spans="1:6" x14ac:dyDescent="0.25">
      <c r="A2819" s="7"/>
      <c r="F2819" s="1"/>
    </row>
    <row r="2820" spans="1:6" x14ac:dyDescent="0.25">
      <c r="A2820" s="7"/>
    </row>
    <row r="2821" spans="1:6" x14ac:dyDescent="0.25">
      <c r="A2821" s="7"/>
      <c r="F2821" s="1"/>
    </row>
    <row r="2822" spans="1:6" x14ac:dyDescent="0.25">
      <c r="A2822" s="7"/>
      <c r="F2822" s="1"/>
    </row>
    <row r="2823" spans="1:6" x14ac:dyDescent="0.25">
      <c r="A2823" s="7"/>
      <c r="D2823" s="1"/>
      <c r="F2823" s="1"/>
    </row>
    <row r="2824" spans="1:6" x14ac:dyDescent="0.25">
      <c r="A2824" s="7"/>
      <c r="D2824" s="1"/>
      <c r="F2824" s="1"/>
    </row>
    <row r="2825" spans="1:6" x14ac:dyDescent="0.25">
      <c r="A2825" s="7"/>
      <c r="F2825" s="1"/>
    </row>
    <row r="2826" spans="1:6" x14ac:dyDescent="0.25">
      <c r="A2826" s="7"/>
      <c r="F2826" s="1"/>
    </row>
    <row r="2827" spans="1:6" x14ac:dyDescent="0.25">
      <c r="A2827" s="7"/>
      <c r="F2827" s="1"/>
    </row>
    <row r="2828" spans="1:6" x14ac:dyDescent="0.25">
      <c r="A2828" s="7"/>
      <c r="F2828" s="1"/>
    </row>
    <row r="2829" spans="1:6" x14ac:dyDescent="0.25">
      <c r="A2829" s="7"/>
      <c r="F2829" s="1"/>
    </row>
    <row r="2830" spans="1:6" x14ac:dyDescent="0.25">
      <c r="A2830" s="7"/>
      <c r="F2830" s="1"/>
    </row>
    <row r="2831" spans="1:6" x14ac:dyDescent="0.25">
      <c r="A2831" s="7"/>
      <c r="F2831" s="1"/>
    </row>
    <row r="2832" spans="1:6" x14ac:dyDescent="0.25">
      <c r="A2832" s="7"/>
      <c r="F2832" s="1"/>
    </row>
    <row r="2833" spans="1:6" x14ac:dyDescent="0.25">
      <c r="A2833" s="7"/>
    </row>
    <row r="2834" spans="1:6" x14ac:dyDescent="0.25">
      <c r="A2834" s="7"/>
    </row>
    <row r="2835" spans="1:6" x14ac:dyDescent="0.25">
      <c r="A2835" s="7"/>
    </row>
    <row r="2836" spans="1:6" x14ac:dyDescent="0.25">
      <c r="A2836" s="7"/>
    </row>
    <row r="2837" spans="1:6" x14ac:dyDescent="0.25">
      <c r="A2837" s="7"/>
      <c r="F2837" s="1"/>
    </row>
    <row r="2838" spans="1:6" x14ac:dyDescent="0.25">
      <c r="A2838" s="7"/>
      <c r="F2838" s="1"/>
    </row>
    <row r="2839" spans="1:6" x14ac:dyDescent="0.25">
      <c r="A2839" s="7"/>
      <c r="F2839" s="1"/>
    </row>
    <row r="2840" spans="1:6" x14ac:dyDescent="0.25">
      <c r="A2840" s="7"/>
      <c r="F2840" s="1"/>
    </row>
    <row r="2841" spans="1:6" x14ac:dyDescent="0.25">
      <c r="A2841" s="7"/>
      <c r="F2841" s="1"/>
    </row>
    <row r="2842" spans="1:6" x14ac:dyDescent="0.25">
      <c r="A2842" s="7"/>
      <c r="F2842" s="1"/>
    </row>
    <row r="2843" spans="1:6" x14ac:dyDescent="0.25">
      <c r="A2843" s="7"/>
      <c r="F2843" s="1"/>
    </row>
    <row r="2844" spans="1:6" x14ac:dyDescent="0.25">
      <c r="A2844" s="7"/>
      <c r="F2844" s="1"/>
    </row>
    <row r="2845" spans="1:6" x14ac:dyDescent="0.25">
      <c r="A2845" s="7"/>
      <c r="F2845" s="1"/>
    </row>
    <row r="2846" spans="1:6" x14ac:dyDescent="0.25">
      <c r="A2846" s="7"/>
      <c r="F2846" s="1"/>
    </row>
    <row r="2847" spans="1:6" x14ac:dyDescent="0.25">
      <c r="A2847" s="7"/>
      <c r="F2847" s="1"/>
    </row>
    <row r="2848" spans="1:6" x14ac:dyDescent="0.25">
      <c r="A2848" s="7"/>
    </row>
    <row r="2849" spans="1:6" x14ac:dyDescent="0.25">
      <c r="A2849" s="7"/>
      <c r="F2849" s="1"/>
    </row>
    <row r="2850" spans="1:6" x14ac:dyDescent="0.25">
      <c r="A2850" s="7"/>
      <c r="F2850" s="1"/>
    </row>
    <row r="2851" spans="1:6" x14ac:dyDescent="0.25">
      <c r="A2851" s="7"/>
      <c r="F2851" s="1"/>
    </row>
    <row r="2852" spans="1:6" x14ac:dyDescent="0.25">
      <c r="A2852" s="7"/>
      <c r="F2852" s="1"/>
    </row>
    <row r="2853" spans="1:6" x14ac:dyDescent="0.25">
      <c r="A2853" s="7"/>
      <c r="F2853" s="1"/>
    </row>
    <row r="2854" spans="1:6" x14ac:dyDescent="0.25">
      <c r="A2854" s="7"/>
    </row>
    <row r="2855" spans="1:6" x14ac:dyDescent="0.25">
      <c r="A2855" s="7"/>
      <c r="F2855" s="1"/>
    </row>
    <row r="2856" spans="1:6" x14ac:dyDescent="0.25">
      <c r="A2856" s="7"/>
      <c r="F2856" s="1"/>
    </row>
    <row r="2857" spans="1:6" x14ac:dyDescent="0.25">
      <c r="A2857" s="7"/>
      <c r="F2857" s="1"/>
    </row>
    <row r="2858" spans="1:6" x14ac:dyDescent="0.25">
      <c r="A2858" s="7"/>
      <c r="F2858" s="1"/>
    </row>
    <row r="2859" spans="1:6" x14ac:dyDescent="0.25">
      <c r="A2859" s="7"/>
      <c r="F2859" s="1"/>
    </row>
    <row r="2860" spans="1:6" x14ac:dyDescent="0.25">
      <c r="A2860" s="7"/>
      <c r="F2860" s="1"/>
    </row>
    <row r="2861" spans="1:6" x14ac:dyDescent="0.25">
      <c r="A2861" s="7"/>
    </row>
    <row r="2862" spans="1:6" x14ac:dyDescent="0.25">
      <c r="A2862" s="7"/>
      <c r="F2862" s="1"/>
    </row>
    <row r="2863" spans="1:6" x14ac:dyDescent="0.25">
      <c r="A2863" s="7"/>
      <c r="F2863" s="1"/>
    </row>
    <row r="2864" spans="1:6" x14ac:dyDescent="0.25">
      <c r="A2864" s="7"/>
      <c r="F2864" s="1"/>
    </row>
    <row r="2865" spans="1:6" x14ac:dyDescent="0.25">
      <c r="A2865" s="7"/>
      <c r="F2865" s="1"/>
    </row>
    <row r="2866" spans="1:6" x14ac:dyDescent="0.25">
      <c r="A2866" s="7"/>
      <c r="F2866" s="1"/>
    </row>
    <row r="2867" spans="1:6" x14ac:dyDescent="0.25">
      <c r="A2867" s="7"/>
      <c r="F2867" s="1"/>
    </row>
    <row r="2868" spans="1:6" x14ac:dyDescent="0.25">
      <c r="A2868" s="7"/>
      <c r="F2868" s="1"/>
    </row>
    <row r="2869" spans="1:6" x14ac:dyDescent="0.25">
      <c r="A2869" s="7"/>
      <c r="F2869" s="1"/>
    </row>
    <row r="2870" spans="1:6" x14ac:dyDescent="0.25">
      <c r="A2870" s="7"/>
      <c r="F2870" s="1"/>
    </row>
    <row r="2871" spans="1:6" x14ac:dyDescent="0.25">
      <c r="A2871" s="7"/>
      <c r="F2871" s="1"/>
    </row>
    <row r="2872" spans="1:6" x14ac:dyDescent="0.25">
      <c r="A2872" s="7"/>
      <c r="F2872" s="1"/>
    </row>
    <row r="2873" spans="1:6" x14ac:dyDescent="0.25">
      <c r="A2873" s="7"/>
      <c r="F2873" s="1"/>
    </row>
    <row r="2874" spans="1:6" x14ac:dyDescent="0.25">
      <c r="A2874" s="7"/>
      <c r="F2874" s="1"/>
    </row>
    <row r="2875" spans="1:6" x14ac:dyDescent="0.25">
      <c r="A2875" s="7"/>
    </row>
    <row r="2876" spans="1:6" x14ac:dyDescent="0.25">
      <c r="A2876" s="7"/>
    </row>
    <row r="2877" spans="1:6" x14ac:dyDescent="0.25">
      <c r="A2877" s="7"/>
      <c r="F2877" s="1"/>
    </row>
    <row r="2878" spans="1:6" x14ac:dyDescent="0.25">
      <c r="A2878" s="7"/>
      <c r="F2878" s="1"/>
    </row>
    <row r="2879" spans="1:6" x14ac:dyDescent="0.25">
      <c r="A2879" s="7"/>
      <c r="F2879" s="1"/>
    </row>
    <row r="2880" spans="1:6" x14ac:dyDescent="0.25">
      <c r="A2880" s="7"/>
      <c r="F2880" s="1"/>
    </row>
    <row r="2881" spans="1:6" x14ac:dyDescent="0.25">
      <c r="A2881" s="7"/>
    </row>
    <row r="2882" spans="1:6" x14ac:dyDescent="0.25">
      <c r="A2882" s="7"/>
    </row>
    <row r="2883" spans="1:6" x14ac:dyDescent="0.25">
      <c r="A2883" s="7"/>
    </row>
    <row r="2884" spans="1:6" x14ac:dyDescent="0.25">
      <c r="A2884" s="7"/>
      <c r="F2884" s="1"/>
    </row>
    <row r="2885" spans="1:6" x14ac:dyDescent="0.25">
      <c r="A2885" s="7"/>
      <c r="F2885" s="1"/>
    </row>
    <row r="2886" spans="1:6" x14ac:dyDescent="0.25">
      <c r="A2886" s="7"/>
      <c r="F2886" s="1"/>
    </row>
    <row r="2887" spans="1:6" x14ac:dyDescent="0.25">
      <c r="A2887" s="7"/>
      <c r="F2887" s="1"/>
    </row>
    <row r="2888" spans="1:6" x14ac:dyDescent="0.25">
      <c r="A2888" s="7"/>
    </row>
    <row r="2889" spans="1:6" x14ac:dyDescent="0.25">
      <c r="A2889" s="7"/>
    </row>
    <row r="2890" spans="1:6" x14ac:dyDescent="0.25">
      <c r="A2890" s="7"/>
    </row>
    <row r="2891" spans="1:6" x14ac:dyDescent="0.25">
      <c r="A2891" s="7"/>
      <c r="F2891" s="1"/>
    </row>
    <row r="2892" spans="1:6" x14ac:dyDescent="0.25">
      <c r="A2892" s="7"/>
      <c r="F2892" s="1"/>
    </row>
    <row r="2893" spans="1:6" x14ac:dyDescent="0.25">
      <c r="A2893" s="7"/>
      <c r="F2893" s="1"/>
    </row>
    <row r="2894" spans="1:6" x14ac:dyDescent="0.25">
      <c r="A2894" s="7"/>
      <c r="F2894" s="1"/>
    </row>
    <row r="2895" spans="1:6" x14ac:dyDescent="0.25">
      <c r="A2895" s="7"/>
      <c r="F2895" s="1"/>
    </row>
    <row r="2896" spans="1:6" x14ac:dyDescent="0.25">
      <c r="A2896" s="7"/>
    </row>
    <row r="2897" spans="1:6" x14ac:dyDescent="0.25">
      <c r="A2897" s="7"/>
    </row>
    <row r="2898" spans="1:6" x14ac:dyDescent="0.25">
      <c r="A2898" s="7"/>
    </row>
    <row r="2899" spans="1:6" x14ac:dyDescent="0.25">
      <c r="A2899" s="7"/>
    </row>
    <row r="2900" spans="1:6" x14ac:dyDescent="0.25">
      <c r="A2900" s="7"/>
    </row>
    <row r="2901" spans="1:6" x14ac:dyDescent="0.25">
      <c r="A2901" s="7"/>
    </row>
    <row r="2902" spans="1:6" x14ac:dyDescent="0.25">
      <c r="A2902" s="7"/>
    </row>
    <row r="2903" spans="1:6" x14ac:dyDescent="0.25">
      <c r="A2903" s="7"/>
    </row>
    <row r="2904" spans="1:6" x14ac:dyDescent="0.25">
      <c r="A2904" s="7"/>
    </row>
    <row r="2905" spans="1:6" x14ac:dyDescent="0.25">
      <c r="A2905" s="7"/>
      <c r="F2905" s="1"/>
    </row>
    <row r="2906" spans="1:6" x14ac:dyDescent="0.25">
      <c r="A2906" s="7"/>
      <c r="F2906" s="1"/>
    </row>
    <row r="2907" spans="1:6" x14ac:dyDescent="0.25">
      <c r="A2907" s="7"/>
      <c r="F2907" s="1"/>
    </row>
    <row r="2908" spans="1:6" x14ac:dyDescent="0.25">
      <c r="A2908" s="7"/>
    </row>
    <row r="2909" spans="1:6" x14ac:dyDescent="0.25">
      <c r="A2909" s="7"/>
    </row>
    <row r="2910" spans="1:6" x14ac:dyDescent="0.25">
      <c r="A2910" s="7"/>
    </row>
    <row r="2911" spans="1:6" x14ac:dyDescent="0.25">
      <c r="A2911" s="7"/>
    </row>
    <row r="2912" spans="1:6" x14ac:dyDescent="0.25">
      <c r="A2912" s="7"/>
    </row>
    <row r="2913" spans="1:6" x14ac:dyDescent="0.25">
      <c r="A2913" s="7"/>
    </row>
    <row r="2914" spans="1:6" x14ac:dyDescent="0.25">
      <c r="A2914" s="7"/>
      <c r="F2914" s="1"/>
    </row>
    <row r="2915" spans="1:6" x14ac:dyDescent="0.25">
      <c r="A2915" s="7"/>
      <c r="F2915" s="1"/>
    </row>
    <row r="2916" spans="1:6" x14ac:dyDescent="0.25">
      <c r="A2916" s="7"/>
      <c r="F2916" s="1"/>
    </row>
    <row r="2917" spans="1:6" x14ac:dyDescent="0.25">
      <c r="A2917" s="7"/>
      <c r="F2917" s="1"/>
    </row>
    <row r="2918" spans="1:6" x14ac:dyDescent="0.25">
      <c r="A2918" s="7"/>
      <c r="F2918" s="1"/>
    </row>
    <row r="2919" spans="1:6" x14ac:dyDescent="0.25">
      <c r="A2919" s="7"/>
      <c r="F2919" s="1"/>
    </row>
    <row r="2920" spans="1:6" x14ac:dyDescent="0.25">
      <c r="A2920" s="7"/>
      <c r="F2920" s="1"/>
    </row>
    <row r="2921" spans="1:6" x14ac:dyDescent="0.25">
      <c r="A2921" s="7"/>
      <c r="F2921" s="1"/>
    </row>
    <row r="2922" spans="1:6" x14ac:dyDescent="0.25">
      <c r="A2922" s="7"/>
      <c r="F2922" s="1"/>
    </row>
    <row r="2923" spans="1:6" x14ac:dyDescent="0.25">
      <c r="A2923" s="7"/>
      <c r="F29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2020-07-10T17:24:21Z</dcterms:modified>
</cp:coreProperties>
</file>