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S_Abutment_11452800\pTHg\pTH_2013-2019\"/>
    </mc:Choice>
  </mc:AlternateContent>
  <xr:revisionPtr revIDLastSave="0" documentId="13_ncr:1_{2BC823B0-ED3F-4094-80A2-9D124D7E430A}" xr6:coauthVersionLast="44" xr6:coauthVersionMax="44" xr10:uidLastSave="{00000000-0000-0000-0000-000000000000}"/>
  <bookViews>
    <workbookView xWindow="29640" yWindow="915" windowWidth="27000" windowHeight="14100" activeTab="1" xr2:uid="{00000000-000D-0000-FFFF-FFFF00000000}"/>
  </bookViews>
  <sheets>
    <sheet name="Concentrations 2013-2019" sheetId="4" r:id="rId1"/>
    <sheet name="Annual Flux" sheetId="1" r:id="rId2"/>
    <sheet name="Daily Flux" sheetId="2" r:id="rId3"/>
  </sheets>
  <definedNames>
    <definedName name="_xlnm._FilterDatabase" localSheetId="0" hidden="1">'Concentrations 2013-2019'!$A$1:$D$54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J7" i="1"/>
  <c r="J6" i="1"/>
  <c r="I6" i="1"/>
  <c r="H6" i="1"/>
  <c r="J5" i="1"/>
  <c r="I5" i="1"/>
  <c r="H5" i="1"/>
  <c r="J4" i="1"/>
  <c r="I4" i="1"/>
  <c r="H4" i="1"/>
  <c r="J3" i="1"/>
  <c r="J2" i="1"/>
  <c r="I2" i="1"/>
  <c r="H2" i="1"/>
  <c r="V8" i="1"/>
  <c r="U8" i="1"/>
  <c r="T8" i="1"/>
  <c r="V7" i="1"/>
  <c r="V6" i="1"/>
  <c r="U6" i="1"/>
  <c r="T6" i="1"/>
  <c r="V5" i="1"/>
  <c r="V4" i="1"/>
  <c r="U4" i="1"/>
  <c r="T4" i="1"/>
  <c r="V3" i="1"/>
  <c r="U3" i="1"/>
  <c r="T3" i="1"/>
</calcChain>
</file>

<file path=xl/sharedStrings.xml><?xml version="1.0" encoding="utf-8"?>
<sst xmlns="http://schemas.openxmlformats.org/spreadsheetml/2006/main" count="48" uniqueCount="29">
  <si>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</si>
  <si>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</si>
  <si>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</si>
  <si>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</si>
  <si>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</si>
  <si>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</si>
  <si>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</si>
  <si>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</si>
  <si>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</si>
  <si>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</si>
  <si>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</si>
  <si>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</si>
  <si>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</si>
  <si>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</si>
  <si>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PTHg Flux, kg/day</t>
  </si>
  <si>
    <t>%SE/Flux</t>
  </si>
  <si>
    <t>%SEP/Flux</t>
  </si>
  <si>
    <t>pTHg Flux (kg/Year) Rloadest</t>
  </si>
  <si>
    <t>Date</t>
  </si>
  <si>
    <t>Flow</t>
  </si>
  <si>
    <t>pTHg Flux, kg/day</t>
  </si>
  <si>
    <t>Dates</t>
  </si>
  <si>
    <t>Estimated PTHg Conc, ng/L</t>
  </si>
  <si>
    <t>Daily time step Model 5</t>
  </si>
  <si>
    <t>NA</t>
  </si>
  <si>
    <t>Shanna's Runs Model 8</t>
  </si>
  <si>
    <t>WY 2018</t>
  </si>
  <si>
    <t>WY 2019</t>
  </si>
  <si>
    <t>Observed  pTHg Con, ng/L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</si>
</sst>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33" borderId="0" xfId="0" applyFont="1" applyFill="1" applyAlignment="1">
      <alignment wrapText="1"/>
    </xf>
    <xf numFmtId="0" fontId="16" fillId="33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11" fontId="0" fillId="33" borderId="0" xfId="0" applyNumberFormat="1" applyFill="1"/>
    <xf numFmtId="164" fontId="16" fillId="33" borderId="0" xfId="0" applyNumberFormat="1" applyFont="1" applyFill="1"/>
    <xf numFmtId="2" fontId="16" fillId="33" borderId="0" xfId="0" applyNumberFormat="1" applyFont="1" applyFill="1"/>
    <xf numFmtId="0" fontId="18" fillId="34" borderId="0" xfId="0" applyFont="1" applyFill="1"/>
    <xf numFmtId="0" fontId="19" fillId="34" borderId="0" xfId="0" applyFont="1" applyFill="1"/>
    <xf numFmtId="0" fontId="0" fillId="34" borderId="0" xfId="0" applyFill="1"/>
    <xf numFmtId="164" fontId="18" fillId="34" borderId="0" xfId="0" applyNumberFormat="1" applyFont="1" applyFill="1"/>
    <xf numFmtId="2" fontId="19" fillId="34" borderId="0" xfId="0" applyNumberFormat="1" applyFont="1" applyFill="1"/>
    <xf numFmtId="165" fontId="0" fillId="0" borderId="0" xfId="0" applyNumberFormat="1"/>
    <xf numFmtId="0" fontId="0" fillId="0" borderId="0" xfId="0" applyFont="1" applyFill="1" applyAlignment="1">
      <alignment wrapText="1"/>
    </xf>
    <xf numFmtId="165" fontId="0" fillId="0" borderId="0" xfId="0" applyNumberFormat="1" applyFont="1"/>
    <xf numFmtId="0" fontId="0" fillId="0" borderId="0" xfId="0" applyFont="1" applyFill="1"/>
    <xf numFmtId="14" fontId="0" fillId="0" borderId="0" xfId="0" applyNumberFormat="1" applyFont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ill="1"/>
    <xf numFmtId="164" fontId="16" fillId="0" borderId="0" xfId="0" applyNumberFormat="1" applyFont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pTHg Concentrations</a:t>
            </a:r>
          </a:p>
          <a:p>
            <a:pPr>
              <a:defRPr/>
            </a:pPr>
            <a:r>
              <a:rPr lang="en-US"/>
              <a:t>2013-2019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2013-2019'!$C$2:$C$56</c:f>
              <c:numCache>
                <c:formatCode>General</c:formatCode>
                <c:ptCount val="55"/>
                <c:pt idx="0">
                  <c:v>228</c:v>
                </c:pt>
                <c:pt idx="1">
                  <c:v>40.9</c:v>
                </c:pt>
                <c:pt idx="2">
                  <c:v>92</c:v>
                </c:pt>
                <c:pt idx="3">
                  <c:v>250</c:v>
                </c:pt>
                <c:pt idx="4">
                  <c:v>21.1</c:v>
                </c:pt>
                <c:pt idx="5">
                  <c:v>241</c:v>
                </c:pt>
                <c:pt idx="6">
                  <c:v>184</c:v>
                </c:pt>
                <c:pt idx="7">
                  <c:v>36</c:v>
                </c:pt>
                <c:pt idx="8">
                  <c:v>25.75</c:v>
                </c:pt>
                <c:pt idx="9">
                  <c:v>131</c:v>
                </c:pt>
                <c:pt idx="10">
                  <c:v>81.8</c:v>
                </c:pt>
                <c:pt idx="11">
                  <c:v>9.625</c:v>
                </c:pt>
                <c:pt idx="12">
                  <c:v>22.4</c:v>
                </c:pt>
                <c:pt idx="13">
                  <c:v>88.2</c:v>
                </c:pt>
                <c:pt idx="14">
                  <c:v>62.6</c:v>
                </c:pt>
                <c:pt idx="15">
                  <c:v>68.8</c:v>
                </c:pt>
                <c:pt idx="16">
                  <c:v>44.6</c:v>
                </c:pt>
                <c:pt idx="17">
                  <c:v>24.9</c:v>
                </c:pt>
                <c:pt idx="18">
                  <c:v>386</c:v>
                </c:pt>
                <c:pt idx="19">
                  <c:v>175</c:v>
                </c:pt>
                <c:pt idx="20">
                  <c:v>216</c:v>
                </c:pt>
                <c:pt idx="21">
                  <c:v>45.3</c:v>
                </c:pt>
                <c:pt idx="22">
                  <c:v>50.3</c:v>
                </c:pt>
                <c:pt idx="23">
                  <c:v>149</c:v>
                </c:pt>
                <c:pt idx="24">
                  <c:v>283</c:v>
                </c:pt>
                <c:pt idx="25">
                  <c:v>194</c:v>
                </c:pt>
                <c:pt idx="26">
                  <c:v>4200</c:v>
                </c:pt>
                <c:pt idx="27">
                  <c:v>3030</c:v>
                </c:pt>
                <c:pt idx="28">
                  <c:v>268</c:v>
                </c:pt>
                <c:pt idx="29">
                  <c:v>196</c:v>
                </c:pt>
                <c:pt idx="30">
                  <c:v>236</c:v>
                </c:pt>
                <c:pt idx="31">
                  <c:v>3.86</c:v>
                </c:pt>
                <c:pt idx="32">
                  <c:v>18.8</c:v>
                </c:pt>
                <c:pt idx="33">
                  <c:v>126</c:v>
                </c:pt>
                <c:pt idx="34">
                  <c:v>120</c:v>
                </c:pt>
                <c:pt idx="35">
                  <c:v>47.1</c:v>
                </c:pt>
                <c:pt idx="36">
                  <c:v>347.5</c:v>
                </c:pt>
                <c:pt idx="37">
                  <c:v>473</c:v>
                </c:pt>
                <c:pt idx="38">
                  <c:v>181</c:v>
                </c:pt>
                <c:pt idx="39">
                  <c:v>224</c:v>
                </c:pt>
                <c:pt idx="40">
                  <c:v>46.1</c:v>
                </c:pt>
                <c:pt idx="41">
                  <c:v>23.6</c:v>
                </c:pt>
                <c:pt idx="42">
                  <c:v>63.5</c:v>
                </c:pt>
                <c:pt idx="43">
                  <c:v>10.1</c:v>
                </c:pt>
                <c:pt idx="44">
                  <c:v>2.54</c:v>
                </c:pt>
              </c:numCache>
            </c:numRef>
          </c:xVal>
          <c:yVal>
            <c:numRef>
              <c:f>'Concentrations 2013-2019'!$D$2:$D$56</c:f>
              <c:numCache>
                <c:formatCode>General</c:formatCode>
                <c:ptCount val="55"/>
                <c:pt idx="0">
                  <c:v>158.32719613654299</c:v>
                </c:pt>
                <c:pt idx="1">
                  <c:v>58.908075910555198</c:v>
                </c:pt>
                <c:pt idx="2">
                  <c:v>233.79726485748799</c:v>
                </c:pt>
                <c:pt idx="3">
                  <c:v>566.960637743098</c:v>
                </c:pt>
                <c:pt idx="4">
                  <c:v>125.71694203011199</c:v>
                </c:pt>
                <c:pt idx="5">
                  <c:v>188.11723825320999</c:v>
                </c:pt>
                <c:pt idx="6">
                  <c:v>70.301810371329196</c:v>
                </c:pt>
                <c:pt idx="7">
                  <c:v>121.04494704666401</c:v>
                </c:pt>
                <c:pt idx="8">
                  <c:v>119.56167602577599</c:v>
                </c:pt>
                <c:pt idx="9">
                  <c:v>67.975396541726894</c:v>
                </c:pt>
                <c:pt idx="10">
                  <c:v>89.546776059875796</c:v>
                </c:pt>
                <c:pt idx="11">
                  <c:v>12.815770087372499</c:v>
                </c:pt>
                <c:pt idx="12">
                  <c:v>17.389552321829399</c:v>
                </c:pt>
                <c:pt idx="13">
                  <c:v>158.34693927608799</c:v>
                </c:pt>
                <c:pt idx="14">
                  <c:v>145.43887423019601</c:v>
                </c:pt>
                <c:pt idx="15">
                  <c:v>125.992111748504</c:v>
                </c:pt>
                <c:pt idx="16">
                  <c:v>98.400830556545003</c:v>
                </c:pt>
                <c:pt idx="17">
                  <c:v>98.245354967785005</c:v>
                </c:pt>
                <c:pt idx="18">
                  <c:v>348.04602849545199</c:v>
                </c:pt>
                <c:pt idx="19">
                  <c:v>162.52841535410801</c:v>
                </c:pt>
                <c:pt idx="20">
                  <c:v>354.083617790716</c:v>
                </c:pt>
                <c:pt idx="21">
                  <c:v>133.49658361490401</c:v>
                </c:pt>
                <c:pt idx="22">
                  <c:v>212.392467994372</c:v>
                </c:pt>
                <c:pt idx="23">
                  <c:v>242.00251868543899</c:v>
                </c:pt>
                <c:pt idx="24">
                  <c:v>295.54460455732601</c:v>
                </c:pt>
                <c:pt idx="25">
                  <c:v>315.98525681924002</c:v>
                </c:pt>
                <c:pt idx="26">
                  <c:v>128.89159110552799</c:v>
                </c:pt>
                <c:pt idx="27">
                  <c:v>103.950506645253</c:v>
                </c:pt>
                <c:pt idx="28">
                  <c:v>368.98780440192002</c:v>
                </c:pt>
                <c:pt idx="29">
                  <c:v>326.50579948654001</c:v>
                </c:pt>
                <c:pt idx="30">
                  <c:v>394.30730735847902</c:v>
                </c:pt>
                <c:pt idx="31">
                  <c:v>89.113161058887499</c:v>
                </c:pt>
                <c:pt idx="32">
                  <c:v>5.8055599040057198</c:v>
                </c:pt>
                <c:pt idx="33">
                  <c:v>89.212832748537593</c:v>
                </c:pt>
                <c:pt idx="34">
                  <c:v>114.56672344266001</c:v>
                </c:pt>
                <c:pt idx="35">
                  <c:v>18.434226340832801</c:v>
                </c:pt>
                <c:pt idx="36">
                  <c:v>205.20955443477899</c:v>
                </c:pt>
                <c:pt idx="37">
                  <c:v>208.65621574902599</c:v>
                </c:pt>
                <c:pt idx="38">
                  <c:v>257.56900031627299</c:v>
                </c:pt>
                <c:pt idx="39">
                  <c:v>228.06348718333399</c:v>
                </c:pt>
                <c:pt idx="40">
                  <c:v>112.810181756912</c:v>
                </c:pt>
                <c:pt idx="41">
                  <c:v>81.031636778153398</c:v>
                </c:pt>
                <c:pt idx="42">
                  <c:v>138.87699821244601</c:v>
                </c:pt>
                <c:pt idx="43">
                  <c:v>68.777835221008402</c:v>
                </c:pt>
                <c:pt idx="44">
                  <c:v>7.9603379547244204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pTHg Concentrations</a:t>
            </a:r>
          </a:p>
          <a:p>
            <a:pPr>
              <a:defRPr/>
            </a:pPr>
            <a:r>
              <a:rPr lang="en-US"/>
              <a:t>2013-2019</a:t>
            </a:r>
          </a:p>
          <a:p>
            <a:pPr>
              <a:defRPr/>
            </a:pPr>
            <a:r>
              <a:rPr lang="en-US"/>
              <a:t>Model 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2013-2019'!$C$1</c:f>
              <c:strCache>
                <c:ptCount val="1"/>
                <c:pt idx="0">
                  <c:v>Observed  pTHg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2013-2019'!$B$2:$B$56</c:f>
              <c:numCache>
                <c:formatCode>General</c:formatCode>
                <c:ptCount val="55"/>
                <c:pt idx="0">
                  <c:v>960</c:v>
                </c:pt>
                <c:pt idx="1">
                  <c:v>358</c:v>
                </c:pt>
                <c:pt idx="2">
                  <c:v>2100</c:v>
                </c:pt>
                <c:pt idx="3">
                  <c:v>5020</c:v>
                </c:pt>
                <c:pt idx="4">
                  <c:v>1060</c:v>
                </c:pt>
                <c:pt idx="5">
                  <c:v>4300</c:v>
                </c:pt>
                <c:pt idx="6">
                  <c:v>912</c:v>
                </c:pt>
                <c:pt idx="7">
                  <c:v>1470</c:v>
                </c:pt>
                <c:pt idx="8">
                  <c:v>1350</c:v>
                </c:pt>
                <c:pt idx="9">
                  <c:v>226</c:v>
                </c:pt>
                <c:pt idx="10">
                  <c:v>1540</c:v>
                </c:pt>
                <c:pt idx="11">
                  <c:v>31</c:v>
                </c:pt>
                <c:pt idx="12">
                  <c:v>204</c:v>
                </c:pt>
                <c:pt idx="13">
                  <c:v>3590</c:v>
                </c:pt>
                <c:pt idx="14">
                  <c:v>3210</c:v>
                </c:pt>
                <c:pt idx="15">
                  <c:v>3120</c:v>
                </c:pt>
                <c:pt idx="16">
                  <c:v>2380</c:v>
                </c:pt>
                <c:pt idx="17">
                  <c:v>2030</c:v>
                </c:pt>
                <c:pt idx="18">
                  <c:v>13300</c:v>
                </c:pt>
                <c:pt idx="19">
                  <c:v>4300</c:v>
                </c:pt>
                <c:pt idx="20">
                  <c:v>9460</c:v>
                </c:pt>
                <c:pt idx="21">
                  <c:v>3790</c:v>
                </c:pt>
                <c:pt idx="22">
                  <c:v>3790</c:v>
                </c:pt>
                <c:pt idx="23">
                  <c:v>8120</c:v>
                </c:pt>
                <c:pt idx="24">
                  <c:v>9680</c:v>
                </c:pt>
                <c:pt idx="25">
                  <c:v>11700</c:v>
                </c:pt>
                <c:pt idx="26">
                  <c:v>70980</c:v>
                </c:pt>
                <c:pt idx="27">
                  <c:v>27754.799999999999</c:v>
                </c:pt>
                <c:pt idx="28">
                  <c:v>14200</c:v>
                </c:pt>
                <c:pt idx="29">
                  <c:v>10100</c:v>
                </c:pt>
                <c:pt idx="30">
                  <c:v>11200</c:v>
                </c:pt>
                <c:pt idx="31">
                  <c:v>2630</c:v>
                </c:pt>
                <c:pt idx="32">
                  <c:v>35</c:v>
                </c:pt>
                <c:pt idx="33">
                  <c:v>4900</c:v>
                </c:pt>
                <c:pt idx="34">
                  <c:v>7870</c:v>
                </c:pt>
                <c:pt idx="35">
                  <c:v>1080</c:v>
                </c:pt>
                <c:pt idx="36">
                  <c:v>11700</c:v>
                </c:pt>
                <c:pt idx="37">
                  <c:v>15200</c:v>
                </c:pt>
                <c:pt idx="38">
                  <c:v>12200</c:v>
                </c:pt>
                <c:pt idx="39">
                  <c:v>16000</c:v>
                </c:pt>
                <c:pt idx="40">
                  <c:v>7810</c:v>
                </c:pt>
                <c:pt idx="41">
                  <c:v>4830</c:v>
                </c:pt>
                <c:pt idx="42">
                  <c:v>9400</c:v>
                </c:pt>
                <c:pt idx="43">
                  <c:v>3940</c:v>
                </c:pt>
                <c:pt idx="44">
                  <c:v>251</c:v>
                </c:pt>
              </c:numCache>
            </c:numRef>
          </c:xVal>
          <c:yVal>
            <c:numRef>
              <c:f>'Concentrations 2013-2019'!$C$2:$C$56</c:f>
              <c:numCache>
                <c:formatCode>General</c:formatCode>
                <c:ptCount val="55"/>
                <c:pt idx="0">
                  <c:v>228</c:v>
                </c:pt>
                <c:pt idx="1">
                  <c:v>40.9</c:v>
                </c:pt>
                <c:pt idx="2">
                  <c:v>92</c:v>
                </c:pt>
                <c:pt idx="3">
                  <c:v>250</c:v>
                </c:pt>
                <c:pt idx="4">
                  <c:v>21.1</c:v>
                </c:pt>
                <c:pt idx="5">
                  <c:v>241</c:v>
                </c:pt>
                <c:pt idx="6">
                  <c:v>184</c:v>
                </c:pt>
                <c:pt idx="7">
                  <c:v>36</c:v>
                </c:pt>
                <c:pt idx="8">
                  <c:v>25.75</c:v>
                </c:pt>
                <c:pt idx="9">
                  <c:v>131</c:v>
                </c:pt>
                <c:pt idx="10">
                  <c:v>81.8</c:v>
                </c:pt>
                <c:pt idx="11">
                  <c:v>9.625</c:v>
                </c:pt>
                <c:pt idx="12">
                  <c:v>22.4</c:v>
                </c:pt>
                <c:pt idx="13">
                  <c:v>88.2</c:v>
                </c:pt>
                <c:pt idx="14">
                  <c:v>62.6</c:v>
                </c:pt>
                <c:pt idx="15">
                  <c:v>68.8</c:v>
                </c:pt>
                <c:pt idx="16">
                  <c:v>44.6</c:v>
                </c:pt>
                <c:pt idx="17">
                  <c:v>24.9</c:v>
                </c:pt>
                <c:pt idx="18">
                  <c:v>386</c:v>
                </c:pt>
                <c:pt idx="19">
                  <c:v>175</c:v>
                </c:pt>
                <c:pt idx="20">
                  <c:v>216</c:v>
                </c:pt>
                <c:pt idx="21">
                  <c:v>45.3</c:v>
                </c:pt>
                <c:pt idx="22">
                  <c:v>50.3</c:v>
                </c:pt>
                <c:pt idx="23">
                  <c:v>149</c:v>
                </c:pt>
                <c:pt idx="24">
                  <c:v>283</c:v>
                </c:pt>
                <c:pt idx="25">
                  <c:v>194</c:v>
                </c:pt>
                <c:pt idx="26">
                  <c:v>4200</c:v>
                </c:pt>
                <c:pt idx="27">
                  <c:v>3030</c:v>
                </c:pt>
                <c:pt idx="28">
                  <c:v>268</c:v>
                </c:pt>
                <c:pt idx="29">
                  <c:v>196</c:v>
                </c:pt>
                <c:pt idx="30">
                  <c:v>236</c:v>
                </c:pt>
                <c:pt idx="31">
                  <c:v>3.86</c:v>
                </c:pt>
                <c:pt idx="32">
                  <c:v>18.8</c:v>
                </c:pt>
                <c:pt idx="33">
                  <c:v>126</c:v>
                </c:pt>
                <c:pt idx="34">
                  <c:v>120</c:v>
                </c:pt>
                <c:pt idx="35">
                  <c:v>47.1</c:v>
                </c:pt>
                <c:pt idx="36">
                  <c:v>347.5</c:v>
                </c:pt>
                <c:pt idx="37">
                  <c:v>473</c:v>
                </c:pt>
                <c:pt idx="38">
                  <c:v>181</c:v>
                </c:pt>
                <c:pt idx="39">
                  <c:v>224</c:v>
                </c:pt>
                <c:pt idx="40">
                  <c:v>46.1</c:v>
                </c:pt>
                <c:pt idx="41">
                  <c:v>23.6</c:v>
                </c:pt>
                <c:pt idx="42">
                  <c:v>63.5</c:v>
                </c:pt>
                <c:pt idx="43">
                  <c:v>10.1</c:v>
                </c:pt>
                <c:pt idx="44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2013-2019'!$D$1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2013-2019'!$B$2:$B$56</c:f>
              <c:numCache>
                <c:formatCode>General</c:formatCode>
                <c:ptCount val="55"/>
                <c:pt idx="0">
                  <c:v>960</c:v>
                </c:pt>
                <c:pt idx="1">
                  <c:v>358</c:v>
                </c:pt>
                <c:pt idx="2">
                  <c:v>2100</c:v>
                </c:pt>
                <c:pt idx="3">
                  <c:v>5020</c:v>
                </c:pt>
                <c:pt idx="4">
                  <c:v>1060</c:v>
                </c:pt>
                <c:pt idx="5">
                  <c:v>4300</c:v>
                </c:pt>
                <c:pt idx="6">
                  <c:v>912</c:v>
                </c:pt>
                <c:pt idx="7">
                  <c:v>1470</c:v>
                </c:pt>
                <c:pt idx="8">
                  <c:v>1350</c:v>
                </c:pt>
                <c:pt idx="9">
                  <c:v>226</c:v>
                </c:pt>
                <c:pt idx="10">
                  <c:v>1540</c:v>
                </c:pt>
                <c:pt idx="11">
                  <c:v>31</c:v>
                </c:pt>
                <c:pt idx="12">
                  <c:v>204</c:v>
                </c:pt>
                <c:pt idx="13">
                  <c:v>3590</c:v>
                </c:pt>
                <c:pt idx="14">
                  <c:v>3210</c:v>
                </c:pt>
                <c:pt idx="15">
                  <c:v>3120</c:v>
                </c:pt>
                <c:pt idx="16">
                  <c:v>2380</c:v>
                </c:pt>
                <c:pt idx="17">
                  <c:v>2030</c:v>
                </c:pt>
                <c:pt idx="18">
                  <c:v>13300</c:v>
                </c:pt>
                <c:pt idx="19">
                  <c:v>4300</c:v>
                </c:pt>
                <c:pt idx="20">
                  <c:v>9460</c:v>
                </c:pt>
                <c:pt idx="21">
                  <c:v>3790</c:v>
                </c:pt>
                <c:pt idx="22">
                  <c:v>3790</c:v>
                </c:pt>
                <c:pt idx="23">
                  <c:v>8120</c:v>
                </c:pt>
                <c:pt idx="24">
                  <c:v>9680</c:v>
                </c:pt>
                <c:pt idx="25">
                  <c:v>11700</c:v>
                </c:pt>
                <c:pt idx="26">
                  <c:v>70980</c:v>
                </c:pt>
                <c:pt idx="27">
                  <c:v>27754.799999999999</c:v>
                </c:pt>
                <c:pt idx="28">
                  <c:v>14200</c:v>
                </c:pt>
                <c:pt idx="29">
                  <c:v>10100</c:v>
                </c:pt>
                <c:pt idx="30">
                  <c:v>11200</c:v>
                </c:pt>
                <c:pt idx="31">
                  <c:v>2630</c:v>
                </c:pt>
                <c:pt idx="32">
                  <c:v>35</c:v>
                </c:pt>
                <c:pt idx="33">
                  <c:v>4900</c:v>
                </c:pt>
                <c:pt idx="34">
                  <c:v>7870</c:v>
                </c:pt>
                <c:pt idx="35">
                  <c:v>1080</c:v>
                </c:pt>
                <c:pt idx="36">
                  <c:v>11700</c:v>
                </c:pt>
                <c:pt idx="37">
                  <c:v>15200</c:v>
                </c:pt>
                <c:pt idx="38">
                  <c:v>12200</c:v>
                </c:pt>
                <c:pt idx="39">
                  <c:v>16000</c:v>
                </c:pt>
                <c:pt idx="40">
                  <c:v>7810</c:v>
                </c:pt>
                <c:pt idx="41">
                  <c:v>4830</c:v>
                </c:pt>
                <c:pt idx="42">
                  <c:v>9400</c:v>
                </c:pt>
                <c:pt idx="43">
                  <c:v>3940</c:v>
                </c:pt>
                <c:pt idx="44">
                  <c:v>251</c:v>
                </c:pt>
              </c:numCache>
            </c:numRef>
          </c:xVal>
          <c:yVal>
            <c:numRef>
              <c:f>'Concentrations 2013-2019'!$D$2:$D$56</c:f>
              <c:numCache>
                <c:formatCode>General</c:formatCode>
                <c:ptCount val="55"/>
                <c:pt idx="0">
                  <c:v>158.32719613654299</c:v>
                </c:pt>
                <c:pt idx="1">
                  <c:v>58.908075910555198</c:v>
                </c:pt>
                <c:pt idx="2">
                  <c:v>233.79726485748799</c:v>
                </c:pt>
                <c:pt idx="3">
                  <c:v>566.960637743098</c:v>
                </c:pt>
                <c:pt idx="4">
                  <c:v>125.71694203011199</c:v>
                </c:pt>
                <c:pt idx="5">
                  <c:v>188.11723825320999</c:v>
                </c:pt>
                <c:pt idx="6">
                  <c:v>70.301810371329196</c:v>
                </c:pt>
                <c:pt idx="7">
                  <c:v>121.04494704666401</c:v>
                </c:pt>
                <c:pt idx="8">
                  <c:v>119.56167602577599</c:v>
                </c:pt>
                <c:pt idx="9">
                  <c:v>67.975396541726894</c:v>
                </c:pt>
                <c:pt idx="10">
                  <c:v>89.546776059875796</c:v>
                </c:pt>
                <c:pt idx="11">
                  <c:v>12.815770087372499</c:v>
                </c:pt>
                <c:pt idx="12">
                  <c:v>17.389552321829399</c:v>
                </c:pt>
                <c:pt idx="13">
                  <c:v>158.34693927608799</c:v>
                </c:pt>
                <c:pt idx="14">
                  <c:v>145.43887423019601</c:v>
                </c:pt>
                <c:pt idx="15">
                  <c:v>125.992111748504</c:v>
                </c:pt>
                <c:pt idx="16">
                  <c:v>98.400830556545003</c:v>
                </c:pt>
                <c:pt idx="17">
                  <c:v>98.245354967785005</c:v>
                </c:pt>
                <c:pt idx="18">
                  <c:v>348.04602849545199</c:v>
                </c:pt>
                <c:pt idx="19">
                  <c:v>162.52841535410801</c:v>
                </c:pt>
                <c:pt idx="20">
                  <c:v>354.083617790716</c:v>
                </c:pt>
                <c:pt idx="21">
                  <c:v>133.49658361490401</c:v>
                </c:pt>
                <c:pt idx="22">
                  <c:v>212.392467994372</c:v>
                </c:pt>
                <c:pt idx="23">
                  <c:v>242.00251868543899</c:v>
                </c:pt>
                <c:pt idx="24">
                  <c:v>295.54460455732601</c:v>
                </c:pt>
                <c:pt idx="25">
                  <c:v>315.98525681924002</c:v>
                </c:pt>
                <c:pt idx="26">
                  <c:v>128.89159110552799</c:v>
                </c:pt>
                <c:pt idx="27">
                  <c:v>103.950506645253</c:v>
                </c:pt>
                <c:pt idx="28">
                  <c:v>368.98780440192002</c:v>
                </c:pt>
                <c:pt idx="29">
                  <c:v>326.50579948654001</c:v>
                </c:pt>
                <c:pt idx="30">
                  <c:v>394.30730735847902</c:v>
                </c:pt>
                <c:pt idx="31">
                  <c:v>89.113161058887499</c:v>
                </c:pt>
                <c:pt idx="32">
                  <c:v>5.8055599040057198</c:v>
                </c:pt>
                <c:pt idx="33">
                  <c:v>89.212832748537593</c:v>
                </c:pt>
                <c:pt idx="34">
                  <c:v>114.56672344266001</c:v>
                </c:pt>
                <c:pt idx="35">
                  <c:v>18.434226340832801</c:v>
                </c:pt>
                <c:pt idx="36">
                  <c:v>205.20955443477899</c:v>
                </c:pt>
                <c:pt idx="37">
                  <c:v>208.65621574902599</c:v>
                </c:pt>
                <c:pt idx="38">
                  <c:v>257.56900031627299</c:v>
                </c:pt>
                <c:pt idx="39">
                  <c:v>228.06348718333399</c:v>
                </c:pt>
                <c:pt idx="40">
                  <c:v>112.810181756912</c:v>
                </c:pt>
                <c:pt idx="41">
                  <c:v>81.031636778153398</c:v>
                </c:pt>
                <c:pt idx="42">
                  <c:v>138.87699821244601</c:v>
                </c:pt>
                <c:pt idx="43">
                  <c:v>68.777835221008402</c:v>
                </c:pt>
                <c:pt idx="44">
                  <c:v>7.9603379547244204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 val="autoZero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1"/>
  <sheetViews>
    <sheetView topLeftCell="A31" workbookViewId="0">
      <selection activeCell="S10" sqref="S10"/>
    </sheetView>
  </sheetViews>
  <sheetFormatPr defaultRowHeight="15" x14ac:dyDescent="0.25"/>
  <cols>
    <col min="1" max="1" width="13.7109375" style="21" customWidth="1"/>
    <col min="2" max="2" width="9.5703125" style="21" bestFit="1" customWidth="1"/>
    <col min="3" max="3" width="18.140625" style="21" customWidth="1"/>
    <col min="4" max="4" width="17.7109375" style="21" customWidth="1"/>
  </cols>
  <sheetData>
    <row r="1" spans="1:4" s="2" customFormat="1" ht="30" x14ac:dyDescent="0.25">
      <c r="A1" s="19" t="s">
        <v>21</v>
      </c>
      <c r="B1" s="19" t="s">
        <v>19</v>
      </c>
      <c r="C1" s="19" t="s">
        <v>28</v>
      </c>
      <c r="D1" s="19" t="s">
        <v>22</v>
      </c>
    </row>
    <row r="2" spans="1:4" x14ac:dyDescent="0.25">
      <c r="A2" s="8">
        <v>41246</v>
      </c>
      <c r="B2">
        <v>960</v>
      </c>
      <c r="C2">
        <v>228</v>
      </c>
      <c r="D2">
        <v>158.32719613654299</v>
      </c>
    </row>
    <row r="3" spans="1:4" x14ac:dyDescent="0.25">
      <c r="A3" s="8">
        <v>41248</v>
      </c>
      <c r="B3">
        <v>358</v>
      </c>
      <c r="C3">
        <v>40.9</v>
      </c>
      <c r="D3">
        <v>58.908075910555198</v>
      </c>
    </row>
    <row r="4" spans="1:4" x14ac:dyDescent="0.25">
      <c r="A4" s="8">
        <v>41266</v>
      </c>
      <c r="B4">
        <v>2100</v>
      </c>
      <c r="C4">
        <v>92</v>
      </c>
      <c r="D4">
        <v>233.79726485748799</v>
      </c>
    </row>
    <row r="5" spans="1:4" x14ac:dyDescent="0.25">
      <c r="A5" s="8">
        <v>41267</v>
      </c>
      <c r="B5">
        <v>5020</v>
      </c>
      <c r="C5">
        <v>250</v>
      </c>
      <c r="D5">
        <v>566.960637743098</v>
      </c>
    </row>
    <row r="6" spans="1:4" x14ac:dyDescent="0.25">
      <c r="A6" s="8">
        <v>41270</v>
      </c>
      <c r="B6">
        <v>1060</v>
      </c>
      <c r="C6">
        <v>21.1</v>
      </c>
      <c r="D6">
        <v>125.71694203011199</v>
      </c>
    </row>
    <row r="7" spans="1:4" x14ac:dyDescent="0.25">
      <c r="A7" s="8">
        <v>41986</v>
      </c>
      <c r="B7">
        <v>4300</v>
      </c>
      <c r="C7">
        <v>241</v>
      </c>
      <c r="D7">
        <v>188.11723825320999</v>
      </c>
    </row>
    <row r="8" spans="1:4" x14ac:dyDescent="0.25">
      <c r="A8" s="8">
        <v>41988</v>
      </c>
      <c r="B8">
        <v>912</v>
      </c>
      <c r="C8">
        <v>184</v>
      </c>
      <c r="D8">
        <v>70.301810371329196</v>
      </c>
    </row>
    <row r="9" spans="1:4" x14ac:dyDescent="0.25">
      <c r="A9" s="8">
        <v>41989</v>
      </c>
      <c r="B9">
        <v>1470</v>
      </c>
      <c r="C9">
        <v>36</v>
      </c>
      <c r="D9">
        <v>121.04494704666401</v>
      </c>
    </row>
    <row r="10" spans="1:4" x14ac:dyDescent="0.25">
      <c r="A10" s="8">
        <v>41993</v>
      </c>
      <c r="B10">
        <v>1350</v>
      </c>
      <c r="C10">
        <v>25.75</v>
      </c>
      <c r="D10">
        <v>119.56167602577599</v>
      </c>
    </row>
    <row r="11" spans="1:4" x14ac:dyDescent="0.25">
      <c r="A11" s="8">
        <v>42044</v>
      </c>
      <c r="B11">
        <v>226</v>
      </c>
      <c r="C11">
        <v>131</v>
      </c>
      <c r="D11">
        <v>67.975396541726894</v>
      </c>
    </row>
    <row r="12" spans="1:4" x14ac:dyDescent="0.25">
      <c r="A12" s="8">
        <v>42045</v>
      </c>
      <c r="B12">
        <v>1540</v>
      </c>
      <c r="C12">
        <v>81.8</v>
      </c>
      <c r="D12">
        <v>89.546776059875796</v>
      </c>
    </row>
    <row r="13" spans="1:4" x14ac:dyDescent="0.25">
      <c r="A13" s="8">
        <v>42393</v>
      </c>
      <c r="B13">
        <v>31</v>
      </c>
      <c r="C13">
        <v>9.625</v>
      </c>
      <c r="D13">
        <v>12.815770087372499</v>
      </c>
    </row>
    <row r="14" spans="1:4" x14ac:dyDescent="0.25">
      <c r="A14" s="8">
        <v>42439</v>
      </c>
      <c r="B14">
        <v>204</v>
      </c>
      <c r="C14">
        <v>22.4</v>
      </c>
      <c r="D14">
        <v>17.389552321829399</v>
      </c>
    </row>
    <row r="15" spans="1:4" x14ac:dyDescent="0.25">
      <c r="A15" s="8">
        <v>42441</v>
      </c>
      <c r="B15">
        <v>3590</v>
      </c>
      <c r="C15">
        <v>88.2</v>
      </c>
      <c r="D15">
        <v>158.34693927608799</v>
      </c>
    </row>
    <row r="16" spans="1:4" x14ac:dyDescent="0.25">
      <c r="A16" s="8">
        <v>42442</v>
      </c>
      <c r="B16">
        <v>3210</v>
      </c>
      <c r="C16">
        <v>62.6</v>
      </c>
      <c r="D16">
        <v>145.43887423019601</v>
      </c>
    </row>
    <row r="17" spans="1:4" x14ac:dyDescent="0.25">
      <c r="A17" s="8">
        <v>42443</v>
      </c>
      <c r="B17">
        <v>3120</v>
      </c>
      <c r="C17">
        <v>68.8</v>
      </c>
      <c r="D17">
        <v>125.992111748504</v>
      </c>
    </row>
    <row r="18" spans="1:4" x14ac:dyDescent="0.25">
      <c r="A18" s="8">
        <v>42444</v>
      </c>
      <c r="B18">
        <v>2380</v>
      </c>
      <c r="C18">
        <v>44.6</v>
      </c>
      <c r="D18">
        <v>98.400830556545003</v>
      </c>
    </row>
    <row r="19" spans="1:4" x14ac:dyDescent="0.25">
      <c r="A19" s="8">
        <v>42446</v>
      </c>
      <c r="B19">
        <v>2030</v>
      </c>
      <c r="C19">
        <v>24.9</v>
      </c>
      <c r="D19">
        <v>98.245354967785005</v>
      </c>
    </row>
    <row r="20" spans="1:4" x14ac:dyDescent="0.25">
      <c r="A20" s="8">
        <v>42744</v>
      </c>
      <c r="B20">
        <v>13300</v>
      </c>
      <c r="C20">
        <v>386</v>
      </c>
      <c r="D20">
        <v>348.04602849545199</v>
      </c>
    </row>
    <row r="21" spans="1:4" x14ac:dyDescent="0.25">
      <c r="A21" s="8">
        <v>42745</v>
      </c>
      <c r="B21">
        <v>4300</v>
      </c>
      <c r="C21">
        <v>175</v>
      </c>
      <c r="D21">
        <v>162.52841535410801</v>
      </c>
    </row>
    <row r="22" spans="1:4" x14ac:dyDescent="0.25">
      <c r="A22" s="8">
        <v>42746</v>
      </c>
      <c r="B22">
        <v>9460</v>
      </c>
      <c r="C22">
        <v>216</v>
      </c>
      <c r="D22">
        <v>354.083617790716</v>
      </c>
    </row>
    <row r="23" spans="1:4" x14ac:dyDescent="0.25">
      <c r="A23" s="8">
        <v>42749</v>
      </c>
      <c r="B23">
        <v>3790</v>
      </c>
      <c r="C23">
        <v>45.3</v>
      </c>
      <c r="D23">
        <v>133.49658361490401</v>
      </c>
    </row>
    <row r="24" spans="1:4" x14ac:dyDescent="0.25">
      <c r="A24" s="8">
        <v>42754</v>
      </c>
      <c r="B24">
        <v>3790</v>
      </c>
      <c r="C24">
        <v>50.3</v>
      </c>
      <c r="D24">
        <v>212.392467994372</v>
      </c>
    </row>
    <row r="25" spans="1:4" x14ac:dyDescent="0.25">
      <c r="A25" s="8">
        <v>42755</v>
      </c>
      <c r="B25">
        <v>8120</v>
      </c>
      <c r="C25">
        <v>149</v>
      </c>
      <c r="D25">
        <v>242.00251868543899</v>
      </c>
    </row>
    <row r="26" spans="1:4" x14ac:dyDescent="0.25">
      <c r="A26" s="8">
        <v>42756</v>
      </c>
      <c r="B26">
        <v>9680</v>
      </c>
      <c r="C26">
        <v>283</v>
      </c>
      <c r="D26">
        <v>295.54460455732601</v>
      </c>
    </row>
    <row r="27" spans="1:4" x14ac:dyDescent="0.25">
      <c r="A27" s="8">
        <v>42758</v>
      </c>
      <c r="B27">
        <v>11700</v>
      </c>
      <c r="C27">
        <v>194</v>
      </c>
      <c r="D27">
        <v>315.98525681924002</v>
      </c>
    </row>
    <row r="28" spans="1:4" x14ac:dyDescent="0.25">
      <c r="A28" s="8">
        <v>42761</v>
      </c>
      <c r="B28">
        <v>70980</v>
      </c>
      <c r="C28">
        <v>4200</v>
      </c>
      <c r="D28">
        <v>128.89159110552799</v>
      </c>
    </row>
    <row r="29" spans="1:4" x14ac:dyDescent="0.25">
      <c r="A29" s="8">
        <v>42767</v>
      </c>
      <c r="B29">
        <v>27754.799999999999</v>
      </c>
      <c r="C29">
        <v>3030</v>
      </c>
      <c r="D29">
        <v>103.950506645253</v>
      </c>
    </row>
    <row r="30" spans="1:4" x14ac:dyDescent="0.25">
      <c r="A30" s="8">
        <v>42774</v>
      </c>
      <c r="B30">
        <v>14200</v>
      </c>
      <c r="C30">
        <v>268</v>
      </c>
      <c r="D30">
        <v>368.98780440192002</v>
      </c>
    </row>
    <row r="31" spans="1:4" x14ac:dyDescent="0.25">
      <c r="A31" s="8">
        <v>42776</v>
      </c>
      <c r="B31">
        <v>10100</v>
      </c>
      <c r="C31">
        <v>196</v>
      </c>
      <c r="D31">
        <v>326.50579948654001</v>
      </c>
    </row>
    <row r="32" spans="1:4" x14ac:dyDescent="0.25">
      <c r="A32" s="8">
        <v>42787</v>
      </c>
      <c r="B32">
        <v>11200</v>
      </c>
      <c r="C32">
        <v>236</v>
      </c>
      <c r="D32">
        <v>394.30730735847902</v>
      </c>
    </row>
    <row r="33" spans="1:4" x14ac:dyDescent="0.25">
      <c r="A33" s="8">
        <v>42810</v>
      </c>
      <c r="B33">
        <v>2630</v>
      </c>
      <c r="C33">
        <v>3.86</v>
      </c>
      <c r="D33">
        <v>89.113161058887499</v>
      </c>
    </row>
    <row r="34" spans="1:4" x14ac:dyDescent="0.25">
      <c r="A34" s="8">
        <v>42829</v>
      </c>
      <c r="B34">
        <v>35</v>
      </c>
      <c r="C34">
        <v>18.8</v>
      </c>
      <c r="D34">
        <v>5.8055599040057198</v>
      </c>
    </row>
    <row r="35" spans="1:4" x14ac:dyDescent="0.25">
      <c r="A35" s="8">
        <v>43482</v>
      </c>
      <c r="B35">
        <v>4900</v>
      </c>
      <c r="C35">
        <v>126</v>
      </c>
      <c r="D35">
        <v>89.212832748537593</v>
      </c>
    </row>
    <row r="36" spans="1:4" x14ac:dyDescent="0.25">
      <c r="A36" s="8">
        <v>43483</v>
      </c>
      <c r="B36">
        <v>7870</v>
      </c>
      <c r="C36">
        <v>120</v>
      </c>
      <c r="D36">
        <v>114.56672344266001</v>
      </c>
    </row>
    <row r="37" spans="1:4" x14ac:dyDescent="0.25">
      <c r="A37" s="8">
        <v>43501</v>
      </c>
      <c r="B37">
        <v>1080</v>
      </c>
      <c r="C37">
        <v>47.1</v>
      </c>
      <c r="D37">
        <v>18.434226340832801</v>
      </c>
    </row>
    <row r="38" spans="1:4" x14ac:dyDescent="0.25">
      <c r="A38" s="8">
        <v>43510</v>
      </c>
      <c r="B38">
        <v>11700</v>
      </c>
      <c r="C38">
        <v>347.5</v>
      </c>
      <c r="D38">
        <v>205.20955443477899</v>
      </c>
    </row>
    <row r="39" spans="1:4" x14ac:dyDescent="0.25">
      <c r="A39" s="8">
        <v>43511</v>
      </c>
      <c r="B39">
        <v>15200</v>
      </c>
      <c r="C39">
        <v>473</v>
      </c>
      <c r="D39">
        <v>208.65621574902599</v>
      </c>
    </row>
    <row r="40" spans="1:4" x14ac:dyDescent="0.25">
      <c r="A40" s="8">
        <v>43523</v>
      </c>
      <c r="B40">
        <v>12200</v>
      </c>
      <c r="C40">
        <v>181</v>
      </c>
      <c r="D40">
        <v>257.56900031627299</v>
      </c>
    </row>
    <row r="41" spans="1:4" x14ac:dyDescent="0.25">
      <c r="A41" s="8">
        <v>43524</v>
      </c>
      <c r="B41">
        <v>16000</v>
      </c>
      <c r="C41">
        <v>224</v>
      </c>
      <c r="D41">
        <v>228.06348718333399</v>
      </c>
    </row>
    <row r="42" spans="1:4" x14ac:dyDescent="0.25">
      <c r="A42" s="8">
        <v>43525</v>
      </c>
      <c r="B42">
        <v>7810</v>
      </c>
      <c r="C42">
        <v>46.1</v>
      </c>
      <c r="D42">
        <v>112.810181756912</v>
      </c>
    </row>
    <row r="43" spans="1:4" x14ac:dyDescent="0.25">
      <c r="A43" s="8">
        <v>43529</v>
      </c>
      <c r="B43">
        <v>4830</v>
      </c>
      <c r="C43">
        <v>23.6</v>
      </c>
      <c r="D43">
        <v>81.031636778153398</v>
      </c>
    </row>
    <row r="44" spans="1:4" x14ac:dyDescent="0.25">
      <c r="A44" s="8">
        <v>43531</v>
      </c>
      <c r="B44">
        <v>9400</v>
      </c>
      <c r="C44">
        <v>63.5</v>
      </c>
      <c r="D44">
        <v>138.87699821244601</v>
      </c>
    </row>
    <row r="45" spans="1:4" x14ac:dyDescent="0.25">
      <c r="A45" s="8">
        <v>43552</v>
      </c>
      <c r="B45">
        <v>3940</v>
      </c>
      <c r="C45">
        <v>10.1</v>
      </c>
      <c r="D45">
        <v>68.777835221008402</v>
      </c>
    </row>
    <row r="46" spans="1:4" x14ac:dyDescent="0.25">
      <c r="A46" s="8">
        <v>43572</v>
      </c>
      <c r="B46">
        <v>251</v>
      </c>
      <c r="C46">
        <v>2.54</v>
      </c>
      <c r="D46">
        <v>7.9603379547244204</v>
      </c>
    </row>
    <row r="47" spans="1:4" x14ac:dyDescent="0.25">
      <c r="A47" s="8"/>
      <c r="B47" s="18"/>
      <c r="C47" s="18"/>
      <c r="D47" s="18"/>
    </row>
    <row r="48" spans="1:4" x14ac:dyDescent="0.25">
      <c r="A48" s="8"/>
      <c r="B48" s="18"/>
      <c r="C48" s="18"/>
      <c r="D48" s="18"/>
    </row>
    <row r="49" spans="1:4" x14ac:dyDescent="0.25">
      <c r="A49" s="8"/>
      <c r="B49" s="18"/>
      <c r="C49" s="18"/>
      <c r="D49" s="18"/>
    </row>
    <row r="50" spans="1:4" x14ac:dyDescent="0.25">
      <c r="A50" s="8"/>
      <c r="B50" s="18"/>
      <c r="C50" s="18"/>
      <c r="D50" s="18"/>
    </row>
    <row r="51" spans="1:4" x14ac:dyDescent="0.25">
      <c r="A51" s="8"/>
      <c r="B51" s="18"/>
      <c r="C51" s="18"/>
      <c r="D51" s="18"/>
    </row>
    <row r="52" spans="1:4" x14ac:dyDescent="0.25">
      <c r="A52" s="8"/>
      <c r="B52" s="18"/>
      <c r="C52" s="18"/>
      <c r="D52" s="18"/>
    </row>
    <row r="53" spans="1:4" x14ac:dyDescent="0.25">
      <c r="A53" s="8"/>
      <c r="B53" s="18"/>
      <c r="C53" s="18"/>
      <c r="D53" s="18"/>
    </row>
    <row r="54" spans="1:4" x14ac:dyDescent="0.25">
      <c r="A54" s="8"/>
      <c r="B54" s="18"/>
      <c r="C54" s="18"/>
      <c r="D54" s="18"/>
    </row>
    <row r="55" spans="1:4" x14ac:dyDescent="0.25">
      <c r="A55" s="22"/>
      <c r="B55" s="20"/>
      <c r="C55" s="20"/>
      <c r="D55" s="20"/>
    </row>
    <row r="56" spans="1:4" x14ac:dyDescent="0.25">
      <c r="A56" s="22"/>
      <c r="B56" s="20"/>
      <c r="C56" s="20"/>
      <c r="D56" s="20"/>
    </row>
    <row r="57" spans="1:4" x14ac:dyDescent="0.25">
      <c r="A57" s="23"/>
    </row>
    <row r="58" spans="1:4" x14ac:dyDescent="0.25">
      <c r="A58" s="23"/>
    </row>
    <row r="59" spans="1:4" x14ac:dyDescent="0.25">
      <c r="A59" s="23"/>
    </row>
    <row r="60" spans="1:4" x14ac:dyDescent="0.25">
      <c r="A60" s="23"/>
    </row>
    <row r="61" spans="1:4" x14ac:dyDescent="0.25">
      <c r="A61" s="23"/>
    </row>
    <row r="62" spans="1:4" x14ac:dyDescent="0.25">
      <c r="A62" s="23"/>
    </row>
    <row r="63" spans="1:4" x14ac:dyDescent="0.25">
      <c r="A63" s="23"/>
    </row>
    <row r="64" spans="1:4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  <row r="73" spans="1:1" x14ac:dyDescent="0.25">
      <c r="A73" s="23"/>
    </row>
    <row r="74" spans="1:1" x14ac:dyDescent="0.25">
      <c r="A74" s="23"/>
    </row>
    <row r="75" spans="1:1" x14ac:dyDescent="0.25">
      <c r="A75" s="23"/>
    </row>
    <row r="76" spans="1:1" x14ac:dyDescent="0.25">
      <c r="A76" s="23"/>
    </row>
    <row r="77" spans="1:1" x14ac:dyDescent="0.25">
      <c r="A77" s="23"/>
    </row>
    <row r="78" spans="1:1" x14ac:dyDescent="0.25">
      <c r="A78" s="23"/>
    </row>
    <row r="79" spans="1:1" x14ac:dyDescent="0.25">
      <c r="A79" s="23"/>
    </row>
    <row r="80" spans="1:1" x14ac:dyDescent="0.25">
      <c r="A80" s="23"/>
    </row>
    <row r="81" spans="1:1" x14ac:dyDescent="0.25">
      <c r="A81" s="23"/>
    </row>
    <row r="82" spans="1:1" x14ac:dyDescent="0.25">
      <c r="A82" s="23"/>
    </row>
    <row r="83" spans="1:1" x14ac:dyDescent="0.25">
      <c r="A83" s="23"/>
    </row>
    <row r="84" spans="1:1" x14ac:dyDescent="0.25">
      <c r="A84" s="23"/>
    </row>
    <row r="85" spans="1:1" x14ac:dyDescent="0.25">
      <c r="A85" s="23"/>
    </row>
    <row r="86" spans="1:1" x14ac:dyDescent="0.25">
      <c r="A86" s="23"/>
    </row>
    <row r="87" spans="1:1" x14ac:dyDescent="0.25">
      <c r="A87" s="23"/>
    </row>
    <row r="88" spans="1:1" x14ac:dyDescent="0.25">
      <c r="A88" s="23"/>
    </row>
    <row r="89" spans="1:1" x14ac:dyDescent="0.25">
      <c r="A89" s="23"/>
    </row>
    <row r="90" spans="1:1" x14ac:dyDescent="0.25">
      <c r="A90" s="23"/>
    </row>
    <row r="91" spans="1:1" x14ac:dyDescent="0.25">
      <c r="A91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tabSelected="1" workbookViewId="0">
      <selection activeCell="E20" sqref="E20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9"/>
    <col min="9" max="9" width="10.85546875" customWidth="1"/>
    <col min="10" max="10" width="10.7109375" customWidth="1"/>
    <col min="13" max="13" width="9.42578125" customWidth="1"/>
    <col min="14" max="14" width="6.42578125" bestFit="1" customWidth="1"/>
    <col min="15" max="20" width="12.140625" bestFit="1" customWidth="1"/>
    <col min="21" max="21" width="11.5703125" bestFit="1" customWidth="1"/>
    <col min="22" max="22" width="10.5703125" bestFit="1" customWidth="1"/>
  </cols>
  <sheetData>
    <row r="1" spans="1:22" x14ac:dyDescent="0.25">
      <c r="A1" s="13" t="s">
        <v>23</v>
      </c>
      <c r="B1" s="14"/>
      <c r="C1" s="14"/>
      <c r="D1" s="14"/>
      <c r="E1" s="14"/>
      <c r="F1" s="14"/>
      <c r="G1" s="14"/>
      <c r="H1" s="13"/>
      <c r="I1" s="14"/>
      <c r="J1" s="14"/>
      <c r="M1" s="6" t="s">
        <v>25</v>
      </c>
      <c r="N1" s="3"/>
      <c r="O1" s="3"/>
      <c r="P1" s="3"/>
      <c r="Q1" s="3"/>
      <c r="R1" s="3"/>
      <c r="S1" s="3"/>
      <c r="T1" s="3"/>
      <c r="U1" s="3"/>
      <c r="V1" s="3"/>
    </row>
    <row r="2" spans="1:22" s="2" customFormat="1" ht="45" x14ac:dyDescent="0.25">
      <c r="A2" s="14" t="s">
        <v>11</v>
      </c>
      <c r="B2" s="15">
        <v>164</v>
      </c>
      <c r="C2" s="15">
        <v>8.9846876625978594E-2</v>
      </c>
      <c r="D2" s="15">
        <v>3.29277928971594E-2</v>
      </c>
      <c r="E2" s="15">
        <v>0.26132635473537602</v>
      </c>
      <c r="F2" s="15">
        <v>1.5472938152932599E-3</v>
      </c>
      <c r="G2" s="15">
        <v>0.55150684267744599</v>
      </c>
      <c r="H2" s="16">
        <f t="shared" ref="H2:H8" si="0">(D2/C2)*100</f>
        <v>36.648789733931117</v>
      </c>
      <c r="I2" s="17">
        <f t="shared" ref="I2:I8" si="1">(E2/C2)*100</f>
        <v>290.85747279034001</v>
      </c>
      <c r="J2" s="17">
        <f t="shared" ref="J2:J8" si="2">C2*B2</f>
        <v>14.73488776666049</v>
      </c>
      <c r="M2" s="3" t="s">
        <v>0</v>
      </c>
      <c r="N2" s="3" t="s">
        <v>1</v>
      </c>
      <c r="O2" s="4" t="s">
        <v>14</v>
      </c>
      <c r="P2" s="4" t="s">
        <v>2</v>
      </c>
      <c r="Q2" s="4" t="s">
        <v>3</v>
      </c>
      <c r="R2" s="4" t="s">
        <v>4</v>
      </c>
      <c r="S2" s="4" t="s">
        <v>5</v>
      </c>
      <c r="T2" s="5" t="s">
        <v>15</v>
      </c>
      <c r="U2" s="5" t="s">
        <v>16</v>
      </c>
      <c r="V2" s="5" t="s">
        <v>17</v>
      </c>
    </row>
    <row r="3" spans="1:22" x14ac:dyDescent="0.25">
      <c r="A3" s="14" t="s">
        <v>12</v>
      </c>
      <c r="B3" s="15">
        <v>91</v>
      </c>
      <c r="C3" s="15">
        <v>0</v>
      </c>
      <c r="D3" s="15">
        <v>0</v>
      </c>
      <c r="E3" s="15" t="s">
        <v>24</v>
      </c>
      <c r="F3" s="15" t="s">
        <v>24</v>
      </c>
      <c r="G3" s="15" t="s">
        <v>24</v>
      </c>
      <c r="H3" s="16"/>
      <c r="I3" s="17"/>
      <c r="J3" s="17">
        <f t="shared" si="2"/>
        <v>0</v>
      </c>
      <c r="M3" s="3" t="s">
        <v>8</v>
      </c>
      <c r="N3" s="3">
        <v>365</v>
      </c>
      <c r="O3" s="3">
        <v>8.6727496967275892E-3</v>
      </c>
      <c r="P3" s="3">
        <v>4.9106404946817096E-3</v>
      </c>
      <c r="Q3" s="3">
        <v>5.6489149816248599E-2</v>
      </c>
      <c r="R3" s="10">
        <v>2.9261759077413702E-5</v>
      </c>
      <c r="S3" s="3">
        <v>5.9194130017568299E-2</v>
      </c>
      <c r="T3" s="11">
        <f>(P3/O3)*100</f>
        <v>56.621494524794116</v>
      </c>
      <c r="U3" s="12">
        <f>(Q3/O3)*100</f>
        <v>651.34071420927944</v>
      </c>
      <c r="V3" s="12">
        <f>O3*N3</f>
        <v>3.1655536393055699</v>
      </c>
    </row>
    <row r="4" spans="1:22" x14ac:dyDescent="0.25">
      <c r="A4" s="14" t="s">
        <v>13</v>
      </c>
      <c r="B4" s="15">
        <v>305</v>
      </c>
      <c r="C4" s="15">
        <v>2.36764080134165E-2</v>
      </c>
      <c r="D4" s="15">
        <v>5.3310706637656902E-3</v>
      </c>
      <c r="E4" s="15">
        <v>7.7141082041091297E-2</v>
      </c>
      <c r="F4" s="15">
        <v>3.22697507980811E-4</v>
      </c>
      <c r="G4" s="15">
        <v>0.14955422576548999</v>
      </c>
      <c r="H4" s="16">
        <f t="shared" si="0"/>
        <v>22.516382809186172</v>
      </c>
      <c r="I4" s="17">
        <f t="shared" si="1"/>
        <v>325.81412686155113</v>
      </c>
      <c r="J4" s="17">
        <f t="shared" si="2"/>
        <v>7.2213044440920324</v>
      </c>
      <c r="M4" s="3" t="s">
        <v>9</v>
      </c>
      <c r="N4" s="3">
        <v>365</v>
      </c>
      <c r="O4" s="3">
        <v>8.2087508243031002E-2</v>
      </c>
      <c r="P4" s="3">
        <v>3.9338574060584101E-2</v>
      </c>
      <c r="Q4" s="3">
        <v>0.217337905079109</v>
      </c>
      <c r="R4" s="3">
        <v>1.71638743758848E-3</v>
      </c>
      <c r="S4" s="3">
        <v>0.49012557181219302</v>
      </c>
      <c r="T4" s="11">
        <f t="shared" ref="T4" si="3">(P4/O4)*100</f>
        <v>47.922728929859844</v>
      </c>
      <c r="U4" s="12">
        <f t="shared" ref="U4" si="4">(Q4/O4)*100</f>
        <v>264.7636768747459</v>
      </c>
      <c r="V4" s="12">
        <f t="shared" ref="V4:V8" si="5">O4*N4</f>
        <v>29.961940508706316</v>
      </c>
    </row>
    <row r="5" spans="1:22" x14ac:dyDescent="0.25">
      <c r="A5" s="14" t="s">
        <v>6</v>
      </c>
      <c r="B5" s="15">
        <v>213</v>
      </c>
      <c r="C5" s="15">
        <v>2.7853414497651802E-2</v>
      </c>
      <c r="D5" s="15">
        <v>5.1217803624822103E-3</v>
      </c>
      <c r="E5" s="15">
        <v>8.0878850944781505E-2</v>
      </c>
      <c r="F5" s="15">
        <v>4.8132861312100503E-4</v>
      </c>
      <c r="G5" s="15">
        <v>0.17089410824867601</v>
      </c>
      <c r="H5" s="16">
        <f t="shared" si="0"/>
        <v>18.388339292886354</v>
      </c>
      <c r="I5" s="17">
        <f t="shared" si="1"/>
        <v>290.37319985167363</v>
      </c>
      <c r="J5" s="17">
        <f t="shared" si="2"/>
        <v>5.9327772879998335</v>
      </c>
      <c r="M5" s="3" t="s">
        <v>10</v>
      </c>
      <c r="N5" s="3">
        <v>366</v>
      </c>
      <c r="O5" s="3">
        <v>0</v>
      </c>
      <c r="P5" s="3">
        <v>0</v>
      </c>
      <c r="Q5" s="3" t="s">
        <v>24</v>
      </c>
      <c r="R5" s="3" t="s">
        <v>24</v>
      </c>
      <c r="S5" s="3" t="s">
        <v>24</v>
      </c>
      <c r="T5" s="11"/>
      <c r="U5" s="12"/>
      <c r="V5" s="12">
        <f t="shared" si="5"/>
        <v>0</v>
      </c>
    </row>
    <row r="6" spans="1:22" x14ac:dyDescent="0.25">
      <c r="A6" s="14" t="s">
        <v>7</v>
      </c>
      <c r="B6" s="15">
        <v>216</v>
      </c>
      <c r="C6" s="15">
        <v>0.99099843744962901</v>
      </c>
      <c r="D6" s="15">
        <v>0.18971281409239801</v>
      </c>
      <c r="E6" s="15">
        <v>0.53378690631185399</v>
      </c>
      <c r="F6" s="15">
        <v>0.32443731241511198</v>
      </c>
      <c r="G6" s="15">
        <v>2.3462932290465499</v>
      </c>
      <c r="H6" s="16">
        <f t="shared" si="0"/>
        <v>19.143603755887945</v>
      </c>
      <c r="I6" s="17">
        <f t="shared" si="1"/>
        <v>53.863546716135524</v>
      </c>
      <c r="J6" s="17">
        <f t="shared" si="2"/>
        <v>214.05566248911987</v>
      </c>
      <c r="M6" s="3" t="s">
        <v>11</v>
      </c>
      <c r="N6" s="3">
        <v>365</v>
      </c>
      <c r="O6" s="3">
        <v>1.6886968202844899E-2</v>
      </c>
      <c r="P6" s="3">
        <v>5.5481510443812698E-3</v>
      </c>
      <c r="Q6" s="3">
        <v>0.10991189307296</v>
      </c>
      <c r="R6" s="10">
        <v>5.7057681432323498E-5</v>
      </c>
      <c r="S6" s="3">
        <v>0.115257877466642</v>
      </c>
      <c r="T6" s="11">
        <f t="shared" ref="T6" si="6">(P6/O6)*100</f>
        <v>32.854630729076575</v>
      </c>
      <c r="U6" s="12">
        <f t="shared" ref="U6" si="7">(Q6/O6)*100</f>
        <v>650.86812358919144</v>
      </c>
      <c r="V6" s="12">
        <f t="shared" si="5"/>
        <v>6.1637433940383879</v>
      </c>
    </row>
    <row r="7" spans="1:22" x14ac:dyDescent="0.25">
      <c r="A7" s="14" t="s">
        <v>26</v>
      </c>
      <c r="B7" s="15">
        <v>213</v>
      </c>
      <c r="C7" s="15">
        <v>0</v>
      </c>
      <c r="D7" s="15">
        <v>0</v>
      </c>
      <c r="E7" s="15" t="s">
        <v>24</v>
      </c>
      <c r="F7" s="15" t="s">
        <v>24</v>
      </c>
      <c r="G7" s="15" t="s">
        <v>24</v>
      </c>
      <c r="H7" s="16"/>
      <c r="I7" s="17"/>
      <c r="J7" s="17">
        <f t="shared" si="2"/>
        <v>0</v>
      </c>
      <c r="M7" s="3" t="s">
        <v>12</v>
      </c>
      <c r="N7" s="3">
        <v>365</v>
      </c>
      <c r="O7" s="3">
        <v>0</v>
      </c>
      <c r="P7" s="3">
        <v>0</v>
      </c>
      <c r="Q7" s="3" t="s">
        <v>24</v>
      </c>
      <c r="R7" s="3" t="s">
        <v>24</v>
      </c>
      <c r="S7" s="3" t="s">
        <v>24</v>
      </c>
      <c r="T7" s="11"/>
      <c r="U7" s="12"/>
      <c r="V7" s="12">
        <f t="shared" si="5"/>
        <v>0</v>
      </c>
    </row>
    <row r="8" spans="1:22" x14ac:dyDescent="0.25">
      <c r="A8" s="14" t="s">
        <v>27</v>
      </c>
      <c r="B8" s="15">
        <v>212</v>
      </c>
      <c r="C8" s="15">
        <v>0.31014262349016197</v>
      </c>
      <c r="D8" s="15">
        <v>7.9443833871850805E-2</v>
      </c>
      <c r="E8" s="15">
        <v>0.29790416210758902</v>
      </c>
      <c r="F8" s="15">
        <v>4.5855437124272001E-2</v>
      </c>
      <c r="G8" s="15">
        <v>1.0910259613234199</v>
      </c>
      <c r="H8" s="16">
        <f t="shared" si="0"/>
        <v>25.615258224695726</v>
      </c>
      <c r="I8" s="17">
        <f t="shared" si="1"/>
        <v>96.05392472506729</v>
      </c>
      <c r="J8" s="17">
        <f t="shared" si="2"/>
        <v>65.750236179914339</v>
      </c>
      <c r="M8" s="3" t="s">
        <v>13</v>
      </c>
      <c r="N8" s="3">
        <v>365</v>
      </c>
      <c r="O8" s="3">
        <v>3.4574564666249502E-2</v>
      </c>
      <c r="P8" s="3">
        <v>1.6669397238608E-2</v>
      </c>
      <c r="Q8" s="3">
        <v>0.208361897253588</v>
      </c>
      <c r="R8" s="3">
        <v>1.35944738824673E-4</v>
      </c>
      <c r="S8" s="3">
        <v>0.235630480101677</v>
      </c>
      <c r="T8" s="11">
        <f t="shared" ref="T8" si="8">(P8/O8)*100</f>
        <v>48.212891180319303</v>
      </c>
      <c r="U8" s="12">
        <f t="shared" ref="U8" si="9">(Q8/O8)*100</f>
        <v>602.64503476737548</v>
      </c>
      <c r="V8" s="12">
        <f t="shared" si="5"/>
        <v>12.619716103181068</v>
      </c>
    </row>
    <row r="9" spans="1:22" x14ac:dyDescent="0.25">
      <c r="A9" s="24"/>
      <c r="B9" s="24"/>
      <c r="C9" s="24"/>
      <c r="D9" s="24"/>
      <c r="E9" s="24"/>
      <c r="F9" s="24"/>
      <c r="G9" s="24"/>
      <c r="H9" s="25"/>
      <c r="I9" s="26"/>
      <c r="J9" s="26"/>
    </row>
    <row r="10" spans="1:22" x14ac:dyDescent="0.25">
      <c r="A10" s="24"/>
      <c r="B10" s="24"/>
      <c r="C10" s="24"/>
      <c r="D10" s="24"/>
      <c r="E10" s="24"/>
      <c r="F10" s="24"/>
      <c r="G10" s="24"/>
      <c r="H10" s="25"/>
      <c r="I10" s="26"/>
      <c r="J1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N15" sqref="N15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18</v>
      </c>
      <c r="B1" t="s">
        <v>19</v>
      </c>
      <c r="C1" s="2" t="s">
        <v>20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7">
        <v>41223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7">
        <v>41224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7">
        <v>41225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7">
        <v>41226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7">
        <v>41227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7">
        <v>41228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7">
        <v>41229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7">
        <v>41230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7">
        <v>41231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7">
        <v>41232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7">
        <v>41233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7">
        <v>41234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7">
        <v>41235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7">
        <v>41236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7">
        <v>41237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7">
        <v>41238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7">
        <v>41239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41240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7">
        <v>41241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7">
        <v>41242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7">
        <v>41243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7">
        <v>41244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7">
        <v>41245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7">
        <v>41246</v>
      </c>
      <c r="B25">
        <v>1210</v>
      </c>
      <c r="C25">
        <v>0.46870746920953299</v>
      </c>
      <c r="D25">
        <v>0.166579398823792</v>
      </c>
      <c r="E25">
        <v>0.58541704529870198</v>
      </c>
      <c r="F25">
        <v>4.1459078882195403E-2</v>
      </c>
      <c r="G25">
        <v>2.06986816192211</v>
      </c>
    </row>
    <row r="26" spans="1:7" x14ac:dyDescent="0.25">
      <c r="A26" s="7">
        <v>41247</v>
      </c>
      <c r="B26">
        <v>369</v>
      </c>
      <c r="C26">
        <v>6.2790150496813496E-2</v>
      </c>
      <c r="D26">
        <v>2.3167693327051202E-2</v>
      </c>
      <c r="E26">
        <v>7.8671754473792793E-2</v>
      </c>
      <c r="F26">
        <v>5.5213865236482E-3</v>
      </c>
      <c r="G26">
        <v>0.27786207931092999</v>
      </c>
    </row>
    <row r="27" spans="1:7" x14ac:dyDescent="0.25">
      <c r="A27" s="7">
        <v>41248</v>
      </c>
      <c r="B27">
        <v>281</v>
      </c>
      <c r="C27">
        <v>4.04987986890393E-2</v>
      </c>
      <c r="D27">
        <v>1.52186940314104E-2</v>
      </c>
      <c r="E27">
        <v>5.08241346457644E-2</v>
      </c>
      <c r="F27">
        <v>3.5504397011575598E-3</v>
      </c>
      <c r="G27">
        <v>0.17940729960843599</v>
      </c>
    </row>
    <row r="28" spans="1:7" x14ac:dyDescent="0.25">
      <c r="A28" s="7">
        <v>41249</v>
      </c>
      <c r="B28">
        <v>386</v>
      </c>
      <c r="C28">
        <v>6.7459011380127706E-2</v>
      </c>
      <c r="D28">
        <v>2.4795070511707099E-2</v>
      </c>
      <c r="E28">
        <v>8.4493503709849094E-2</v>
      </c>
      <c r="F28">
        <v>5.9356335713620601E-3</v>
      </c>
      <c r="G28">
        <v>0.298457921873369</v>
      </c>
    </row>
    <row r="29" spans="1:7" x14ac:dyDescent="0.25">
      <c r="A29" s="7">
        <v>41250</v>
      </c>
      <c r="B29">
        <v>321</v>
      </c>
      <c r="C29">
        <v>5.0025455707104198E-2</v>
      </c>
      <c r="D29">
        <v>1.8604150739946101E-2</v>
      </c>
      <c r="E29">
        <v>6.2721690877145103E-2</v>
      </c>
      <c r="F29">
        <v>4.3932414981313998E-3</v>
      </c>
      <c r="G29">
        <v>0.221475420974516</v>
      </c>
    </row>
    <row r="30" spans="1:7" x14ac:dyDescent="0.25">
      <c r="A30" s="7">
        <v>41251</v>
      </c>
      <c r="B30">
        <v>157</v>
      </c>
      <c r="C30">
        <v>1.6332744052830701E-2</v>
      </c>
      <c r="D30">
        <v>6.4176555301711903E-3</v>
      </c>
      <c r="E30">
        <v>2.0582456901211101E-2</v>
      </c>
      <c r="F30">
        <v>1.4206713732077001E-3</v>
      </c>
      <c r="G30">
        <v>7.2551215284807402E-2</v>
      </c>
    </row>
    <row r="31" spans="1:7" x14ac:dyDescent="0.25">
      <c r="A31" s="7">
        <v>41252</v>
      </c>
      <c r="B31">
        <v>87.3</v>
      </c>
      <c r="C31">
        <v>6.8227352721292201E-3</v>
      </c>
      <c r="D31">
        <v>2.8154572056439502E-3</v>
      </c>
      <c r="E31">
        <v>8.6408937915714197E-3</v>
      </c>
      <c r="F31">
        <v>5.8792129155912497E-4</v>
      </c>
      <c r="G31">
        <v>3.0406006255814601E-2</v>
      </c>
    </row>
    <row r="32" spans="1:7" x14ac:dyDescent="0.25">
      <c r="A32" s="7">
        <v>41253</v>
      </c>
      <c r="B32">
        <v>58.9</v>
      </c>
      <c r="C32">
        <v>3.8887265469565099E-3</v>
      </c>
      <c r="D32">
        <v>1.6573749113262201E-3</v>
      </c>
      <c r="E32">
        <v>4.94242395774691E-3</v>
      </c>
      <c r="F32">
        <v>3.3287143203877898E-4</v>
      </c>
      <c r="G32">
        <v>1.7370381884156301E-2</v>
      </c>
    </row>
    <row r="33" spans="1:7" x14ac:dyDescent="0.25">
      <c r="A33" s="7">
        <v>41254</v>
      </c>
      <c r="B33">
        <v>39.200000000000003</v>
      </c>
      <c r="C33">
        <v>2.21730249302884E-3</v>
      </c>
      <c r="D33">
        <v>9.7571083203884296E-4</v>
      </c>
      <c r="E33">
        <v>2.8285489402184198E-3</v>
      </c>
      <c r="F33">
        <v>1.8847761616960499E-4</v>
      </c>
      <c r="G33">
        <v>9.9282870498783905E-3</v>
      </c>
    </row>
    <row r="34" spans="1:7" x14ac:dyDescent="0.25">
      <c r="A34" s="7">
        <v>41255</v>
      </c>
      <c r="B34">
        <v>24</v>
      </c>
      <c r="C34">
        <v>1.15776605533936E-3</v>
      </c>
      <c r="D34">
        <v>5.2800107449131899E-4</v>
      </c>
      <c r="E34">
        <v>1.4834237845858199E-3</v>
      </c>
      <c r="F34" s="1">
        <v>9.7600205188558501E-5</v>
      </c>
      <c r="G34">
        <v>5.1988881240077204E-3</v>
      </c>
    </row>
    <row r="35" spans="1:7" x14ac:dyDescent="0.25">
      <c r="A35" s="7">
        <v>41256</v>
      </c>
      <c r="B35">
        <v>9.8699999999999992</v>
      </c>
      <c r="C35">
        <v>3.8510701978646802E-4</v>
      </c>
      <c r="D35">
        <v>1.85597386700723E-4</v>
      </c>
      <c r="E35">
        <v>4.9706586143460798E-4</v>
      </c>
      <c r="F35" s="1">
        <v>3.20161406544178E-5</v>
      </c>
      <c r="G35">
        <v>1.7375607230369599E-3</v>
      </c>
    </row>
    <row r="36" spans="1:7" x14ac:dyDescent="0.25">
      <c r="A36" s="7">
        <v>41257</v>
      </c>
      <c r="B36">
        <v>0.18</v>
      </c>
      <c r="C36" s="1">
        <v>9.0549917620984999E-6</v>
      </c>
      <c r="D36" s="1">
        <v>4.9794839998575298E-6</v>
      </c>
      <c r="E36" s="1">
        <v>1.1930980753745501E-5</v>
      </c>
      <c r="F36" s="1">
        <v>7.2381221041541502E-7</v>
      </c>
      <c r="G36" s="1">
        <v>4.1401620278108199E-5</v>
      </c>
    </row>
    <row r="37" spans="1:7" x14ac:dyDescent="0.25">
      <c r="A37" s="7">
        <v>41258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7">
        <v>41259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7">
        <v>41260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7">
        <v>41261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7">
        <v>41262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7">
        <v>41263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7">
        <v>41264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7">
        <v>41265</v>
      </c>
      <c r="B44">
        <v>268</v>
      </c>
      <c r="C44">
        <v>3.7088207557789701E-2</v>
      </c>
      <c r="D44">
        <v>1.3879802348259199E-2</v>
      </c>
      <c r="E44">
        <v>4.6526886927342997E-2</v>
      </c>
      <c r="F44">
        <v>3.2536891464244101E-3</v>
      </c>
      <c r="G44">
        <v>0.16425890755959599</v>
      </c>
    </row>
    <row r="45" spans="1:7" x14ac:dyDescent="0.25">
      <c r="A45" s="7">
        <v>41266</v>
      </c>
      <c r="B45">
        <v>2020</v>
      </c>
      <c r="C45">
        <v>1.15545165473191</v>
      </c>
      <c r="D45">
        <v>0.41280283916531901</v>
      </c>
      <c r="E45">
        <v>1.44377684076948</v>
      </c>
      <c r="F45">
        <v>0.102122789571433</v>
      </c>
      <c r="G45">
        <v>5.1040416073469501</v>
      </c>
    </row>
    <row r="46" spans="1:7" x14ac:dyDescent="0.25">
      <c r="A46" s="7">
        <v>41267</v>
      </c>
      <c r="B46">
        <v>5570</v>
      </c>
      <c r="C46">
        <v>7.7262558731382196</v>
      </c>
      <c r="D46">
        <v>3.0957431343609598</v>
      </c>
      <c r="E46">
        <v>9.7554233164264197</v>
      </c>
      <c r="F46">
        <v>0.66961253444791702</v>
      </c>
      <c r="G46">
        <v>34.364040632755298</v>
      </c>
    </row>
    <row r="47" spans="1:7" x14ac:dyDescent="0.25">
      <c r="A47" s="7">
        <v>41268</v>
      </c>
      <c r="B47">
        <v>1860</v>
      </c>
      <c r="C47">
        <v>0.99337750818604698</v>
      </c>
      <c r="D47">
        <v>0.35283454444874301</v>
      </c>
      <c r="E47">
        <v>1.24067079173109</v>
      </c>
      <c r="F47">
        <v>8.7876345514307702E-2</v>
      </c>
      <c r="G47">
        <v>4.38673241986662</v>
      </c>
    </row>
    <row r="48" spans="1:7" x14ac:dyDescent="0.25">
      <c r="A48" s="7">
        <v>41269</v>
      </c>
      <c r="B48">
        <v>1110</v>
      </c>
      <c r="C48">
        <v>0.396043263517664</v>
      </c>
      <c r="D48">
        <v>0.13874697352533299</v>
      </c>
      <c r="E48">
        <v>0.49409176482949801</v>
      </c>
      <c r="F48">
        <v>3.5107173616232903E-2</v>
      </c>
      <c r="G48">
        <v>1.7476532119881001</v>
      </c>
    </row>
    <row r="49" spans="1:7" x14ac:dyDescent="0.25">
      <c r="A49" s="7">
        <v>41270</v>
      </c>
      <c r="B49">
        <v>909</v>
      </c>
      <c r="C49">
        <v>0.27958809506650101</v>
      </c>
      <c r="D49">
        <v>9.8030514132294397E-2</v>
      </c>
      <c r="E49">
        <v>0.34882869660390298</v>
      </c>
      <c r="F49">
        <v>2.4780973039955901E-2</v>
      </c>
      <c r="G49">
        <v>1.2338151567679501</v>
      </c>
    </row>
    <row r="50" spans="1:7" x14ac:dyDescent="0.25">
      <c r="A50" s="7">
        <v>41271</v>
      </c>
      <c r="B50">
        <v>763</v>
      </c>
      <c r="C50">
        <v>0.20681073467862099</v>
      </c>
      <c r="D50">
        <v>7.2750749677805607E-2</v>
      </c>
      <c r="E50">
        <v>0.25809478823971499</v>
      </c>
      <c r="F50">
        <v>1.8321517244057801E-2</v>
      </c>
      <c r="G50">
        <v>0.91280637086475203</v>
      </c>
    </row>
    <row r="51" spans="1:7" x14ac:dyDescent="0.25">
      <c r="A51" s="7">
        <v>41272</v>
      </c>
      <c r="B51">
        <v>1080</v>
      </c>
      <c r="C51">
        <v>0.376671896936216</v>
      </c>
      <c r="D51">
        <v>0.13172418261149099</v>
      </c>
      <c r="E51">
        <v>0.46985830632672099</v>
      </c>
      <c r="F51">
        <v>3.3398845350251102E-2</v>
      </c>
      <c r="G51">
        <v>1.6620170832716099</v>
      </c>
    </row>
    <row r="52" spans="1:7" x14ac:dyDescent="0.25">
      <c r="A52" s="7">
        <v>41273</v>
      </c>
      <c r="B52">
        <v>1170</v>
      </c>
      <c r="C52">
        <v>0.43306315021334901</v>
      </c>
      <c r="D52">
        <v>0.15137973792224099</v>
      </c>
      <c r="E52">
        <v>0.54018226945842196</v>
      </c>
      <c r="F52">
        <v>3.8401381288650102E-2</v>
      </c>
      <c r="G52">
        <v>1.9107940626670701</v>
      </c>
    </row>
    <row r="53" spans="1:7" x14ac:dyDescent="0.25">
      <c r="A53" s="7">
        <v>41274</v>
      </c>
      <c r="B53">
        <v>1090</v>
      </c>
      <c r="C53">
        <v>0.38222295029849301</v>
      </c>
      <c r="D53">
        <v>0.13350477846557801</v>
      </c>
      <c r="E53">
        <v>0.47673764808328001</v>
      </c>
      <c r="F53">
        <v>3.3897050688135699E-2</v>
      </c>
      <c r="G53">
        <v>1.6864055512578799</v>
      </c>
    </row>
    <row r="54" spans="1:7" x14ac:dyDescent="0.25">
      <c r="A54" s="7">
        <v>41275</v>
      </c>
      <c r="B54">
        <v>1130</v>
      </c>
      <c r="C54">
        <v>0.40681551181187903</v>
      </c>
      <c r="D54">
        <v>0.14201389961168001</v>
      </c>
      <c r="E54">
        <v>0.50738877707199903</v>
      </c>
      <c r="F54">
        <v>3.6081030423457998E-2</v>
      </c>
      <c r="G54">
        <v>1.7948577395541701</v>
      </c>
    </row>
    <row r="55" spans="1:7" x14ac:dyDescent="0.25">
      <c r="A55" s="7">
        <v>41276</v>
      </c>
      <c r="B55">
        <v>1140</v>
      </c>
      <c r="C55">
        <v>0.41284180885520499</v>
      </c>
      <c r="D55">
        <v>0.144034297256947</v>
      </c>
      <c r="E55">
        <v>0.51488159069487505</v>
      </c>
      <c r="F55">
        <v>3.66186207983853E-2</v>
      </c>
      <c r="G55">
        <v>1.82139127386587</v>
      </c>
    </row>
    <row r="56" spans="1:7" x14ac:dyDescent="0.25">
      <c r="A56" s="7">
        <v>41277</v>
      </c>
      <c r="B56">
        <v>1150</v>
      </c>
      <c r="C56">
        <v>0.41890454773202301</v>
      </c>
      <c r="D56">
        <v>0.14606575956982601</v>
      </c>
      <c r="E56">
        <v>0.52241940418928601</v>
      </c>
      <c r="F56">
        <v>3.7159503793695099E-2</v>
      </c>
      <c r="G56">
        <v>1.8480845354002899</v>
      </c>
    </row>
    <row r="57" spans="1:7" x14ac:dyDescent="0.25">
      <c r="A57" s="7">
        <v>41278</v>
      </c>
      <c r="B57">
        <v>1040</v>
      </c>
      <c r="C57">
        <v>0.35109029055140301</v>
      </c>
      <c r="D57">
        <v>0.122354949220987</v>
      </c>
      <c r="E57">
        <v>0.43782950366405099</v>
      </c>
      <c r="F57">
        <v>3.1146371092300999E-2</v>
      </c>
      <c r="G57">
        <v>1.54886550810535</v>
      </c>
    </row>
    <row r="58" spans="1:7" x14ac:dyDescent="0.25">
      <c r="A58" s="7">
        <v>41279</v>
      </c>
      <c r="B58">
        <v>703</v>
      </c>
      <c r="C58">
        <v>0.17881621550427201</v>
      </c>
      <c r="D58">
        <v>6.2784912258687903E-2</v>
      </c>
      <c r="E58">
        <v>0.223125051549694</v>
      </c>
      <c r="F58">
        <v>1.5845892258274898E-2</v>
      </c>
      <c r="G58">
        <v>0.78916873064048298</v>
      </c>
    </row>
    <row r="59" spans="1:7" x14ac:dyDescent="0.25">
      <c r="A59" s="7">
        <v>41280</v>
      </c>
      <c r="B59">
        <v>465</v>
      </c>
      <c r="C59">
        <v>8.9439471619615005E-2</v>
      </c>
      <c r="D59">
        <v>3.2006638071192597E-2</v>
      </c>
      <c r="E59">
        <v>0.111772885145555</v>
      </c>
      <c r="F59">
        <v>7.9029541775283499E-3</v>
      </c>
      <c r="G59">
        <v>0.39512129588677197</v>
      </c>
    </row>
    <row r="60" spans="1:7" x14ac:dyDescent="0.25">
      <c r="A60" s="7">
        <v>41281</v>
      </c>
      <c r="B60">
        <v>344</v>
      </c>
      <c r="C60">
        <v>5.46391492387414E-2</v>
      </c>
      <c r="D60">
        <v>1.9929276369377899E-2</v>
      </c>
      <c r="E60">
        <v>6.8391456082951302E-2</v>
      </c>
      <c r="F60">
        <v>4.8135691131442997E-3</v>
      </c>
      <c r="G60">
        <v>0.24163477200865499</v>
      </c>
    </row>
    <row r="61" spans="1:7" x14ac:dyDescent="0.25">
      <c r="A61" s="7">
        <v>41282</v>
      </c>
      <c r="B61">
        <v>283</v>
      </c>
      <c r="C61">
        <v>3.9926106840994298E-2</v>
      </c>
      <c r="D61">
        <v>1.47670907524709E-2</v>
      </c>
      <c r="E61">
        <v>5.0035154887991699E-2</v>
      </c>
      <c r="F61">
        <v>3.50947905595108E-3</v>
      </c>
      <c r="G61">
        <v>0.17670730557177899</v>
      </c>
    </row>
    <row r="62" spans="1:7" x14ac:dyDescent="0.25">
      <c r="A62" s="7">
        <v>41283</v>
      </c>
      <c r="B62">
        <v>206</v>
      </c>
      <c r="C62">
        <v>2.42095923987482E-2</v>
      </c>
      <c r="D62">
        <v>9.1810461011226103E-3</v>
      </c>
      <c r="E62">
        <v>3.0407045176189001E-2</v>
      </c>
      <c r="F62">
        <v>2.1191060134284202E-3</v>
      </c>
      <c r="G62">
        <v>0.107305276605766</v>
      </c>
    </row>
    <row r="63" spans="1:7" x14ac:dyDescent="0.25">
      <c r="A63" s="7">
        <v>41284</v>
      </c>
      <c r="B63">
        <v>153</v>
      </c>
      <c r="C63">
        <v>1.5318226208057501E-2</v>
      </c>
      <c r="D63">
        <v>5.9555163523872801E-3</v>
      </c>
      <c r="E63">
        <v>1.92842597657167E-2</v>
      </c>
      <c r="F63">
        <v>1.3349895618479999E-3</v>
      </c>
      <c r="G63">
        <v>6.7999111124468201E-2</v>
      </c>
    </row>
    <row r="64" spans="1:7" x14ac:dyDescent="0.25">
      <c r="A64" s="7">
        <v>41285</v>
      </c>
      <c r="B64">
        <v>120</v>
      </c>
      <c r="C64">
        <v>1.0622004454045399E-2</v>
      </c>
      <c r="D64">
        <v>4.2163775159624103E-3</v>
      </c>
      <c r="E64">
        <v>1.33991670931443E-2</v>
      </c>
      <c r="F64">
        <v>9.2220004791634805E-4</v>
      </c>
      <c r="G64">
        <v>4.7214555422894502E-2</v>
      </c>
    </row>
    <row r="65" spans="1:7" x14ac:dyDescent="0.25">
      <c r="A65" s="7">
        <v>41286</v>
      </c>
      <c r="B65">
        <v>103</v>
      </c>
      <c r="C65">
        <v>8.46615908729304E-3</v>
      </c>
      <c r="D65">
        <v>3.4046190589189901E-3</v>
      </c>
      <c r="E65">
        <v>1.06935947978483E-2</v>
      </c>
      <c r="F65">
        <v>7.3322789248438905E-4</v>
      </c>
      <c r="G65">
        <v>3.7664004475226998E-2</v>
      </c>
    </row>
    <row r="66" spans="1:7" x14ac:dyDescent="0.25">
      <c r="A66" s="7">
        <v>41287</v>
      </c>
      <c r="B66">
        <v>87.4</v>
      </c>
      <c r="C66">
        <v>6.6551776448334097E-3</v>
      </c>
      <c r="D66">
        <v>2.7140307605891399E-3</v>
      </c>
      <c r="E66">
        <v>8.4182212867554892E-3</v>
      </c>
      <c r="F66">
        <v>5.7482733336174097E-4</v>
      </c>
      <c r="G66">
        <v>2.96351883658665E-2</v>
      </c>
    </row>
    <row r="67" spans="1:7" x14ac:dyDescent="0.25">
      <c r="A67" s="7">
        <v>41288</v>
      </c>
      <c r="B67">
        <v>66</v>
      </c>
      <c r="C67">
        <v>4.4457446833312403E-3</v>
      </c>
      <c r="D67">
        <v>1.8567640201452499E-3</v>
      </c>
      <c r="E67">
        <v>5.6377398211906E-3</v>
      </c>
      <c r="F67">
        <v>3.8216264592415999E-4</v>
      </c>
      <c r="G67">
        <v>1.9829494637461299E-2</v>
      </c>
    </row>
    <row r="68" spans="1:7" x14ac:dyDescent="0.25">
      <c r="A68" s="7">
        <v>41289</v>
      </c>
      <c r="B68">
        <v>40.299999999999997</v>
      </c>
      <c r="C68">
        <v>2.2414561053811098E-3</v>
      </c>
      <c r="D68">
        <v>9.7468482269688498E-4</v>
      </c>
      <c r="E68">
        <v>2.8553616750866002E-3</v>
      </c>
      <c r="F68">
        <v>1.91035403466134E-4</v>
      </c>
      <c r="G68">
        <v>1.0027286796228101E-2</v>
      </c>
    </row>
    <row r="69" spans="1:7" x14ac:dyDescent="0.25">
      <c r="A69" s="7">
        <v>41290</v>
      </c>
      <c r="B69">
        <v>32.200000000000003</v>
      </c>
      <c r="C69">
        <v>1.65709125700338E-3</v>
      </c>
      <c r="D69">
        <v>7.3306580631579395E-4</v>
      </c>
      <c r="E69">
        <v>2.1152425828436E-3</v>
      </c>
      <c r="F69">
        <v>1.4068939629819101E-4</v>
      </c>
      <c r="G69">
        <v>7.4229229475295203E-3</v>
      </c>
    </row>
    <row r="70" spans="1:7" x14ac:dyDescent="0.25">
      <c r="A70" s="7">
        <v>41291</v>
      </c>
      <c r="B70">
        <v>22.9</v>
      </c>
      <c r="C70">
        <v>1.0602196448917401E-3</v>
      </c>
      <c r="D70">
        <v>4.8079323749177302E-4</v>
      </c>
      <c r="E70">
        <v>1.35747306934891E-3</v>
      </c>
      <c r="F70" s="1">
        <v>8.9497466495661599E-5</v>
      </c>
      <c r="G70">
        <v>4.75865859318759E-3</v>
      </c>
    </row>
    <row r="71" spans="1:7" x14ac:dyDescent="0.25">
      <c r="A71" s="7">
        <v>41292</v>
      </c>
      <c r="B71">
        <v>14.4</v>
      </c>
      <c r="C71">
        <v>5.9090133257401001E-4</v>
      </c>
      <c r="D71">
        <v>2.7633068391197201E-4</v>
      </c>
      <c r="E71">
        <v>7.5957554399894297E-4</v>
      </c>
      <c r="F71" s="1">
        <v>4.9507534247181303E-5</v>
      </c>
      <c r="G71">
        <v>2.6590199945721801E-3</v>
      </c>
    </row>
    <row r="72" spans="1:7" x14ac:dyDescent="0.25">
      <c r="A72" s="7">
        <v>41293</v>
      </c>
      <c r="B72">
        <v>6.98</v>
      </c>
      <c r="C72">
        <v>2.5030785870599001E-4</v>
      </c>
      <c r="D72">
        <v>1.21910089983495E-4</v>
      </c>
      <c r="E72">
        <v>3.23556847361247E-4</v>
      </c>
      <c r="F72" s="1">
        <v>2.0751067867429001E-5</v>
      </c>
      <c r="G72">
        <v>1.13044591627147E-3</v>
      </c>
    </row>
    <row r="73" spans="1:7" x14ac:dyDescent="0.25">
      <c r="A73" s="7">
        <v>41294</v>
      </c>
      <c r="B73">
        <v>0.86</v>
      </c>
      <c r="C73" s="1">
        <v>3.01275922378669E-5</v>
      </c>
      <c r="D73" s="1">
        <v>1.5801807883197101E-5</v>
      </c>
      <c r="E73" s="1">
        <v>3.9383049712933801E-5</v>
      </c>
      <c r="F73" s="1">
        <v>2.4449531276624499E-6</v>
      </c>
      <c r="G73">
        <v>1.3705101387208901E-4</v>
      </c>
    </row>
    <row r="74" spans="1:7" x14ac:dyDescent="0.25">
      <c r="A74" s="7">
        <v>41295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7">
        <v>41296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7">
        <v>41297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7">
        <v>41298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7">
        <v>41299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7">
        <v>41300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7">
        <v>41301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7">
        <v>41302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7">
        <v>41303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7">
        <v>41304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7">
        <v>41305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7">
        <v>41306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7">
        <v>41307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7">
        <v>41308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7">
        <v>41309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7">
        <v>41310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7">
        <v>41311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7">
        <v>41312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7">
        <v>41313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7">
        <v>41314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7">
        <v>41315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7">
        <v>41316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7">
        <v>41317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7">
        <v>41318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7">
        <v>41319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7">
        <v>41320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7">
        <v>41321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7">
        <v>41322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7">
        <v>41323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7">
        <v>41324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7">
        <v>41325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7">
        <v>41326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7">
        <v>41327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7">
        <v>41328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7">
        <v>41329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7">
        <v>41330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7">
        <v>41331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7">
        <v>41332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7">
        <v>41333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s="7">
        <v>41334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s="7">
        <v>41335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s="7">
        <v>41336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7">
        <v>41337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7">
        <v>41338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7">
        <v>41339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7">
        <v>41340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7">
        <v>41341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7">
        <v>41342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7">
        <v>41343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7">
        <v>41344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7">
        <v>41345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7">
        <v>41346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7">
        <v>41347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7">
        <v>41348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s="7">
        <v>41349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s="7">
        <v>41350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7">
        <v>41351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7">
        <v>41352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7">
        <v>41353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7">
        <v>41354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7">
        <v>41355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7">
        <v>41356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7">
        <v>41357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7">
        <v>41358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7">
        <v>41359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7">
        <v>41360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7">
        <v>41361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7">
        <v>41362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7">
        <v>41363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7">
        <v>41364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7">
        <v>41365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7">
        <v>41366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7">
        <v>41367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7">
        <v>41368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7">
        <v>41369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7">
        <v>41370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7">
        <v>41371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7">
        <v>41372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7">
        <v>41373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7">
        <v>41374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7">
        <v>41375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7">
        <v>41376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7">
        <v>41377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7">
        <v>41378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7">
        <v>41379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7">
        <v>41380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7">
        <v>41381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s="7">
        <v>41382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s="7">
        <v>41383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7">
        <v>41384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s="7">
        <v>41385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s="7">
        <v>41386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7">
        <v>41702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7">
        <v>41703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s="7">
        <v>41704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s="7">
        <v>41705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7">
        <v>41706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s="7">
        <v>41707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7">
        <v>41708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7">
        <v>41709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7">
        <v>41710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7">
        <v>41711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7">
        <v>41712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7">
        <v>41713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7">
        <v>41714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7">
        <v>41715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7">
        <v>41716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7">
        <v>41717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7">
        <v>41718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7">
        <v>41719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7">
        <v>41720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7">
        <v>41721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7">
        <v>41722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7">
        <v>41723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7">
        <v>41724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7">
        <v>41725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7">
        <v>41726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7">
        <v>41727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7">
        <v>41728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7">
        <v>41729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7">
        <v>41730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7">
        <v>41731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7">
        <v>41732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7">
        <v>41733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7">
        <v>41734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7">
        <v>41735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7">
        <v>41736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7">
        <v>41737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7">
        <v>41738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7">
        <v>41739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7">
        <v>41740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7">
        <v>41741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7">
        <v>41742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7">
        <v>41743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7">
        <v>41744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7">
        <v>41745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7">
        <v>41746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s="7">
        <v>41747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s="7">
        <v>41748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s="7">
        <v>41749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s="7">
        <v>41750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s="7">
        <v>41751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s="7">
        <v>41752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7">
        <v>41753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7">
        <v>41754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s="7">
        <v>41755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s="7">
        <v>41756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s="7">
        <v>41757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7">
        <v>41758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7">
        <v>41759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s="7">
        <v>41760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s="7">
        <v>41761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s="7">
        <v>41762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s="7">
        <v>41763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s="7">
        <v>41764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s="7">
        <v>41765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s="7">
        <v>41766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7">
        <v>41767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s="7">
        <v>41768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s="7">
        <v>41769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s="7">
        <v>41770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7">
        <v>41771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7">
        <v>41772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s="7">
        <v>41773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7">
        <v>41774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7">
        <v>41775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7">
        <v>41776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7">
        <v>41777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7">
        <v>41778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7">
        <v>41779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7">
        <v>41780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7">
        <v>41781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7">
        <v>41782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7">
        <v>41783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7">
        <v>41784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7">
        <v>41785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7">
        <v>41786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s="7">
        <v>41787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7">
        <v>41788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7">
        <v>41789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7">
        <v>41790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7">
        <v>41791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7">
        <v>41792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7">
        <v>41936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7">
        <v>41937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7">
        <v>41938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7">
        <v>41939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7">
        <v>41940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7">
        <v>41941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7">
        <v>41942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7">
        <v>41943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7">
        <v>41944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7">
        <v>41945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7">
        <v>41946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7">
        <v>41947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7">
        <v>41948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7">
        <v>41949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7">
        <v>41950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7">
        <v>41951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7">
        <v>41952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7">
        <v>41953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7">
        <v>41954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7">
        <v>41955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7">
        <v>41956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7">
        <v>41957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7">
        <v>41958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7">
        <v>41959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7">
        <v>41960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7">
        <v>41961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7">
        <v>41962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7">
        <v>41963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7">
        <v>41964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7">
        <v>41965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7">
        <v>41966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7">
        <v>41967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7">
        <v>41968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7">
        <v>41969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7">
        <v>41970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7">
        <v>41971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7">
        <v>41972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7">
        <v>41973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7">
        <v>41974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7">
        <v>41975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7">
        <v>41976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7">
        <v>41977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7">
        <v>41978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7">
        <v>41979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7">
        <v>41980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7">
        <v>41981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7">
        <v>41982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7">
        <v>41983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7">
        <v>41984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7">
        <v>41985</v>
      </c>
      <c r="B306">
        <v>2360</v>
      </c>
      <c r="C306">
        <v>0.89311904079415605</v>
      </c>
      <c r="D306">
        <v>0.20143540437236099</v>
      </c>
      <c r="E306">
        <v>1.08820139475255</v>
      </c>
      <c r="F306">
        <v>8.2745100191641496E-2</v>
      </c>
      <c r="G306">
        <v>3.8799458443692698</v>
      </c>
    </row>
    <row r="307" spans="1:7" x14ac:dyDescent="0.25">
      <c r="A307" s="7">
        <v>41986</v>
      </c>
      <c r="B307">
        <v>2970</v>
      </c>
      <c r="C307">
        <v>1.3669292187406099</v>
      </c>
      <c r="D307">
        <v>0.31158292844732799</v>
      </c>
      <c r="E307">
        <v>1.66611602081955</v>
      </c>
      <c r="F307">
        <v>0.126555952307809</v>
      </c>
      <c r="G307">
        <v>5.9397525641316102</v>
      </c>
    </row>
    <row r="308" spans="1:7" x14ac:dyDescent="0.25">
      <c r="A308" s="7">
        <v>41987</v>
      </c>
      <c r="B308">
        <v>1300</v>
      </c>
      <c r="C308">
        <v>0.30336351203071998</v>
      </c>
      <c r="D308">
        <v>6.9983798537011893E-2</v>
      </c>
      <c r="E308">
        <v>0.36991911162566099</v>
      </c>
      <c r="F308">
        <v>2.8064484516120699E-2</v>
      </c>
      <c r="G308">
        <v>1.31858536613531</v>
      </c>
    </row>
    <row r="309" spans="1:7" x14ac:dyDescent="0.25">
      <c r="A309" s="7">
        <v>41988</v>
      </c>
      <c r="B309">
        <v>867</v>
      </c>
      <c r="C309">
        <v>0.14912367216375999</v>
      </c>
      <c r="D309">
        <v>3.6104943447357402E-2</v>
      </c>
      <c r="E309">
        <v>0.18217014355517699</v>
      </c>
      <c r="F309">
        <v>1.37491154802768E-2</v>
      </c>
      <c r="G309">
        <v>0.64895571090146997</v>
      </c>
    </row>
    <row r="310" spans="1:7" x14ac:dyDescent="0.25">
      <c r="A310" s="7">
        <v>41989</v>
      </c>
      <c r="B310">
        <v>1760</v>
      </c>
      <c r="C310">
        <v>0.52121909266113897</v>
      </c>
      <c r="D310">
        <v>0.11763899223695599</v>
      </c>
      <c r="E310">
        <v>0.63508329200757396</v>
      </c>
      <c r="F310">
        <v>4.8287400420721598E-2</v>
      </c>
      <c r="G310">
        <v>2.26435012920154</v>
      </c>
    </row>
    <row r="311" spans="1:7" x14ac:dyDescent="0.25">
      <c r="A311" s="7">
        <v>41990</v>
      </c>
      <c r="B311">
        <v>2190</v>
      </c>
      <c r="C311">
        <v>0.77548226766248696</v>
      </c>
      <c r="D311">
        <v>0.17420324591321501</v>
      </c>
      <c r="E311">
        <v>0.94474007742051203</v>
      </c>
      <c r="F311">
        <v>7.1864671399342397E-2</v>
      </c>
      <c r="G311">
        <v>3.3685935096921602</v>
      </c>
    </row>
    <row r="312" spans="1:7" x14ac:dyDescent="0.25">
      <c r="A312" s="7">
        <v>41991</v>
      </c>
      <c r="B312">
        <v>1940</v>
      </c>
      <c r="C312">
        <v>0.62097880851950604</v>
      </c>
      <c r="D312">
        <v>0.13956488741193901</v>
      </c>
      <c r="E312">
        <v>0.75652722521564597</v>
      </c>
      <c r="F312">
        <v>5.7544887276145297E-2</v>
      </c>
      <c r="G312">
        <v>2.6974809379373399</v>
      </c>
    </row>
    <row r="313" spans="1:7" x14ac:dyDescent="0.25">
      <c r="A313" s="7">
        <v>41992</v>
      </c>
      <c r="B313">
        <v>1330</v>
      </c>
      <c r="C313">
        <v>0.31468369301995902</v>
      </c>
      <c r="D313">
        <v>7.2268489958103796E-2</v>
      </c>
      <c r="E313">
        <v>0.383661161622527</v>
      </c>
      <c r="F313">
        <v>2.9120439125129901E-2</v>
      </c>
      <c r="G313">
        <v>1.3676428012911199</v>
      </c>
    </row>
    <row r="314" spans="1:7" x14ac:dyDescent="0.25">
      <c r="A314" s="7">
        <v>41993</v>
      </c>
      <c r="B314">
        <v>1740</v>
      </c>
      <c r="C314">
        <v>0.50898176800166595</v>
      </c>
      <c r="D314">
        <v>0.11468215105893501</v>
      </c>
      <c r="E314">
        <v>0.62013656352881097</v>
      </c>
      <c r="F314">
        <v>4.7158798693960502E-2</v>
      </c>
      <c r="G314">
        <v>2.2111014976727001</v>
      </c>
    </row>
    <row r="315" spans="1:7" x14ac:dyDescent="0.25">
      <c r="A315" s="7">
        <v>41994</v>
      </c>
      <c r="B315">
        <v>1550</v>
      </c>
      <c r="C315">
        <v>0.41297271073436898</v>
      </c>
      <c r="D315">
        <v>9.3601443734106907E-2</v>
      </c>
      <c r="E315">
        <v>0.50326274217543998</v>
      </c>
      <c r="F315">
        <v>3.8248775822373897E-2</v>
      </c>
      <c r="G315">
        <v>1.7942650053421201</v>
      </c>
    </row>
    <row r="316" spans="1:7" x14ac:dyDescent="0.25">
      <c r="A316" s="7">
        <v>41995</v>
      </c>
      <c r="B316">
        <v>1190</v>
      </c>
      <c r="C316">
        <v>0.25782708147650302</v>
      </c>
      <c r="D316">
        <v>5.9792277657383597E-2</v>
      </c>
      <c r="E316">
        <v>0.31445178510049898</v>
      </c>
      <c r="F316">
        <v>2.3843468962241599E-2</v>
      </c>
      <c r="G316">
        <v>1.12079986351094</v>
      </c>
    </row>
    <row r="317" spans="1:7" x14ac:dyDescent="0.25">
      <c r="A317" s="7">
        <v>41996</v>
      </c>
      <c r="B317">
        <v>951</v>
      </c>
      <c r="C317">
        <v>0.173960990117248</v>
      </c>
      <c r="D317">
        <v>4.14521852808446E-2</v>
      </c>
      <c r="E317">
        <v>0.21238048484791999</v>
      </c>
      <c r="F317">
        <v>1.6057534607030799E-2</v>
      </c>
      <c r="G317">
        <v>0.75673221481666098</v>
      </c>
    </row>
    <row r="318" spans="1:7" x14ac:dyDescent="0.25">
      <c r="A318" s="7">
        <v>41997</v>
      </c>
      <c r="B318">
        <v>781</v>
      </c>
      <c r="C318">
        <v>0.123703971795599</v>
      </c>
      <c r="D318">
        <v>3.0318454292999501E-2</v>
      </c>
      <c r="E318">
        <v>0.151190685330539</v>
      </c>
      <c r="F318">
        <v>1.13951285118634E-2</v>
      </c>
      <c r="G318">
        <v>0.53850809108708297</v>
      </c>
    </row>
    <row r="319" spans="1:7" x14ac:dyDescent="0.25">
      <c r="A319" s="7">
        <v>41998</v>
      </c>
      <c r="B319">
        <v>623</v>
      </c>
      <c r="C319">
        <v>8.4120791348664598E-2</v>
      </c>
      <c r="D319">
        <v>2.13711994959398E-2</v>
      </c>
      <c r="E319">
        <v>0.102966100012076</v>
      </c>
      <c r="F319">
        <v>7.72731734409581E-3</v>
      </c>
      <c r="G319">
        <v>0.36655869802878499</v>
      </c>
    </row>
    <row r="320" spans="1:7" x14ac:dyDescent="0.25">
      <c r="A320" s="7">
        <v>41999</v>
      </c>
      <c r="B320">
        <v>516</v>
      </c>
      <c r="C320">
        <v>6.1263066139634302E-2</v>
      </c>
      <c r="D320">
        <v>1.6067379196004102E-2</v>
      </c>
      <c r="E320">
        <v>7.5093702875892801E-2</v>
      </c>
      <c r="F320">
        <v>5.6128025308672903E-3</v>
      </c>
      <c r="G320">
        <v>0.26720621151655699</v>
      </c>
    </row>
    <row r="321" spans="1:7" x14ac:dyDescent="0.25">
      <c r="A321" s="7">
        <v>42000</v>
      </c>
      <c r="B321">
        <v>382</v>
      </c>
      <c r="C321">
        <v>3.7275621982137797E-2</v>
      </c>
      <c r="D321">
        <v>1.03059952388036E-2</v>
      </c>
      <c r="E321">
        <v>4.5807172747517201E-2</v>
      </c>
      <c r="F321">
        <v>3.3989660996044399E-3</v>
      </c>
      <c r="G321">
        <v>0.16285647877356499</v>
      </c>
    </row>
    <row r="322" spans="1:7" x14ac:dyDescent="0.25">
      <c r="A322" s="7">
        <v>42001</v>
      </c>
      <c r="B322">
        <v>337</v>
      </c>
      <c r="C322">
        <v>3.0384587714685801E-2</v>
      </c>
      <c r="D322">
        <v>8.5886718088238907E-3</v>
      </c>
      <c r="E322">
        <v>3.7381662724976103E-2</v>
      </c>
      <c r="F322">
        <v>2.7647008107179001E-3</v>
      </c>
      <c r="G322">
        <v>0.13285036148548299</v>
      </c>
    </row>
    <row r="323" spans="1:7" x14ac:dyDescent="0.25">
      <c r="A323" s="7">
        <v>42002</v>
      </c>
      <c r="B323">
        <v>290</v>
      </c>
      <c r="C323">
        <v>2.38454738049097E-2</v>
      </c>
      <c r="D323">
        <v>6.92130743079232E-3</v>
      </c>
      <c r="E323">
        <v>2.9378815531712E-2</v>
      </c>
      <c r="F323">
        <v>2.1638998805404001E-3</v>
      </c>
      <c r="G323">
        <v>0.10435857457190099</v>
      </c>
    </row>
    <row r="324" spans="1:7" x14ac:dyDescent="0.25">
      <c r="A324" s="7">
        <v>42003</v>
      </c>
      <c r="B324">
        <v>357</v>
      </c>
      <c r="C324">
        <v>3.3307875308714797E-2</v>
      </c>
      <c r="D324">
        <v>9.3153437275286504E-3</v>
      </c>
      <c r="E324">
        <v>4.0955357588319398E-2</v>
      </c>
      <c r="F324">
        <v>3.0338389790116401E-3</v>
      </c>
      <c r="G324">
        <v>0.145578174357369</v>
      </c>
    </row>
    <row r="325" spans="1:7" x14ac:dyDescent="0.25">
      <c r="A325" s="7">
        <v>42004</v>
      </c>
      <c r="B325">
        <v>214</v>
      </c>
      <c r="C325">
        <v>1.47244882194349E-2</v>
      </c>
      <c r="D325">
        <v>4.5057731599767899E-3</v>
      </c>
      <c r="E325">
        <v>1.8197332169788801E-2</v>
      </c>
      <c r="F325">
        <v>1.3285210688542999E-3</v>
      </c>
      <c r="G325">
        <v>6.4572666770995504E-2</v>
      </c>
    </row>
    <row r="326" spans="1:7" x14ac:dyDescent="0.25">
      <c r="A326" s="7">
        <v>42005</v>
      </c>
      <c r="B326">
        <v>73.2</v>
      </c>
      <c r="C326">
        <v>2.9494317007591302E-3</v>
      </c>
      <c r="D326">
        <v>1.06795663605971E-3</v>
      </c>
      <c r="E326">
        <v>3.6895099317710502E-3</v>
      </c>
      <c r="F326">
        <v>2.6013822385475801E-4</v>
      </c>
      <c r="G326">
        <v>1.3038207477897299E-2</v>
      </c>
    </row>
    <row r="327" spans="1:7" x14ac:dyDescent="0.25">
      <c r="A327" s="7">
        <v>42006</v>
      </c>
      <c r="B327">
        <v>77.099999999999994</v>
      </c>
      <c r="C327">
        <v>3.1751579151133901E-3</v>
      </c>
      <c r="D327">
        <v>1.1412901227382301E-3</v>
      </c>
      <c r="E327">
        <v>3.9694527388926997E-3</v>
      </c>
      <c r="F327">
        <v>2.8036823724321202E-4</v>
      </c>
      <c r="G327">
        <v>1.4030415753108001E-2</v>
      </c>
    </row>
    <row r="328" spans="1:7" x14ac:dyDescent="0.25">
      <c r="A328" s="7">
        <v>42007</v>
      </c>
      <c r="B328">
        <v>73.599999999999994</v>
      </c>
      <c r="C328">
        <v>2.9678368364282298E-3</v>
      </c>
      <c r="D328">
        <v>1.0737396111955299E-3</v>
      </c>
      <c r="E328">
        <v>3.7122783174486601E-3</v>
      </c>
      <c r="F328">
        <v>2.6179531416666398E-4</v>
      </c>
      <c r="G328">
        <v>1.31189762086937E-2</v>
      </c>
    </row>
    <row r="329" spans="1:7" x14ac:dyDescent="0.25">
      <c r="A329" s="7">
        <v>42008</v>
      </c>
      <c r="B329">
        <v>69.7</v>
      </c>
      <c r="C329">
        <v>2.7433333999422401E-3</v>
      </c>
      <c r="D329">
        <v>1.00003736292468E-3</v>
      </c>
      <c r="E329">
        <v>3.4336442583412E-3</v>
      </c>
      <c r="F329">
        <v>2.4170282192755501E-4</v>
      </c>
      <c r="G329">
        <v>1.21316576108312E-2</v>
      </c>
    </row>
    <row r="330" spans="1:7" x14ac:dyDescent="0.25">
      <c r="A330" s="7">
        <v>42009</v>
      </c>
      <c r="B330">
        <v>60.3</v>
      </c>
      <c r="C330">
        <v>2.2321419545667399E-3</v>
      </c>
      <c r="D330">
        <v>8.2983847521231097E-4</v>
      </c>
      <c r="E330">
        <v>2.7985661834459699E-3</v>
      </c>
      <c r="F330">
        <v>1.9603794398656899E-4</v>
      </c>
      <c r="G330">
        <v>9.8820670509098506E-3</v>
      </c>
    </row>
    <row r="331" spans="1:7" x14ac:dyDescent="0.25">
      <c r="A331" s="7">
        <v>42010</v>
      </c>
      <c r="B331">
        <v>57</v>
      </c>
      <c r="C331">
        <v>2.0607215443577999E-3</v>
      </c>
      <c r="D331">
        <v>7.7182704399569098E-4</v>
      </c>
      <c r="E331">
        <v>2.5853474779076501E-3</v>
      </c>
      <c r="F331">
        <v>1.8075919108003001E-4</v>
      </c>
      <c r="G331">
        <v>9.1271052645072893E-3</v>
      </c>
    </row>
    <row r="332" spans="1:7" x14ac:dyDescent="0.25">
      <c r="A332" s="7">
        <v>42011</v>
      </c>
      <c r="B332">
        <v>56</v>
      </c>
      <c r="C332">
        <v>2.00864731041508E-3</v>
      </c>
      <c r="D332">
        <v>7.5406145114584203E-4</v>
      </c>
      <c r="E332">
        <v>2.5205355242054498E-3</v>
      </c>
      <c r="F332">
        <v>1.76123161512192E-4</v>
      </c>
      <c r="G332">
        <v>8.89766869245163E-3</v>
      </c>
    </row>
    <row r="333" spans="1:7" x14ac:dyDescent="0.25">
      <c r="A333" s="7">
        <v>42012</v>
      </c>
      <c r="B333">
        <v>54.8</v>
      </c>
      <c r="C333">
        <v>1.9471524099891201E-3</v>
      </c>
      <c r="D333">
        <v>7.3303667449289096E-4</v>
      </c>
      <c r="E333">
        <v>2.44398646209151E-3</v>
      </c>
      <c r="F333">
        <v>1.7065006988883601E-4</v>
      </c>
      <c r="G333">
        <v>8.6266968388778592E-3</v>
      </c>
    </row>
    <row r="334" spans="1:7" x14ac:dyDescent="0.25">
      <c r="A334" s="7">
        <v>42013</v>
      </c>
      <c r="B334">
        <v>51</v>
      </c>
      <c r="C334">
        <v>1.7602738670339901E-3</v>
      </c>
      <c r="D334">
        <v>6.6884688278328296E-4</v>
      </c>
      <c r="E334">
        <v>2.2112806236466902E-3</v>
      </c>
      <c r="F334">
        <v>1.54028425775823E-4</v>
      </c>
      <c r="G334">
        <v>7.80304847219604E-3</v>
      </c>
    </row>
    <row r="335" spans="1:7" x14ac:dyDescent="0.25">
      <c r="A335" s="7">
        <v>42014</v>
      </c>
      <c r="B335">
        <v>48</v>
      </c>
      <c r="C335">
        <v>1.61723933301637E-3</v>
      </c>
      <c r="D335">
        <v>6.1923361538071498E-4</v>
      </c>
      <c r="E335">
        <v>2.0330359140722201E-3</v>
      </c>
      <c r="F335">
        <v>1.41324435578624E-4</v>
      </c>
      <c r="G335">
        <v>7.1723243587301696E-3</v>
      </c>
    </row>
    <row r="336" spans="1:7" x14ac:dyDescent="0.25">
      <c r="A336" s="7">
        <v>42015</v>
      </c>
      <c r="B336">
        <v>42.3</v>
      </c>
      <c r="C336">
        <v>1.3584201829466699E-3</v>
      </c>
      <c r="D336">
        <v>5.2831920549310405E-4</v>
      </c>
      <c r="E336">
        <v>1.7101848605979399E-3</v>
      </c>
      <c r="F336">
        <v>1.18379457584597E-4</v>
      </c>
      <c r="G336">
        <v>6.0302921016708198E-3</v>
      </c>
    </row>
    <row r="337" spans="1:7" x14ac:dyDescent="0.25">
      <c r="A337" s="7">
        <v>42016</v>
      </c>
      <c r="B337">
        <v>35.4</v>
      </c>
      <c r="C337">
        <v>1.0664341129176999E-3</v>
      </c>
      <c r="D337">
        <v>4.2359777558029601E-4</v>
      </c>
      <c r="E337">
        <v>1.3453452565371201E-3</v>
      </c>
      <c r="F337" s="1">
        <v>9.2576169344071402E-5</v>
      </c>
      <c r="G337">
        <v>4.7404771517736196E-3</v>
      </c>
    </row>
    <row r="338" spans="1:7" x14ac:dyDescent="0.25">
      <c r="A338" s="7">
        <v>42017</v>
      </c>
      <c r="B338">
        <v>16.7</v>
      </c>
      <c r="C338">
        <v>4.0215121679665897E-4</v>
      </c>
      <c r="D338">
        <v>1.7259369099857199E-4</v>
      </c>
      <c r="E338">
        <v>5.1152154417442495E-4</v>
      </c>
      <c r="F338" s="1">
        <v>3.4372634429114301E-5</v>
      </c>
      <c r="G338">
        <v>1.79727487086188E-3</v>
      </c>
    </row>
    <row r="339" spans="1:7" x14ac:dyDescent="0.25">
      <c r="A339" s="7">
        <v>42018</v>
      </c>
      <c r="B339">
        <v>0.02</v>
      </c>
      <c r="C339" s="1">
        <v>1.4496728912862E-6</v>
      </c>
      <c r="D339" s="1">
        <v>8.4133864868640597E-7</v>
      </c>
      <c r="E339" s="1">
        <v>1.9289482558142698E-6</v>
      </c>
      <c r="F339" s="1">
        <v>1.13724568962836E-7</v>
      </c>
      <c r="G339" s="1">
        <v>6.6699759103256898E-6</v>
      </c>
    </row>
    <row r="340" spans="1:7" x14ac:dyDescent="0.25">
      <c r="A340" s="7">
        <v>42019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7">
        <v>42020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">
        <v>42021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7">
        <v>42022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7">
        <v>42023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7">
        <v>42024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7">
        <v>42025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7">
        <v>42026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7">
        <v>42027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7">
        <v>42028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7">
        <v>42029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7">
        <v>42030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7">
        <v>42031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7">
        <v>42032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7">
        <v>42033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7">
        <v>42034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7">
        <v>42035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7">
        <v>42036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7">
        <v>42037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7">
        <v>42038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7">
        <v>42039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7">
        <v>42040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7">
        <v>42041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7">
        <v>42042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7">
        <v>42043</v>
      </c>
      <c r="B364">
        <v>6.9</v>
      </c>
      <c r="C364">
        <v>1.3690911144125599E-4</v>
      </c>
      <c r="D364" s="1">
        <v>6.3027042526035202E-5</v>
      </c>
      <c r="E364">
        <v>1.756297182688E-4</v>
      </c>
      <c r="F364" s="1">
        <v>1.1515303094747401E-5</v>
      </c>
      <c r="G364">
        <v>6.1526296966782097E-4</v>
      </c>
    </row>
    <row r="365" spans="1:7" x14ac:dyDescent="0.25">
      <c r="A365" s="7">
        <v>42044</v>
      </c>
      <c r="B365">
        <v>879</v>
      </c>
      <c r="C365">
        <v>0.14618459474696699</v>
      </c>
      <c r="D365">
        <v>3.4621515740673202E-2</v>
      </c>
      <c r="E365">
        <v>0.17842838445234199</v>
      </c>
      <c r="F365">
        <v>1.34994334059888E-2</v>
      </c>
      <c r="G365">
        <v>0.63580682756562001</v>
      </c>
    </row>
    <row r="366" spans="1:7" x14ac:dyDescent="0.25">
      <c r="A366" s="7">
        <v>42045</v>
      </c>
      <c r="B366">
        <v>1270</v>
      </c>
      <c r="C366">
        <v>0.27823685701600998</v>
      </c>
      <c r="D366">
        <v>6.2664441847042396E-2</v>
      </c>
      <c r="E366">
        <v>0.33899506477120001</v>
      </c>
      <c r="F366">
        <v>2.5780246531090099E-2</v>
      </c>
      <c r="G366">
        <v>1.2086953592254599</v>
      </c>
    </row>
    <row r="367" spans="1:7" x14ac:dyDescent="0.25">
      <c r="A367" s="7">
        <v>42046</v>
      </c>
      <c r="B367">
        <v>507</v>
      </c>
      <c r="C367">
        <v>5.7340300768917399E-2</v>
      </c>
      <c r="D367">
        <v>1.4920119500692899E-2</v>
      </c>
      <c r="E367">
        <v>7.0260094237749399E-2</v>
      </c>
      <c r="F367">
        <v>5.2569266774072903E-3</v>
      </c>
      <c r="G367">
        <v>0.25003695493856198</v>
      </c>
    </row>
    <row r="368" spans="1:7" x14ac:dyDescent="0.25">
      <c r="A368" s="7">
        <v>42047</v>
      </c>
      <c r="B368">
        <v>119</v>
      </c>
      <c r="C368">
        <v>5.8063927862675099E-3</v>
      </c>
      <c r="D368">
        <v>1.9525135990816299E-3</v>
      </c>
      <c r="E368">
        <v>7.2213775801869698E-3</v>
      </c>
      <c r="F368">
        <v>5.1771843937274795E-4</v>
      </c>
      <c r="G368">
        <v>2.55698703656385E-2</v>
      </c>
    </row>
    <row r="369" spans="1:7" x14ac:dyDescent="0.25">
      <c r="A369" s="7">
        <v>42048</v>
      </c>
      <c r="B369">
        <v>2.2599999999999998</v>
      </c>
      <c r="C369" s="1">
        <v>4.1265969341727802E-5</v>
      </c>
      <c r="D369" s="1">
        <v>2.0142237582691999E-5</v>
      </c>
      <c r="E369" s="1">
        <v>5.3358467918712498E-5</v>
      </c>
      <c r="F369" s="1">
        <v>3.41901771063973E-6</v>
      </c>
      <c r="G369">
        <v>1.8640383965791001E-4</v>
      </c>
    </row>
    <row r="370" spans="1:7" x14ac:dyDescent="0.25">
      <c r="A370" s="7">
        <v>42049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7">
        <v>42050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7">
        <v>42051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7">
        <v>42052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7">
        <v>42053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7">
        <v>42054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7">
        <v>42055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7">
        <v>42056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7">
        <v>42057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7">
        <v>42058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7">
        <v>42059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7">
        <v>42060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7">
        <v>42061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7">
        <v>42062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7">
        <v>42063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7">
        <v>42064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7">
        <v>42065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7">
        <v>42066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7">
        <v>42067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7">
        <v>42068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7">
        <v>42069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7">
        <v>42070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7">
        <v>42071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7">
        <v>42072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7">
        <v>42073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7">
        <v>42074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7">
        <v>42075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7">
        <v>42076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7">
        <v>42077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7">
        <v>42078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7">
        <v>42079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7">
        <v>42080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7">
        <v>42081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7">
        <v>42082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7">
        <v>42083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7">
        <v>42084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7">
        <v>42085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7">
        <v>42086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7">
        <v>42087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7">
        <v>42088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7">
        <v>42089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7">
        <v>42090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7">
        <v>42091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7">
        <v>42092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7">
        <v>42093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7">
        <v>42094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7">
        <v>42095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7">
        <v>42096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7">
        <v>42097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7">
        <v>42098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7">
        <v>42099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7">
        <v>42100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7">
        <v>42101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7">
        <v>42102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7">
        <v>42103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7">
        <v>42104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7">
        <v>42105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7">
        <v>42106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7">
        <v>42107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7">
        <v>42108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7">
        <v>42109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7">
        <v>42110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7">
        <v>42111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7">
        <v>42112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7">
        <v>42113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 s="7">
        <v>42114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 s="7">
        <v>42115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 s="7">
        <v>42116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s="7">
        <v>42117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s="7">
        <v>42118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7">
        <v>42119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7">
        <v>42120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7">
        <v>42121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7">
        <v>42122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7">
        <v>42123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7">
        <v>42124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7">
        <v>42125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7">
        <v>42126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s="7">
        <v>42127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s="7">
        <v>42128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s="7">
        <v>42129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s="7">
        <v>42130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s="7">
        <v>42131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s="7">
        <v>42132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s="7">
        <v>42133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s="7">
        <v>42134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7">
        <v>42135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7">
        <v>42136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s="7">
        <v>42137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s="7">
        <v>42138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7">
        <v>42139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7">
        <v>42140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7">
        <v>42141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7">
        <v>42142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7">
        <v>42143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7">
        <v>42144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7">
        <v>42145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7">
        <v>42146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7">
        <v>42147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7">
        <v>42148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7">
        <v>42149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7">
        <v>42150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7">
        <v>42151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7">
        <v>42152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7">
        <v>42153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7">
        <v>42154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7">
        <v>42155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7">
        <v>42156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7">
        <v>42157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7">
        <v>42158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7">
        <v>42159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7">
        <v>42160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7">
        <v>42161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7">
        <v>42162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7">
        <v>42163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7">
        <v>42164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7">
        <v>42165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7">
        <v>42166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7">
        <v>42167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7">
        <v>42168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7">
        <v>42169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7">
        <v>42170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7">
        <v>42171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7">
        <v>42172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7">
        <v>42173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7">
        <v>42174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7">
        <v>42175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7">
        <v>42176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7">
        <v>42177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7">
        <v>42178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7">
        <v>42179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7">
        <v>42180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7">
        <v>42181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7">
        <v>42182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7">
        <v>42183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7">
        <v>42184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7">
        <v>42185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7">
        <v>42186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7">
        <v>42187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7">
        <v>42188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7">
        <v>42189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7">
        <v>42190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7">
        <v>42191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7">
        <v>42192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7">
        <v>42193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7">
        <v>42194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7">
        <v>42195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7">
        <v>42196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7">
        <v>42197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7">
        <v>42198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7">
        <v>42199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7">
        <v>42200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7">
        <v>42201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7">
        <v>42202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7">
        <v>42203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7">
        <v>42204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7">
        <v>42205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7">
        <v>42206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7">
        <v>42207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7">
        <v>42208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7">
        <v>42209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7">
        <v>42210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7">
        <v>42211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7">
        <v>42212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7">
        <v>42213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7">
        <v>42214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7">
        <v>42215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7">
        <v>42216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7">
        <v>42217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7">
        <v>42218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7">
        <v>42219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7">
        <v>42220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7">
        <v>42221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7">
        <v>42222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7">
        <v>42223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7">
        <v>42224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7">
        <v>42225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7">
        <v>42226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7">
        <v>42227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7">
        <v>42228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7">
        <v>42229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7">
        <v>42230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7">
        <v>42231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7">
        <v>42232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7">
        <v>42233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7">
        <v>42234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7">
        <v>42235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7">
        <v>42236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7">
        <v>42237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7">
        <v>42238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7">
        <v>42239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7">
        <v>42240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7">
        <v>42278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7">
        <v>42279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7">
        <v>42280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7">
        <v>42281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7">
        <v>42282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7">
        <v>42283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7">
        <v>42284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7">
        <v>42285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7">
        <v>42286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7">
        <v>42287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7">
        <v>42288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7">
        <v>42289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7">
        <v>42290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7">
        <v>42291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7">
        <v>42292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7">
        <v>42293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7">
        <v>42294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7">
        <v>42295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7">
        <v>42296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7">
        <v>42297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7">
        <v>42298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7">
        <v>42299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7">
        <v>42300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7">
        <v>42301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7">
        <v>42302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7">
        <v>42303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7">
        <v>42304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7">
        <v>42305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7">
        <v>42306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7">
        <v>42307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7">
        <v>42308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7">
        <v>42309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7">
        <v>42310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7">
        <v>42311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7">
        <v>42312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7">
        <v>42313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7">
        <v>42314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7">
        <v>42315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7">
        <v>42316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7">
        <v>42317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7">
        <v>42318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7">
        <v>42319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7">
        <v>42320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7">
        <v>42321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7">
        <v>42322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7">
        <v>42323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7">
        <v>42324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7">
        <v>42325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7">
        <v>42326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7">
        <v>42327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7">
        <v>42328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7">
        <v>42329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7">
        <v>42330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7">
        <v>42331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7">
        <v>42332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7">
        <v>42333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7">
        <v>42334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7">
        <v>42335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7">
        <v>42336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7">
        <v>42337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7">
        <v>42338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7">
        <v>42339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7">
        <v>42340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7">
        <v>42341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7">
        <v>42342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7">
        <v>42343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7">
        <v>42344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7">
        <v>42345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7">
        <v>42346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7">
        <v>42347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7">
        <v>42348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7">
        <v>42349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7">
        <v>42350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7">
        <v>42351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7">
        <v>42352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7">
        <v>42353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7">
        <v>42354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7">
        <v>42355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7">
        <v>42356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7">
        <v>42357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7">
        <v>42358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7">
        <v>42359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7">
        <v>42360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7">
        <v>42361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7">
        <v>42362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7">
        <v>42363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7">
        <v>42364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7">
        <v>42365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7">
        <v>42366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7">
        <v>42367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7">
        <v>42368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7">
        <v>42369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7">
        <v>42370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7">
        <v>42371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7">
        <v>42372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7">
        <v>42373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7">
        <v>42374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7">
        <v>42375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7">
        <v>42376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7">
        <v>42377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7">
        <v>42378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7">
        <v>42379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7">
        <v>42380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7">
        <v>42381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7">
        <v>42382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7">
        <v>42383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7">
        <v>42384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7">
        <v>42385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7">
        <v>42386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7">
        <v>42387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7">
        <v>42388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7">
        <v>42389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7">
        <v>42390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7">
        <v>42391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7">
        <v>42392</v>
      </c>
      <c r="B676">
        <v>7.53</v>
      </c>
      <c r="C676">
        <v>1.13965305355009E-4</v>
      </c>
      <c r="D676" s="1">
        <v>5.4249979550208099E-5</v>
      </c>
      <c r="E676">
        <v>1.4684707383717701E-4</v>
      </c>
      <c r="F676" s="1">
        <v>9.5052545583206502E-6</v>
      </c>
      <c r="G676">
        <v>5.1363162513055004E-4</v>
      </c>
    </row>
    <row r="677" spans="1:7" x14ac:dyDescent="0.25">
      <c r="A677" s="7">
        <v>42393</v>
      </c>
      <c r="B677">
        <v>84</v>
      </c>
      <c r="C677">
        <v>2.63381324292862E-3</v>
      </c>
      <c r="D677">
        <v>9.5714933607452402E-4</v>
      </c>
      <c r="E677">
        <v>3.2957032037649299E-3</v>
      </c>
      <c r="F677">
        <v>2.32167512885848E-4</v>
      </c>
      <c r="G677">
        <v>1.1645331073410099E-2</v>
      </c>
    </row>
    <row r="678" spans="1:7" x14ac:dyDescent="0.25">
      <c r="A678" s="7">
        <v>42394</v>
      </c>
      <c r="B678">
        <v>283</v>
      </c>
      <c r="C678">
        <v>1.6785480377624201E-2</v>
      </c>
      <c r="D678">
        <v>4.8580060851945101E-3</v>
      </c>
      <c r="E678">
        <v>2.0677235562217899E-2</v>
      </c>
      <c r="F678">
        <v>1.5236844610325301E-3</v>
      </c>
      <c r="G678">
        <v>7.3453051388023397E-2</v>
      </c>
    </row>
    <row r="679" spans="1:7" x14ac:dyDescent="0.25">
      <c r="A679" s="7">
        <v>42395</v>
      </c>
      <c r="B679">
        <v>301</v>
      </c>
      <c r="C679">
        <v>1.8514000945664199E-2</v>
      </c>
      <c r="D679">
        <v>5.2877677495628897E-3</v>
      </c>
      <c r="E679">
        <v>2.2790056900692801E-2</v>
      </c>
      <c r="F679">
        <v>1.6828569254653399E-3</v>
      </c>
      <c r="G679">
        <v>8.0978293196632203E-2</v>
      </c>
    </row>
    <row r="680" spans="1:7" x14ac:dyDescent="0.25">
      <c r="A680" s="7">
        <v>42396</v>
      </c>
      <c r="B680">
        <v>274</v>
      </c>
      <c r="C680">
        <v>1.59155765995347E-2</v>
      </c>
      <c r="D680">
        <v>4.6394142192355999E-3</v>
      </c>
      <c r="E680">
        <v>1.96134628146446E-2</v>
      </c>
      <c r="F680">
        <v>1.4436439669637401E-3</v>
      </c>
      <c r="G680">
        <v>6.9664761206863102E-2</v>
      </c>
    </row>
    <row r="681" spans="1:7" x14ac:dyDescent="0.25">
      <c r="A681" s="7">
        <v>42397</v>
      </c>
      <c r="B681">
        <v>214</v>
      </c>
      <c r="C681">
        <v>1.0761367240603699E-2</v>
      </c>
      <c r="D681">
        <v>3.3032971459827998E-3</v>
      </c>
      <c r="E681">
        <v>1.33020336234931E-2</v>
      </c>
      <c r="F681">
        <v>9.7060009874890799E-4</v>
      </c>
      <c r="G681">
        <v>4.7198794636258798E-2</v>
      </c>
    </row>
    <row r="682" spans="1:7" x14ac:dyDescent="0.25">
      <c r="A682" s="7">
        <v>42398</v>
      </c>
      <c r="B682">
        <v>165</v>
      </c>
      <c r="C682">
        <v>7.1866035848155698E-3</v>
      </c>
      <c r="D682">
        <v>2.32220581804336E-3</v>
      </c>
      <c r="E682">
        <v>8.9128694004094906E-3</v>
      </c>
      <c r="F682">
        <v>6.4416314006809905E-4</v>
      </c>
      <c r="G682">
        <v>3.1589363893126797E-2</v>
      </c>
    </row>
    <row r="683" spans="1:7" x14ac:dyDescent="0.25">
      <c r="A683" s="7">
        <v>42399</v>
      </c>
      <c r="B683">
        <v>166</v>
      </c>
      <c r="C683">
        <v>7.2476874318275599E-3</v>
      </c>
      <c r="D683">
        <v>2.3395731609598602E-3</v>
      </c>
      <c r="E683">
        <v>8.9880085832993901E-3</v>
      </c>
      <c r="F683">
        <v>6.4972187216062304E-4</v>
      </c>
      <c r="G683">
        <v>3.1856418556682801E-2</v>
      </c>
    </row>
    <row r="684" spans="1:7" x14ac:dyDescent="0.25">
      <c r="A684" s="7">
        <v>42400</v>
      </c>
      <c r="B684">
        <v>224</v>
      </c>
      <c r="C684">
        <v>1.1532391846199599E-2</v>
      </c>
      <c r="D684">
        <v>3.5085202393705301E-3</v>
      </c>
      <c r="E684">
        <v>1.4247313163698601E-2</v>
      </c>
      <c r="F684">
        <v>1.0412031437938101E-3</v>
      </c>
      <c r="G684">
        <v>5.0562214580609798E-2</v>
      </c>
    </row>
    <row r="685" spans="1:7" x14ac:dyDescent="0.25">
      <c r="A685" s="7">
        <v>42401</v>
      </c>
      <c r="B685">
        <v>66.8</v>
      </c>
      <c r="C685">
        <v>1.88248260411526E-3</v>
      </c>
      <c r="D685">
        <v>7.0967056480970403E-4</v>
      </c>
      <c r="E685">
        <v>2.3631096366285901E-3</v>
      </c>
      <c r="F685">
        <v>1.6494375434645501E-4</v>
      </c>
      <c r="G685">
        <v>8.3408642245249402E-3</v>
      </c>
    </row>
    <row r="686" spans="1:7" x14ac:dyDescent="0.25">
      <c r="A686" s="7">
        <v>42402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7">
        <v>42403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7">
        <v>42404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7">
        <v>42405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7">
        <v>42406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7">
        <v>42407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7">
        <v>42408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7">
        <v>42409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7">
        <v>42410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7">
        <v>42411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7">
        <v>42412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7">
        <v>42413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7">
        <v>42414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7">
        <v>42415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7">
        <v>42416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7">
        <v>42417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7">
        <v>42418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7">
        <v>42419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7">
        <v>42420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7">
        <v>42421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7">
        <v>42422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7">
        <v>42423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7">
        <v>42424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7">
        <v>42425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7">
        <v>42426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7">
        <v>42427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7">
        <v>42428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7">
        <v>42429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7">
        <v>42430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7">
        <v>42431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7">
        <v>42432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7">
        <v>42433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7">
        <v>42434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7">
        <v>42435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7">
        <v>42436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7">
        <v>42437</v>
      </c>
      <c r="B721">
        <v>7.4</v>
      </c>
      <c r="C721">
        <v>1.07658757608589E-4</v>
      </c>
      <c r="D721" s="1">
        <v>5.1717579060689799E-5</v>
      </c>
      <c r="E721">
        <v>1.3889512423267901E-4</v>
      </c>
      <c r="F721" s="1">
        <v>8.9579090571030606E-6</v>
      </c>
      <c r="G721">
        <v>4.85603356347578E-4</v>
      </c>
    </row>
    <row r="722" spans="1:7" x14ac:dyDescent="0.25">
      <c r="A722" s="7">
        <v>42438</v>
      </c>
      <c r="B722">
        <v>261</v>
      </c>
      <c r="C722">
        <v>1.4240858133868099E-2</v>
      </c>
      <c r="D722">
        <v>4.2184781207668604E-3</v>
      </c>
      <c r="E722">
        <v>1.7565662065451199E-2</v>
      </c>
      <c r="F722">
        <v>1.28953491082473E-3</v>
      </c>
      <c r="G722">
        <v>6.2371966002350898E-2</v>
      </c>
    </row>
    <row r="723" spans="1:7" x14ac:dyDescent="0.25">
      <c r="A723" s="7">
        <v>42439</v>
      </c>
      <c r="B723">
        <v>168</v>
      </c>
      <c r="C723">
        <v>7.14757410310023E-3</v>
      </c>
      <c r="D723">
        <v>2.31602115538677E-3</v>
      </c>
      <c r="E723">
        <v>8.8661414765843095E-3</v>
      </c>
      <c r="F723">
        <v>6.40437943596078E-4</v>
      </c>
      <c r="G723">
        <v>3.1421729943810497E-2</v>
      </c>
    </row>
    <row r="724" spans="1:7" x14ac:dyDescent="0.25">
      <c r="A724" s="7">
        <v>42440</v>
      </c>
      <c r="B724">
        <v>1030</v>
      </c>
      <c r="C724">
        <v>0.14092230546954401</v>
      </c>
      <c r="D724">
        <v>3.02408369749513E-2</v>
      </c>
      <c r="E724">
        <v>0.171424791795144</v>
      </c>
      <c r="F724">
        <v>1.3095617268329101E-2</v>
      </c>
      <c r="G724">
        <v>0.61154151426324599</v>
      </c>
    </row>
    <row r="725" spans="1:7" x14ac:dyDescent="0.25">
      <c r="A725" s="7">
        <v>42441</v>
      </c>
      <c r="B725">
        <v>3650</v>
      </c>
      <c r="C725">
        <v>1.4140459457310099</v>
      </c>
      <c r="D725">
        <v>0.25833829619380999</v>
      </c>
      <c r="E725">
        <v>1.7127333328537799</v>
      </c>
      <c r="F725">
        <v>0.132458570850608</v>
      </c>
      <c r="G725">
        <v>6.1187758002839603</v>
      </c>
    </row>
    <row r="726" spans="1:7" x14ac:dyDescent="0.25">
      <c r="A726" s="7">
        <v>42442</v>
      </c>
      <c r="B726">
        <v>3320</v>
      </c>
      <c r="C726">
        <v>1.1813526809714701</v>
      </c>
      <c r="D726">
        <v>0.21501722724816699</v>
      </c>
      <c r="E726">
        <v>1.4307666752719399</v>
      </c>
      <c r="F726">
        <v>0.110678886390355</v>
      </c>
      <c r="G726">
        <v>5.1115887958367896</v>
      </c>
    </row>
    <row r="727" spans="1:7" x14ac:dyDescent="0.25">
      <c r="A727" s="7">
        <v>42443</v>
      </c>
      <c r="B727">
        <v>2820</v>
      </c>
      <c r="C727">
        <v>0.86926750836351596</v>
      </c>
      <c r="D727">
        <v>0.158453062615421</v>
      </c>
      <c r="E727">
        <v>1.05282811161506</v>
      </c>
      <c r="F727">
        <v>8.1435021285807194E-2</v>
      </c>
      <c r="G727">
        <v>3.7613145076200798</v>
      </c>
    </row>
    <row r="728" spans="1:7" x14ac:dyDescent="0.25">
      <c r="A728" s="7">
        <v>42444</v>
      </c>
      <c r="B728">
        <v>2110</v>
      </c>
      <c r="C728">
        <v>0.50797484059200504</v>
      </c>
      <c r="D728">
        <v>9.4900741873998606E-2</v>
      </c>
      <c r="E728">
        <v>0.61559353744860501</v>
      </c>
      <c r="F728">
        <v>4.7537879763618902E-2</v>
      </c>
      <c r="G728">
        <v>2.19884071017812</v>
      </c>
    </row>
    <row r="729" spans="1:7" x14ac:dyDescent="0.25">
      <c r="A729" s="7">
        <v>42445</v>
      </c>
      <c r="B729">
        <v>1350</v>
      </c>
      <c r="C729">
        <v>0.226394852738703</v>
      </c>
      <c r="D729">
        <v>4.5722649314488703E-2</v>
      </c>
      <c r="E729">
        <v>0.27490767901665802</v>
      </c>
      <c r="F729">
        <v>2.11081809321002E-2</v>
      </c>
      <c r="G729">
        <v>0.98128981880077404</v>
      </c>
    </row>
    <row r="730" spans="1:7" x14ac:dyDescent="0.25">
      <c r="A730" s="7">
        <v>42446</v>
      </c>
      <c r="B730">
        <v>2110</v>
      </c>
      <c r="C730">
        <v>0.50717222859198596</v>
      </c>
      <c r="D730">
        <v>9.4723385663772294E-2</v>
      </c>
      <c r="E730">
        <v>0.61461666032154205</v>
      </c>
      <c r="F730">
        <v>4.7463374712005402E-2</v>
      </c>
      <c r="G730">
        <v>2.1953564220807902</v>
      </c>
    </row>
    <row r="731" spans="1:7" x14ac:dyDescent="0.25">
      <c r="A731" s="7">
        <v>42447</v>
      </c>
      <c r="B731">
        <v>2050</v>
      </c>
      <c r="C731">
        <v>0.48069010633350601</v>
      </c>
      <c r="D731">
        <v>9.0107017247315194E-2</v>
      </c>
      <c r="E731">
        <v>0.58257519460653495</v>
      </c>
      <c r="F731">
        <v>4.4977765280422403E-2</v>
      </c>
      <c r="G731">
        <v>2.0808466306932401</v>
      </c>
    </row>
    <row r="732" spans="1:7" x14ac:dyDescent="0.25">
      <c r="A732" s="7">
        <v>42448</v>
      </c>
      <c r="B732">
        <v>1670</v>
      </c>
      <c r="C732">
        <v>0.33084228418061101</v>
      </c>
      <c r="D732">
        <v>6.4066286270233599E-2</v>
      </c>
      <c r="E732">
        <v>0.40128823429524901</v>
      </c>
      <c r="F732">
        <v>3.0910513202791701E-2</v>
      </c>
      <c r="G732">
        <v>1.43294142132255</v>
      </c>
    </row>
    <row r="733" spans="1:7" x14ac:dyDescent="0.25">
      <c r="A733" s="7">
        <v>42449</v>
      </c>
      <c r="B733">
        <v>506</v>
      </c>
      <c r="C733">
        <v>4.1499806142473901E-2</v>
      </c>
      <c r="D733">
        <v>1.05870452531611E-2</v>
      </c>
      <c r="E733">
        <v>5.08059960406076E-2</v>
      </c>
      <c r="F733">
        <v>3.8108873953518001E-3</v>
      </c>
      <c r="G733">
        <v>0.180858135556412</v>
      </c>
    </row>
    <row r="734" spans="1:7" x14ac:dyDescent="0.25">
      <c r="A734" s="7">
        <v>42450</v>
      </c>
      <c r="B734">
        <v>447</v>
      </c>
      <c r="C734">
        <v>3.3749497635928702E-2</v>
      </c>
      <c r="D734">
        <v>8.8693681236507293E-3</v>
      </c>
      <c r="E734">
        <v>4.1372562939006201E-2</v>
      </c>
      <c r="F734">
        <v>3.0915278346298298E-3</v>
      </c>
      <c r="G734">
        <v>0.14721155481750001</v>
      </c>
    </row>
    <row r="735" spans="1:7" x14ac:dyDescent="0.25">
      <c r="A735" s="7">
        <v>42451</v>
      </c>
      <c r="B735">
        <v>333</v>
      </c>
      <c r="C735">
        <v>2.0831274654858699E-2</v>
      </c>
      <c r="D735">
        <v>5.8607214028235004E-3</v>
      </c>
      <c r="E735">
        <v>2.5622059589716199E-2</v>
      </c>
      <c r="F735">
        <v>1.89631527891038E-3</v>
      </c>
      <c r="G735">
        <v>9.1065582789319796E-2</v>
      </c>
    </row>
    <row r="736" spans="1:7" x14ac:dyDescent="0.25">
      <c r="A736" s="7">
        <v>42452</v>
      </c>
      <c r="B736">
        <v>300</v>
      </c>
      <c r="C736">
        <v>1.7590884043814502E-2</v>
      </c>
      <c r="D736">
        <v>5.0662971739514799E-3</v>
      </c>
      <c r="E736">
        <v>2.1663559313860901E-2</v>
      </c>
      <c r="F736">
        <v>1.5975947726967099E-3</v>
      </c>
      <c r="G736">
        <v>7.6963804620889295E-2</v>
      </c>
    </row>
    <row r="737" spans="1:7" x14ac:dyDescent="0.25">
      <c r="A737" s="7">
        <v>42453</v>
      </c>
      <c r="B737">
        <v>195</v>
      </c>
      <c r="C737">
        <v>8.8977761868516102E-3</v>
      </c>
      <c r="D737">
        <v>2.8063799016003698E-3</v>
      </c>
      <c r="E737">
        <v>1.10173617817893E-2</v>
      </c>
      <c r="F737">
        <v>7.9994412355790297E-4</v>
      </c>
      <c r="G737">
        <v>3.9069493728572997E-2</v>
      </c>
    </row>
    <row r="738" spans="1:7" x14ac:dyDescent="0.25">
      <c r="A738" s="7">
        <v>42454</v>
      </c>
      <c r="B738">
        <v>141</v>
      </c>
      <c r="C738">
        <v>5.4051929540889897E-3</v>
      </c>
      <c r="D738">
        <v>1.81488403298289E-3</v>
      </c>
      <c r="E738">
        <v>6.7216731895382697E-3</v>
      </c>
      <c r="F738">
        <v>4.8204474482313198E-4</v>
      </c>
      <c r="G738">
        <v>2.3801373754281901E-2</v>
      </c>
    </row>
    <row r="739" spans="1:7" x14ac:dyDescent="0.25">
      <c r="A739" s="7">
        <v>42455</v>
      </c>
      <c r="B739">
        <v>98.8</v>
      </c>
      <c r="C739">
        <v>3.17525098168872E-3</v>
      </c>
      <c r="D739">
        <v>1.1352852816095399E-3</v>
      </c>
      <c r="E739">
        <v>3.96783718212213E-3</v>
      </c>
      <c r="F739">
        <v>2.8060625147517502E-4</v>
      </c>
      <c r="G739">
        <v>1.4026799073613001E-2</v>
      </c>
    </row>
    <row r="740" spans="1:7" x14ac:dyDescent="0.25">
      <c r="A740" s="7">
        <v>42456</v>
      </c>
      <c r="B740">
        <v>128</v>
      </c>
      <c r="C740">
        <v>4.6634353026533404E-3</v>
      </c>
      <c r="D740">
        <v>1.5942447667728001E-3</v>
      </c>
      <c r="E740">
        <v>5.8069917602296102E-3</v>
      </c>
      <c r="F740">
        <v>4.1485530224126999E-4</v>
      </c>
      <c r="G740">
        <v>2.0553157410235098E-2</v>
      </c>
    </row>
    <row r="741" spans="1:7" x14ac:dyDescent="0.25">
      <c r="A741" s="7">
        <v>42457</v>
      </c>
      <c r="B741">
        <v>166</v>
      </c>
      <c r="C741">
        <v>6.9161380986254599E-3</v>
      </c>
      <c r="D741">
        <v>2.2529885020898502E-3</v>
      </c>
      <c r="E741">
        <v>8.5821906363124107E-3</v>
      </c>
      <c r="F741">
        <v>6.1927738775281304E-4</v>
      </c>
      <c r="G741">
        <v>3.0411632272096398E-2</v>
      </c>
    </row>
    <row r="742" spans="1:7" x14ac:dyDescent="0.25">
      <c r="A742" s="7">
        <v>42458</v>
      </c>
      <c r="B742">
        <v>133</v>
      </c>
      <c r="C742">
        <v>4.9324082123669601E-3</v>
      </c>
      <c r="D742">
        <v>1.6751366381617301E-3</v>
      </c>
      <c r="E742">
        <v>6.13889454903824E-3</v>
      </c>
      <c r="F742">
        <v>4.3918862094444801E-4</v>
      </c>
      <c r="G742">
        <v>2.1731538965967301E-2</v>
      </c>
    </row>
    <row r="743" spans="1:7" x14ac:dyDescent="0.25">
      <c r="A743" s="7">
        <v>42459</v>
      </c>
      <c r="B743">
        <v>126</v>
      </c>
      <c r="C743">
        <v>4.5433279776449101E-3</v>
      </c>
      <c r="D743">
        <v>1.55841466517279E-3</v>
      </c>
      <c r="E743">
        <v>5.6588700382997001E-3</v>
      </c>
      <c r="F743">
        <v>4.0397809603580999E-4</v>
      </c>
      <c r="G743">
        <v>2.00271626640482E-2</v>
      </c>
    </row>
    <row r="744" spans="1:7" x14ac:dyDescent="0.25">
      <c r="A744" s="7">
        <v>42460</v>
      </c>
      <c r="B744">
        <v>114</v>
      </c>
      <c r="C744">
        <v>3.9086373041251603E-3</v>
      </c>
      <c r="D744">
        <v>1.3649066367460499E-3</v>
      </c>
      <c r="E744">
        <v>4.8750606962134303E-3</v>
      </c>
      <c r="F744">
        <v>3.4664552503148202E-4</v>
      </c>
      <c r="G744">
        <v>1.72450851806474E-2</v>
      </c>
    </row>
    <row r="745" spans="1:7" x14ac:dyDescent="0.25">
      <c r="A745" s="7">
        <v>42461</v>
      </c>
      <c r="B745">
        <v>106</v>
      </c>
      <c r="C745">
        <v>3.5055350991427302E-3</v>
      </c>
      <c r="D745">
        <v>1.23986059424902E-3</v>
      </c>
      <c r="E745">
        <v>4.37671693806033E-3</v>
      </c>
      <c r="F745">
        <v>3.1030582331941501E-4</v>
      </c>
      <c r="G745">
        <v>1.54768887800565E-2</v>
      </c>
    </row>
    <row r="746" spans="1:7" x14ac:dyDescent="0.25">
      <c r="A746" s="7">
        <v>42462</v>
      </c>
      <c r="B746">
        <v>23.2</v>
      </c>
      <c r="C746">
        <v>4.2591025998354602E-4</v>
      </c>
      <c r="D746">
        <v>1.8584775250412601E-4</v>
      </c>
      <c r="E746">
        <v>5.4278135566215098E-4</v>
      </c>
      <c r="F746" s="1">
        <v>3.6271815185805501E-5</v>
      </c>
      <c r="G746">
        <v>1.9058380498982201E-3</v>
      </c>
    </row>
    <row r="747" spans="1:7" x14ac:dyDescent="0.25">
      <c r="A747" s="7">
        <v>42463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7">
        <v>42464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7">
        <v>42465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7">
        <v>42466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7">
        <v>42467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7">
        <v>42468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7">
        <v>42469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7">
        <v>42470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7">
        <v>42471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7">
        <v>42472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7">
        <v>42473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7">
        <v>42474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7">
        <v>42475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7">
        <v>42476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7">
        <v>42477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7">
        <v>42478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7">
        <v>42479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7">
        <v>42480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7">
        <v>42481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7">
        <v>42482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7">
        <v>42483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7">
        <v>42484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7">
        <v>42485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7">
        <v>42486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7">
        <v>42487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7">
        <v>42488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7">
        <v>42489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7">
        <v>42643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7">
        <v>42644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7">
        <v>42645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7">
        <v>42646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7">
        <v>42647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7">
        <v>42648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7">
        <v>42649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7">
        <v>42650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7">
        <v>42651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7">
        <v>42652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7">
        <v>42653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7">
        <v>42654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7">
        <v>42655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7">
        <v>42656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7">
        <v>42657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7">
        <v>42658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7">
        <v>42659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7">
        <v>42660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7">
        <v>42661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7">
        <v>42662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7">
        <v>42663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7">
        <v>42664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7">
        <v>42665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7">
        <v>42666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7">
        <v>42667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7">
        <v>42668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7">
        <v>42669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7">
        <v>42670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7">
        <v>42671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7">
        <v>42672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7">
        <v>42673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7">
        <v>42674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7">
        <v>42675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7">
        <v>42676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7">
        <v>42677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7">
        <v>42678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7">
        <v>42679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7">
        <v>42680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7">
        <v>42681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7">
        <v>42682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7">
        <v>42683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7">
        <v>42684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7">
        <v>42685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7">
        <v>42686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7">
        <v>42687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7">
        <v>42688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7">
        <v>42689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7">
        <v>42690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7">
        <v>42691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7">
        <v>42692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7">
        <v>42693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7">
        <v>42694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7">
        <v>42695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7">
        <v>42696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7">
        <v>42697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7">
        <v>42698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7">
        <v>42699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7">
        <v>42700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7">
        <v>42701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7">
        <v>42702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7">
        <v>42703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7">
        <v>42704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7">
        <v>42705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7">
        <v>42706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7">
        <v>42707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7">
        <v>42708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7">
        <v>42709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7">
        <v>42710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7">
        <v>42711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7">
        <v>42712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7">
        <v>42713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7">
        <v>42714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7">
        <v>42715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7">
        <v>42716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7">
        <v>42717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7">
        <v>42718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7">
        <v>42719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7">
        <v>42720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7">
        <v>42721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7">
        <v>42722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7">
        <v>42723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7">
        <v>42724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7">
        <v>42725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7">
        <v>42726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7">
        <v>42727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7">
        <v>42728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7">
        <v>42729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7">
        <v>42730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7">
        <v>42731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7">
        <v>42732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7">
        <v>42733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7">
        <v>42734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7">
        <v>42735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7">
        <v>42736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7">
        <v>42737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7">
        <v>42738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7">
        <v>42739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7">
        <v>42740</v>
      </c>
      <c r="B871">
        <v>163</v>
      </c>
      <c r="C871">
        <v>5.3383978990481397E-3</v>
      </c>
      <c r="D871">
        <v>1.8682993650774001E-3</v>
      </c>
      <c r="E871">
        <v>6.6594879841695102E-3</v>
      </c>
      <c r="F871">
        <v>4.7329291564254198E-4</v>
      </c>
      <c r="G871">
        <v>2.3555941381426498E-2</v>
      </c>
    </row>
    <row r="872" spans="1:7" x14ac:dyDescent="0.25">
      <c r="A872" s="7">
        <v>42741</v>
      </c>
      <c r="B872">
        <v>353</v>
      </c>
      <c r="C872">
        <v>1.8097906014373801E-2</v>
      </c>
      <c r="D872">
        <v>5.3846378872008799E-3</v>
      </c>
      <c r="E872">
        <v>2.2328894524129301E-2</v>
      </c>
      <c r="F872">
        <v>1.6380181437298999E-3</v>
      </c>
      <c r="G872">
        <v>7.9278379522249295E-2</v>
      </c>
    </row>
    <row r="873" spans="1:7" x14ac:dyDescent="0.25">
      <c r="A873" s="7">
        <v>42742</v>
      </c>
      <c r="B873">
        <v>297</v>
      </c>
      <c r="C873">
        <v>1.36759210225511E-2</v>
      </c>
      <c r="D873">
        <v>4.2323315483733604E-3</v>
      </c>
      <c r="E873">
        <v>1.6913260470320601E-2</v>
      </c>
      <c r="F873">
        <v>1.23230350831862E-3</v>
      </c>
      <c r="G873">
        <v>6.00019855227494E-2</v>
      </c>
    </row>
    <row r="874" spans="1:7" x14ac:dyDescent="0.25">
      <c r="A874" s="7">
        <v>42743</v>
      </c>
      <c r="B874">
        <v>866</v>
      </c>
      <c r="C874">
        <v>8.1648550537581799E-2</v>
      </c>
      <c r="D874">
        <v>1.94212886308502E-2</v>
      </c>
      <c r="E874">
        <v>9.9674045489142896E-2</v>
      </c>
      <c r="F874">
        <v>7.5375414844893896E-3</v>
      </c>
      <c r="G874">
        <v>0.355156247102769</v>
      </c>
    </row>
    <row r="875" spans="1:7" x14ac:dyDescent="0.25">
      <c r="A875" s="7">
        <v>42744</v>
      </c>
      <c r="B875">
        <v>10700</v>
      </c>
      <c r="C875">
        <v>9.1113230126484002</v>
      </c>
      <c r="D875">
        <v>1.94788204704307</v>
      </c>
      <c r="E875">
        <v>11.082167363900499</v>
      </c>
      <c r="F875">
        <v>0.84687989828658305</v>
      </c>
      <c r="G875">
        <v>39.536108844246698</v>
      </c>
    </row>
    <row r="876" spans="1:7" x14ac:dyDescent="0.25">
      <c r="A876" s="7">
        <v>42745</v>
      </c>
      <c r="B876">
        <v>4890</v>
      </c>
      <c r="C876">
        <v>1.9444605813521201</v>
      </c>
      <c r="D876">
        <v>0.34821353801966798</v>
      </c>
      <c r="E876">
        <v>2.3541369849102001</v>
      </c>
      <c r="F876">
        <v>0.18229517973466799</v>
      </c>
      <c r="G876">
        <v>8.4114511395562204</v>
      </c>
    </row>
    <row r="877" spans="1:7" x14ac:dyDescent="0.25">
      <c r="A877" s="7">
        <v>42746</v>
      </c>
      <c r="B877">
        <v>10900</v>
      </c>
      <c r="C877">
        <v>9.4426374476910109</v>
      </c>
      <c r="D877">
        <v>2.0310068117706099</v>
      </c>
      <c r="E877">
        <v>11.487314749885099</v>
      </c>
      <c r="F877">
        <v>0.87736704535335497</v>
      </c>
      <c r="G877">
        <v>40.978907657310003</v>
      </c>
    </row>
    <row r="878" spans="1:7" x14ac:dyDescent="0.25">
      <c r="A878" s="7">
        <v>42747</v>
      </c>
      <c r="B878">
        <v>7440</v>
      </c>
      <c r="C878">
        <v>4.4043428573788397</v>
      </c>
      <c r="D878">
        <v>0.845141373919581</v>
      </c>
      <c r="E878">
        <v>5.34092506485546</v>
      </c>
      <c r="F878">
        <v>0.41167279767501003</v>
      </c>
      <c r="G878">
        <v>19.073123281650901</v>
      </c>
    </row>
    <row r="879" spans="1:7" x14ac:dyDescent="0.25">
      <c r="A879" s="7">
        <v>42748</v>
      </c>
      <c r="B879">
        <v>5290</v>
      </c>
      <c r="C879">
        <v>2.2582951491110199</v>
      </c>
      <c r="D879">
        <v>0.40755785049503901</v>
      </c>
      <c r="E879">
        <v>2.7345596849398102</v>
      </c>
      <c r="F879">
        <v>0.211650427186868</v>
      </c>
      <c r="G879">
        <v>9.7701662559907003</v>
      </c>
    </row>
    <row r="880" spans="1:7" x14ac:dyDescent="0.25">
      <c r="A880" s="7">
        <v>42749</v>
      </c>
      <c r="B880">
        <v>3960</v>
      </c>
      <c r="C880">
        <v>1.2933805353832499</v>
      </c>
      <c r="D880">
        <v>0.22995566625491601</v>
      </c>
      <c r="E880">
        <v>1.56563648974856</v>
      </c>
      <c r="F880">
        <v>0.12129099006751801</v>
      </c>
      <c r="G880">
        <v>5.5943899220018496</v>
      </c>
    </row>
    <row r="881" spans="1:7" x14ac:dyDescent="0.25">
      <c r="A881" s="7">
        <v>42750</v>
      </c>
      <c r="B881">
        <v>3630</v>
      </c>
      <c r="C881">
        <v>1.09529662076149</v>
      </c>
      <c r="D881">
        <v>0.19519439783400799</v>
      </c>
      <c r="E881">
        <v>1.3259231982717901</v>
      </c>
      <c r="F881">
        <v>0.10270536173634</v>
      </c>
      <c r="G881">
        <v>4.73775774006441</v>
      </c>
    </row>
    <row r="882" spans="1:7" x14ac:dyDescent="0.25">
      <c r="A882" s="7">
        <v>42751</v>
      </c>
      <c r="B882">
        <v>3320</v>
      </c>
      <c r="C882">
        <v>0.92438179169573798</v>
      </c>
      <c r="D882">
        <v>0.16563639861847701</v>
      </c>
      <c r="E882">
        <v>1.11915339073109</v>
      </c>
      <c r="F882">
        <v>8.6659652585691693E-2</v>
      </c>
      <c r="G882">
        <v>3.9987746805546198</v>
      </c>
    </row>
    <row r="883" spans="1:7" x14ac:dyDescent="0.25">
      <c r="A883" s="7">
        <v>42752</v>
      </c>
      <c r="B883">
        <v>3140</v>
      </c>
      <c r="C883">
        <v>0.83158414987669504</v>
      </c>
      <c r="D883">
        <v>0.14975018314735999</v>
      </c>
      <c r="E883">
        <v>1.00691290854073</v>
      </c>
      <c r="F883">
        <v>7.7944169800463106E-2</v>
      </c>
      <c r="G883">
        <v>3.5976046824474301</v>
      </c>
    </row>
    <row r="884" spans="1:7" x14ac:dyDescent="0.25">
      <c r="A884" s="7">
        <v>42753</v>
      </c>
      <c r="B884">
        <v>2870</v>
      </c>
      <c r="C884">
        <v>0.70198435682168103</v>
      </c>
      <c r="D884">
        <v>0.12769822988804</v>
      </c>
      <c r="E884">
        <v>0.85018090543296498</v>
      </c>
      <c r="F884">
        <v>6.5769197738814594E-2</v>
      </c>
      <c r="G884">
        <v>3.0373875878058101</v>
      </c>
    </row>
    <row r="885" spans="1:7" x14ac:dyDescent="0.25">
      <c r="A885" s="7">
        <v>42754</v>
      </c>
      <c r="B885">
        <v>6540</v>
      </c>
      <c r="C885">
        <v>3.39842619842217</v>
      </c>
      <c r="D885">
        <v>0.63375753637014498</v>
      </c>
      <c r="E885">
        <v>4.1182351157637003</v>
      </c>
      <c r="F885">
        <v>0.31806062229395798</v>
      </c>
      <c r="G885">
        <v>14.710147580769799</v>
      </c>
    </row>
    <row r="886" spans="1:7" x14ac:dyDescent="0.25">
      <c r="A886" s="7">
        <v>42755</v>
      </c>
      <c r="B886">
        <v>7490</v>
      </c>
      <c r="C886">
        <v>4.4346840818786601</v>
      </c>
      <c r="D886">
        <v>0.85193980824578297</v>
      </c>
      <c r="E886">
        <v>5.3778729185405796</v>
      </c>
      <c r="F886">
        <v>0.41448665418841202</v>
      </c>
      <c r="G886">
        <v>19.2048849421247</v>
      </c>
    </row>
    <row r="887" spans="1:7" x14ac:dyDescent="0.25">
      <c r="A887" s="7">
        <v>42756</v>
      </c>
      <c r="B887">
        <v>9180</v>
      </c>
      <c r="C887">
        <v>6.63783877617748</v>
      </c>
      <c r="D887">
        <v>1.3483389120224201</v>
      </c>
      <c r="E887">
        <v>8.0615170599259507</v>
      </c>
      <c r="F887">
        <v>0.618701724034599</v>
      </c>
      <c r="G887">
        <v>28.774245272646699</v>
      </c>
    </row>
    <row r="888" spans="1:7" x14ac:dyDescent="0.25">
      <c r="A888" s="7">
        <v>42757</v>
      </c>
      <c r="B888">
        <v>7730</v>
      </c>
      <c r="C888">
        <v>4.7125239509877703</v>
      </c>
      <c r="D888">
        <v>0.912313831199284</v>
      </c>
      <c r="E888">
        <v>5.7159179143365302</v>
      </c>
      <c r="F888">
        <v>0.44029560868995499</v>
      </c>
      <c r="G888">
        <v>20.410751435864402</v>
      </c>
    </row>
    <row r="889" spans="1:7" x14ac:dyDescent="0.25">
      <c r="A889" s="7">
        <v>42758</v>
      </c>
      <c r="B889">
        <v>9830</v>
      </c>
      <c r="C889">
        <v>7.5994352846308697</v>
      </c>
      <c r="D889">
        <v>1.5766642659618499</v>
      </c>
      <c r="E889">
        <v>9.2349322668807403</v>
      </c>
      <c r="F889">
        <v>0.70753575322845297</v>
      </c>
      <c r="G889">
        <v>32.955915985811103</v>
      </c>
    </row>
    <row r="890" spans="1:7" x14ac:dyDescent="0.25">
      <c r="A890" s="7">
        <v>42759</v>
      </c>
      <c r="B890">
        <v>6360</v>
      </c>
      <c r="C890">
        <v>3.2047817234045901</v>
      </c>
      <c r="D890">
        <v>0.59447768384786404</v>
      </c>
      <c r="E890">
        <v>3.88308921767837</v>
      </c>
      <c r="F890">
        <v>0.30000707579164998</v>
      </c>
      <c r="G890">
        <v>13.870795169035601</v>
      </c>
    </row>
    <row r="891" spans="1:7" x14ac:dyDescent="0.25">
      <c r="A891" s="7">
        <v>42760</v>
      </c>
      <c r="B891">
        <v>5070</v>
      </c>
      <c r="C891">
        <v>2.0602030062905898</v>
      </c>
      <c r="D891">
        <v>0.370463331843081</v>
      </c>
      <c r="E891">
        <v>2.4944907433977601</v>
      </c>
      <c r="F891">
        <v>0.193113713395973</v>
      </c>
      <c r="G891">
        <v>8.9126740882413191</v>
      </c>
    </row>
    <row r="892" spans="1:7" x14ac:dyDescent="0.25">
      <c r="A892" s="7">
        <v>42761</v>
      </c>
      <c r="B892">
        <v>3850</v>
      </c>
      <c r="C892">
        <v>1.21407718436384</v>
      </c>
      <c r="D892">
        <v>0.21634262992728601</v>
      </c>
      <c r="E892">
        <v>1.4697113789534499</v>
      </c>
      <c r="F892">
        <v>0.11384376946927099</v>
      </c>
      <c r="G892">
        <v>5.2515417692597604</v>
      </c>
    </row>
    <row r="893" spans="1:7" x14ac:dyDescent="0.25">
      <c r="A893" s="7">
        <v>42762</v>
      </c>
      <c r="B893">
        <v>3770</v>
      </c>
      <c r="C893">
        <v>1.16561072528286</v>
      </c>
      <c r="D893">
        <v>0.207859424034982</v>
      </c>
      <c r="E893">
        <v>1.4110624691589599</v>
      </c>
      <c r="F893">
        <v>0.10929583411568899</v>
      </c>
      <c r="G893">
        <v>5.0419519018344596</v>
      </c>
    </row>
    <row r="894" spans="1:7" x14ac:dyDescent="0.25">
      <c r="A894" s="7">
        <v>42763</v>
      </c>
      <c r="B894">
        <v>3590</v>
      </c>
      <c r="C894">
        <v>1.0613948386848899</v>
      </c>
      <c r="D894">
        <v>0.18968820112220999</v>
      </c>
      <c r="E894">
        <v>1.2849619690660199</v>
      </c>
      <c r="F894">
        <v>9.9515060517451001E-2</v>
      </c>
      <c r="G894">
        <v>4.5913022403790702</v>
      </c>
    </row>
    <row r="895" spans="1:7" x14ac:dyDescent="0.25">
      <c r="A895" s="7">
        <v>42764</v>
      </c>
      <c r="B895">
        <v>3390</v>
      </c>
      <c r="C895">
        <v>0.95153014777321498</v>
      </c>
      <c r="D895">
        <v>0.17068417306632</v>
      </c>
      <c r="E895">
        <v>1.1520491563669399</v>
      </c>
      <c r="F895">
        <v>8.9200878810495501E-2</v>
      </c>
      <c r="G895">
        <v>4.1162801879778801</v>
      </c>
    </row>
    <row r="896" spans="1:7" x14ac:dyDescent="0.25">
      <c r="A896" s="7">
        <v>42765</v>
      </c>
      <c r="B896">
        <v>3280</v>
      </c>
      <c r="C896">
        <v>0.89338350700586799</v>
      </c>
      <c r="D896">
        <v>0.16069959054612801</v>
      </c>
      <c r="E896">
        <v>1.0817152077054899</v>
      </c>
      <c r="F896">
        <v>8.3740438014551596E-2</v>
      </c>
      <c r="G896">
        <v>3.8648978991977598</v>
      </c>
    </row>
    <row r="897" spans="1:7" x14ac:dyDescent="0.25">
      <c r="A897" s="7">
        <v>42766</v>
      </c>
      <c r="B897">
        <v>3130</v>
      </c>
      <c r="C897">
        <v>0.81735946108327695</v>
      </c>
      <c r="D897">
        <v>0.147691613767791</v>
      </c>
      <c r="E897">
        <v>0.98976405842425597</v>
      </c>
      <c r="F897">
        <v>7.6600126505990504E-2</v>
      </c>
      <c r="G897">
        <v>3.5362444201840901</v>
      </c>
    </row>
    <row r="898" spans="1:7" x14ac:dyDescent="0.25">
      <c r="A898" s="7">
        <v>42767</v>
      </c>
      <c r="B898">
        <v>3040</v>
      </c>
      <c r="C898">
        <v>0.77314540174575097</v>
      </c>
      <c r="D898">
        <v>0.14016383234038199</v>
      </c>
      <c r="E898">
        <v>0.93629294661487095</v>
      </c>
      <c r="F898">
        <v>7.2446628866128404E-2</v>
      </c>
      <c r="G898">
        <v>3.3451200468609601</v>
      </c>
    </row>
    <row r="899" spans="1:7" x14ac:dyDescent="0.25">
      <c r="A899" s="7">
        <v>42768</v>
      </c>
      <c r="B899">
        <v>3090</v>
      </c>
      <c r="C899">
        <v>0.79655543497953496</v>
      </c>
      <c r="D899">
        <v>0.14418991127156</v>
      </c>
      <c r="E899">
        <v>0.96461031567574096</v>
      </c>
      <c r="F899">
        <v>7.4644920317999894E-2</v>
      </c>
      <c r="G899">
        <v>3.4463290450873698</v>
      </c>
    </row>
    <row r="900" spans="1:7" x14ac:dyDescent="0.25">
      <c r="A900" s="7">
        <v>42769</v>
      </c>
      <c r="B900">
        <v>4270</v>
      </c>
      <c r="C900">
        <v>1.46992170113619</v>
      </c>
      <c r="D900">
        <v>0.26216675444737503</v>
      </c>
      <c r="E900">
        <v>1.7794605597067801</v>
      </c>
      <c r="F900">
        <v>0.137829305256435</v>
      </c>
      <c r="G900">
        <v>6.3582901015718596</v>
      </c>
    </row>
    <row r="901" spans="1:7" x14ac:dyDescent="0.25">
      <c r="A901" s="7">
        <v>42770</v>
      </c>
      <c r="B901">
        <v>5750</v>
      </c>
      <c r="C901">
        <v>2.60908756133745</v>
      </c>
      <c r="D901">
        <v>0.476298196242189</v>
      </c>
      <c r="E901">
        <v>3.1601468742849201</v>
      </c>
      <c r="F901">
        <v>0.244410206344645</v>
      </c>
      <c r="G901">
        <v>11.2897569311335</v>
      </c>
    </row>
    <row r="902" spans="1:7" x14ac:dyDescent="0.25">
      <c r="A902" s="7">
        <v>42771</v>
      </c>
      <c r="B902">
        <v>4350</v>
      </c>
      <c r="C902">
        <v>1.5206882616998201</v>
      </c>
      <c r="D902">
        <v>0.27139868051486299</v>
      </c>
      <c r="E902">
        <v>1.8409437960806601</v>
      </c>
      <c r="F902">
        <v>0.142585743191398</v>
      </c>
      <c r="G902">
        <v>6.5779482141469501</v>
      </c>
    </row>
    <row r="903" spans="1:7" x14ac:dyDescent="0.25">
      <c r="A903" s="7">
        <v>42772</v>
      </c>
      <c r="B903">
        <v>4730</v>
      </c>
      <c r="C903">
        <v>1.78472071927593</v>
      </c>
      <c r="D903">
        <v>0.31964232478862997</v>
      </c>
      <c r="E903">
        <v>2.1607468671789398</v>
      </c>
      <c r="F903">
        <v>0.167318659892358</v>
      </c>
      <c r="G903">
        <v>7.7204522711768497</v>
      </c>
    </row>
    <row r="904" spans="1:7" x14ac:dyDescent="0.25">
      <c r="A904" s="7">
        <v>42773</v>
      </c>
      <c r="B904">
        <v>7700</v>
      </c>
      <c r="C904">
        <v>4.61724321330487</v>
      </c>
      <c r="D904">
        <v>0.89229240006771104</v>
      </c>
      <c r="E904">
        <v>5.6000986530805399</v>
      </c>
      <c r="F904">
        <v>0.43142939631187999</v>
      </c>
      <c r="G904">
        <v>19.997475742008799</v>
      </c>
    </row>
    <row r="905" spans="1:7" x14ac:dyDescent="0.25">
      <c r="A905" s="7">
        <v>42774</v>
      </c>
      <c r="B905">
        <v>11600</v>
      </c>
      <c r="C905">
        <v>10.472032583196</v>
      </c>
      <c r="D905">
        <v>2.2930100282677399</v>
      </c>
      <c r="E905">
        <v>12.746851085134701</v>
      </c>
      <c r="F905">
        <v>0.97198628735376003</v>
      </c>
      <c r="G905">
        <v>45.463446752649702</v>
      </c>
    </row>
    <row r="906" spans="1:7" x14ac:dyDescent="0.25">
      <c r="A906" s="7">
        <v>42775</v>
      </c>
      <c r="B906">
        <v>7480</v>
      </c>
      <c r="C906">
        <v>4.3531363111067796</v>
      </c>
      <c r="D906">
        <v>0.83531844028108104</v>
      </c>
      <c r="E906">
        <v>5.2788299360124196</v>
      </c>
      <c r="F906">
        <v>0.406886467008512</v>
      </c>
      <c r="G906">
        <v>18.851373108008602</v>
      </c>
    </row>
    <row r="907" spans="1:7" x14ac:dyDescent="0.25">
      <c r="A907" s="7">
        <v>42776</v>
      </c>
      <c r="B907">
        <v>10300</v>
      </c>
      <c r="C907">
        <v>8.2279019512272402</v>
      </c>
      <c r="D907">
        <v>1.72967324753069</v>
      </c>
      <c r="E907">
        <v>10.002539850567</v>
      </c>
      <c r="F907">
        <v>0.76549507179558496</v>
      </c>
      <c r="G907">
        <v>35.690582948442803</v>
      </c>
    </row>
    <row r="908" spans="1:7" x14ac:dyDescent="0.25">
      <c r="A908" s="7">
        <v>42777</v>
      </c>
      <c r="B908">
        <v>7730</v>
      </c>
      <c r="C908">
        <v>4.63811289710066</v>
      </c>
      <c r="D908">
        <v>0.89705943633033403</v>
      </c>
      <c r="E908">
        <v>5.6255277755994504</v>
      </c>
      <c r="F908">
        <v>0.43336269224169599</v>
      </c>
      <c r="G908">
        <v>20.088141837376099</v>
      </c>
    </row>
    <row r="909" spans="1:7" x14ac:dyDescent="0.25">
      <c r="A909" s="7">
        <v>42778</v>
      </c>
      <c r="B909">
        <v>6140</v>
      </c>
      <c r="C909">
        <v>2.9465124919074799</v>
      </c>
      <c r="D909">
        <v>0.543444276745358</v>
      </c>
      <c r="E909">
        <v>3.5696789429554099</v>
      </c>
      <c r="F909">
        <v>0.27589835204144397</v>
      </c>
      <c r="G909">
        <v>12.7518284254954</v>
      </c>
    </row>
    <row r="910" spans="1:7" x14ac:dyDescent="0.25">
      <c r="A910" s="7">
        <v>42779</v>
      </c>
      <c r="B910">
        <v>5540</v>
      </c>
      <c r="C910">
        <v>2.40954968044653</v>
      </c>
      <c r="D910">
        <v>0.43798593849671302</v>
      </c>
      <c r="E910">
        <v>2.9181814126566099</v>
      </c>
      <c r="F910">
        <v>0.225758930567765</v>
      </c>
      <c r="G910">
        <v>10.425662272250101</v>
      </c>
    </row>
    <row r="911" spans="1:7" x14ac:dyDescent="0.25">
      <c r="A911" s="7">
        <v>42780</v>
      </c>
      <c r="B911">
        <v>5160</v>
      </c>
      <c r="C911">
        <v>2.0976990270545599</v>
      </c>
      <c r="D911">
        <v>0.37846602486963798</v>
      </c>
      <c r="E911">
        <v>2.5400783312756001</v>
      </c>
      <c r="F911">
        <v>0.19660147468682301</v>
      </c>
      <c r="G911">
        <v>9.0753331965502309</v>
      </c>
    </row>
    <row r="912" spans="1:7" x14ac:dyDescent="0.25">
      <c r="A912" s="7">
        <v>42781</v>
      </c>
      <c r="B912">
        <v>4870</v>
      </c>
      <c r="C912">
        <v>1.87437452568961</v>
      </c>
      <c r="D912">
        <v>0.33666749353983499</v>
      </c>
      <c r="E912">
        <v>2.2694334354887902</v>
      </c>
      <c r="F912">
        <v>0.175703142425224</v>
      </c>
      <c r="G912">
        <v>8.1086241642106192</v>
      </c>
    </row>
    <row r="913" spans="1:7" x14ac:dyDescent="0.25">
      <c r="A913" s="7">
        <v>42782</v>
      </c>
      <c r="B913">
        <v>4750</v>
      </c>
      <c r="C913">
        <v>1.78492903833306</v>
      </c>
      <c r="D913">
        <v>0.32015048477988201</v>
      </c>
      <c r="E913">
        <v>2.1610687810697402</v>
      </c>
      <c r="F913">
        <v>0.167328170557237</v>
      </c>
      <c r="G913">
        <v>7.7215196627791496</v>
      </c>
    </row>
    <row r="914" spans="1:7" x14ac:dyDescent="0.25">
      <c r="A914" s="7">
        <v>42783</v>
      </c>
      <c r="B914">
        <v>5280</v>
      </c>
      <c r="C914">
        <v>2.1879449570094698</v>
      </c>
      <c r="D914">
        <v>0.39573269933191901</v>
      </c>
      <c r="E914">
        <v>2.6495029073107501</v>
      </c>
      <c r="F914">
        <v>0.205038440838512</v>
      </c>
      <c r="G914">
        <v>9.4661168769419302</v>
      </c>
    </row>
    <row r="915" spans="1:7" x14ac:dyDescent="0.25">
      <c r="A915" s="7">
        <v>42784</v>
      </c>
      <c r="B915">
        <v>12900</v>
      </c>
      <c r="C915">
        <v>12.886291938294301</v>
      </c>
      <c r="D915">
        <v>2.9282564089119498</v>
      </c>
      <c r="E915">
        <v>15.7050827478628</v>
      </c>
      <c r="F915">
        <v>1.19330616183555</v>
      </c>
      <c r="G915">
        <v>55.9911060482154</v>
      </c>
    </row>
    <row r="916" spans="1:7" x14ac:dyDescent="0.25">
      <c r="A916" s="7">
        <v>42785</v>
      </c>
      <c r="B916">
        <v>10800</v>
      </c>
      <c r="C916">
        <v>8.9868840669793997</v>
      </c>
      <c r="D916">
        <v>1.9174345562503601</v>
      </c>
      <c r="E916">
        <v>10.9301363780574</v>
      </c>
      <c r="F916">
        <v>0.83540946231385005</v>
      </c>
      <c r="G916">
        <v>38.994535756459598</v>
      </c>
    </row>
    <row r="917" spans="1:7" x14ac:dyDescent="0.25">
      <c r="A917" s="7">
        <v>42786</v>
      </c>
      <c r="B917">
        <v>7650</v>
      </c>
      <c r="C917">
        <v>4.5111679046921802</v>
      </c>
      <c r="D917">
        <v>0.87009072033515</v>
      </c>
      <c r="E917">
        <v>5.4711724940107596</v>
      </c>
      <c r="F917">
        <v>0.42155663610643901</v>
      </c>
      <c r="G917">
        <v>19.537413685426301</v>
      </c>
    </row>
    <row r="918" spans="1:7" x14ac:dyDescent="0.25">
      <c r="A918" s="7">
        <v>42787</v>
      </c>
      <c r="B918">
        <v>12500</v>
      </c>
      <c r="C918">
        <v>12.058848024265</v>
      </c>
      <c r="D918">
        <v>2.70768157370355</v>
      </c>
      <c r="E918">
        <v>14.6906070977975</v>
      </c>
      <c r="F918">
        <v>1.11753613099005</v>
      </c>
      <c r="G918">
        <v>52.381532544916297</v>
      </c>
    </row>
    <row r="919" spans="1:7" x14ac:dyDescent="0.25">
      <c r="A919" s="7">
        <v>42788</v>
      </c>
      <c r="B919">
        <v>10100</v>
      </c>
      <c r="C919">
        <v>7.8351726772996102</v>
      </c>
      <c r="D919">
        <v>1.6347970552833</v>
      </c>
      <c r="E919">
        <v>9.5229825473534397</v>
      </c>
      <c r="F919">
        <v>0.72925893227703698</v>
      </c>
      <c r="G919">
        <v>33.981976159075899</v>
      </c>
    </row>
    <row r="920" spans="1:7" x14ac:dyDescent="0.25">
      <c r="A920" s="7">
        <v>42789</v>
      </c>
      <c r="B920">
        <v>7830</v>
      </c>
      <c r="C920">
        <v>4.7123974476975699</v>
      </c>
      <c r="D920">
        <v>0.91403733932672604</v>
      </c>
      <c r="E920">
        <v>5.7160437331847804</v>
      </c>
      <c r="F920">
        <v>0.44024383281970197</v>
      </c>
      <c r="G920">
        <v>20.410868569328098</v>
      </c>
    </row>
    <row r="921" spans="1:7" x14ac:dyDescent="0.25">
      <c r="A921" s="7">
        <v>42790</v>
      </c>
      <c r="B921">
        <v>6980</v>
      </c>
      <c r="C921">
        <v>3.7528656290086801</v>
      </c>
      <c r="D921">
        <v>0.709068356567092</v>
      </c>
      <c r="E921">
        <v>4.5491740356985799</v>
      </c>
      <c r="F921">
        <v>0.35102824460800103</v>
      </c>
      <c r="G921">
        <v>16.247745049909099</v>
      </c>
    </row>
    <row r="922" spans="1:7" x14ac:dyDescent="0.25">
      <c r="A922" s="7">
        <v>42791</v>
      </c>
      <c r="B922">
        <v>6230</v>
      </c>
      <c r="C922">
        <v>3.0002251479589601</v>
      </c>
      <c r="D922">
        <v>0.55499983793833796</v>
      </c>
      <c r="E922">
        <v>3.63500284994717</v>
      </c>
      <c r="F922">
        <v>0.28089169028712102</v>
      </c>
      <c r="G922">
        <v>12.9848836994368</v>
      </c>
    </row>
    <row r="923" spans="1:7" x14ac:dyDescent="0.25">
      <c r="A923" s="7">
        <v>42792</v>
      </c>
      <c r="B923">
        <v>5980</v>
      </c>
      <c r="C923">
        <v>2.7672978707331399</v>
      </c>
      <c r="D923">
        <v>0.50868031407199499</v>
      </c>
      <c r="E923">
        <v>3.3523017616437998</v>
      </c>
      <c r="F923">
        <v>0.25915479846725098</v>
      </c>
      <c r="G923">
        <v>11.975609129303001</v>
      </c>
    </row>
    <row r="924" spans="1:7" x14ac:dyDescent="0.25">
      <c r="A924" s="7">
        <v>42793</v>
      </c>
      <c r="B924">
        <v>5750</v>
      </c>
      <c r="C924">
        <v>2.5615553903663399</v>
      </c>
      <c r="D924">
        <v>0.46832366260174402</v>
      </c>
      <c r="E924">
        <v>3.1026815228559399</v>
      </c>
      <c r="F924">
        <v>0.239942341217357</v>
      </c>
      <c r="G924">
        <v>11.0843336053117</v>
      </c>
    </row>
    <row r="925" spans="1:7" x14ac:dyDescent="0.25">
      <c r="A925" s="7">
        <v>42794</v>
      </c>
      <c r="B925">
        <v>5480</v>
      </c>
      <c r="C925">
        <v>2.3309730058403102</v>
      </c>
      <c r="D925">
        <v>0.42372094370743402</v>
      </c>
      <c r="E925">
        <v>2.8230206863788698</v>
      </c>
      <c r="F925">
        <v>0.21839642675075699</v>
      </c>
      <c r="G925">
        <v>10.085682401406601</v>
      </c>
    </row>
    <row r="926" spans="1:7" x14ac:dyDescent="0.25">
      <c r="A926" s="7">
        <v>42795</v>
      </c>
      <c r="B926">
        <v>5220</v>
      </c>
      <c r="C926">
        <v>2.1195715782837801</v>
      </c>
      <c r="D926">
        <v>0.38344208040793698</v>
      </c>
      <c r="E926">
        <v>2.56671718117888</v>
      </c>
      <c r="F926">
        <v>0.19862934830446899</v>
      </c>
      <c r="G926">
        <v>9.1703273831443806</v>
      </c>
    </row>
    <row r="927" spans="1:7" x14ac:dyDescent="0.25">
      <c r="A927" s="7">
        <v>42796</v>
      </c>
      <c r="B927">
        <v>4780</v>
      </c>
      <c r="C927">
        <v>1.7865528720460799</v>
      </c>
      <c r="D927">
        <v>0.32118218839969098</v>
      </c>
      <c r="E927">
        <v>2.1631446239706</v>
      </c>
      <c r="F927">
        <v>0.167464613095649</v>
      </c>
      <c r="G927">
        <v>7.7288061802266803</v>
      </c>
    </row>
    <row r="928" spans="1:7" x14ac:dyDescent="0.25">
      <c r="A928" s="7">
        <v>42797</v>
      </c>
      <c r="B928">
        <v>4560</v>
      </c>
      <c r="C928">
        <v>1.6303627202126101</v>
      </c>
      <c r="D928">
        <v>0.29254076053481498</v>
      </c>
      <c r="E928">
        <v>1.9739474187377499</v>
      </c>
      <c r="F928">
        <v>0.15283592808111601</v>
      </c>
      <c r="G928">
        <v>7.0529131933847999</v>
      </c>
    </row>
    <row r="929" spans="1:7" x14ac:dyDescent="0.25">
      <c r="A929" s="7">
        <v>42798</v>
      </c>
      <c r="B929">
        <v>4410</v>
      </c>
      <c r="C929">
        <v>1.52771526166677</v>
      </c>
      <c r="D929">
        <v>0.27392136334468198</v>
      </c>
      <c r="E929">
        <v>1.8496381181392201</v>
      </c>
      <c r="F929">
        <v>0.143217676243346</v>
      </c>
      <c r="G929">
        <v>6.6087915136434896</v>
      </c>
    </row>
    <row r="930" spans="1:7" x14ac:dyDescent="0.25">
      <c r="A930" s="7">
        <v>42799</v>
      </c>
      <c r="B930">
        <v>4420</v>
      </c>
      <c r="C930">
        <v>1.53313711828251</v>
      </c>
      <c r="D930">
        <v>0.27495567353784001</v>
      </c>
      <c r="E930">
        <v>1.8562116851413399</v>
      </c>
      <c r="F930">
        <v>0.143724631895079</v>
      </c>
      <c r="G930">
        <v>6.6322680512850596</v>
      </c>
    </row>
    <row r="931" spans="1:7" x14ac:dyDescent="0.25">
      <c r="A931" s="7">
        <v>42800</v>
      </c>
      <c r="B931">
        <v>4310</v>
      </c>
      <c r="C931">
        <v>1.4596477340260301</v>
      </c>
      <c r="D931">
        <v>0.26172295299114001</v>
      </c>
      <c r="E931">
        <v>1.76722819723347</v>
      </c>
      <c r="F931">
        <v>0.13683646464295801</v>
      </c>
      <c r="G931">
        <v>6.3143382395884604</v>
      </c>
    </row>
    <row r="932" spans="1:7" x14ac:dyDescent="0.25">
      <c r="A932" s="7">
        <v>42801</v>
      </c>
      <c r="B932">
        <v>4190</v>
      </c>
      <c r="C932">
        <v>1.3817309371426401</v>
      </c>
      <c r="D932">
        <v>0.24777092954128399</v>
      </c>
      <c r="E932">
        <v>1.67289538434816</v>
      </c>
      <c r="F932">
        <v>0.129531656920681</v>
      </c>
      <c r="G932">
        <v>5.9772820724306301</v>
      </c>
    </row>
    <row r="933" spans="1:7" x14ac:dyDescent="0.25">
      <c r="A933" s="7">
        <v>42802</v>
      </c>
      <c r="B933">
        <v>4120</v>
      </c>
      <c r="C933">
        <v>1.33686003788548</v>
      </c>
      <c r="D933">
        <v>0.23979448189588901</v>
      </c>
      <c r="E933">
        <v>1.6185794256422601</v>
      </c>
      <c r="F933">
        <v>0.12532370709247501</v>
      </c>
      <c r="G933">
        <v>5.7831980001174799</v>
      </c>
    </row>
    <row r="934" spans="1:7" x14ac:dyDescent="0.25">
      <c r="A934" s="7">
        <v>42803</v>
      </c>
      <c r="B934">
        <v>3890</v>
      </c>
      <c r="C934">
        <v>1.1971337560222299</v>
      </c>
      <c r="D934">
        <v>0.21502735546591001</v>
      </c>
      <c r="E934">
        <v>1.44945217316589</v>
      </c>
      <c r="F934">
        <v>0.11221878914410199</v>
      </c>
      <c r="G934">
        <v>5.17885279189119</v>
      </c>
    </row>
    <row r="935" spans="1:7" x14ac:dyDescent="0.25">
      <c r="A935" s="7">
        <v>42804</v>
      </c>
      <c r="B935">
        <v>3460</v>
      </c>
      <c r="C935">
        <v>0.95769837171982897</v>
      </c>
      <c r="D935">
        <v>0.173149883931872</v>
      </c>
      <c r="E935">
        <v>1.1597193934768899</v>
      </c>
      <c r="F935">
        <v>8.9750065086570102E-2</v>
      </c>
      <c r="G935">
        <v>4.1434457600619803</v>
      </c>
    </row>
    <row r="936" spans="1:7" x14ac:dyDescent="0.25">
      <c r="A936" s="7">
        <v>42805</v>
      </c>
      <c r="B936">
        <v>3350</v>
      </c>
      <c r="C936">
        <v>0.90024731106548395</v>
      </c>
      <c r="D936">
        <v>0.16323390539643301</v>
      </c>
      <c r="E936">
        <v>1.0902197879472799</v>
      </c>
      <c r="F936">
        <v>8.4355959173685102E-2</v>
      </c>
      <c r="G936">
        <v>3.89505385478413</v>
      </c>
    </row>
    <row r="937" spans="1:7" x14ac:dyDescent="0.25">
      <c r="A937" s="7">
        <v>42806</v>
      </c>
      <c r="B937">
        <v>3000</v>
      </c>
      <c r="C937">
        <v>0.73084078384627205</v>
      </c>
      <c r="D937">
        <v>0.13410621214605301</v>
      </c>
      <c r="E937">
        <v>0.88530401791055902</v>
      </c>
      <c r="F937">
        <v>6.8447671695502102E-2</v>
      </c>
      <c r="G937">
        <v>3.1626619734985799</v>
      </c>
    </row>
    <row r="938" spans="1:7" x14ac:dyDescent="0.25">
      <c r="A938" s="7">
        <v>42807</v>
      </c>
      <c r="B938">
        <v>2860</v>
      </c>
      <c r="C938">
        <v>0.66774371345718397</v>
      </c>
      <c r="D938">
        <v>0.123330955510584</v>
      </c>
      <c r="E938">
        <v>0.80899337494691304</v>
      </c>
      <c r="F938">
        <v>6.2520738704068796E-2</v>
      </c>
      <c r="G938">
        <v>2.8899046567608901</v>
      </c>
    </row>
    <row r="939" spans="1:7" x14ac:dyDescent="0.25">
      <c r="A939" s="7">
        <v>42808</v>
      </c>
      <c r="B939">
        <v>2800</v>
      </c>
      <c r="C939">
        <v>0.641278858641117</v>
      </c>
      <c r="D939">
        <v>0.11883440514989201</v>
      </c>
      <c r="E939">
        <v>0.77699011052900302</v>
      </c>
      <c r="F939">
        <v>6.0034261827109199E-2</v>
      </c>
      <c r="G939">
        <v>2.7755108103652901</v>
      </c>
    </row>
    <row r="940" spans="1:7" x14ac:dyDescent="0.25">
      <c r="A940" s="7">
        <v>42809</v>
      </c>
      <c r="B940">
        <v>2690</v>
      </c>
      <c r="C940">
        <v>0.59459266495906704</v>
      </c>
      <c r="D940">
        <v>0.11088114881271501</v>
      </c>
      <c r="E940">
        <v>0.72053100411222704</v>
      </c>
      <c r="F940">
        <v>5.5648302600927999E-2</v>
      </c>
      <c r="G940">
        <v>2.5737041425289502</v>
      </c>
    </row>
    <row r="941" spans="1:7" x14ac:dyDescent="0.25">
      <c r="A941" s="7">
        <v>42810</v>
      </c>
      <c r="B941">
        <v>2650</v>
      </c>
      <c r="C941">
        <v>0.57776164371130601</v>
      </c>
      <c r="D941">
        <v>0.108031834237894</v>
      </c>
      <c r="E941">
        <v>0.70017966035502799</v>
      </c>
      <c r="F941">
        <v>5.4066682161388199E-2</v>
      </c>
      <c r="G941">
        <v>2.5009570539002701</v>
      </c>
    </row>
    <row r="942" spans="1:7" x14ac:dyDescent="0.25">
      <c r="A942" s="7">
        <v>42811</v>
      </c>
      <c r="B942">
        <v>2550</v>
      </c>
      <c r="C942">
        <v>0.53743829898513096</v>
      </c>
      <c r="D942">
        <v>0.101162594831005</v>
      </c>
      <c r="E942">
        <v>0.65141627231612997</v>
      </c>
      <c r="F942">
        <v>5.0278359900133698E-2</v>
      </c>
      <c r="G942">
        <v>2.3266567193551402</v>
      </c>
    </row>
    <row r="943" spans="1:7" x14ac:dyDescent="0.25">
      <c r="A943" s="7">
        <v>42812</v>
      </c>
      <c r="B943">
        <v>2510</v>
      </c>
      <c r="C943">
        <v>0.52146866092421895</v>
      </c>
      <c r="D943">
        <v>9.84559610819635E-2</v>
      </c>
      <c r="E943">
        <v>0.63210640801870399</v>
      </c>
      <c r="F943">
        <v>4.8777697525777E-2</v>
      </c>
      <c r="G943">
        <v>2.2576325230626599</v>
      </c>
    </row>
    <row r="944" spans="1:7" x14ac:dyDescent="0.25">
      <c r="A944" s="7">
        <v>42813</v>
      </c>
      <c r="B944">
        <v>2480</v>
      </c>
      <c r="C944">
        <v>0.509552747634611</v>
      </c>
      <c r="D944">
        <v>9.6441462319348595E-2</v>
      </c>
      <c r="E944">
        <v>0.61769903867711096</v>
      </c>
      <c r="F944">
        <v>4.7657835998078102E-2</v>
      </c>
      <c r="G944">
        <v>2.2061315069502001</v>
      </c>
    </row>
    <row r="945" spans="1:7" x14ac:dyDescent="0.25">
      <c r="A945" s="7">
        <v>42814</v>
      </c>
      <c r="B945">
        <v>2450</v>
      </c>
      <c r="C945">
        <v>0.49778207166259802</v>
      </c>
      <c r="D945">
        <v>9.4450225948421201E-2</v>
      </c>
      <c r="E945">
        <v>0.60346716162372704</v>
      </c>
      <c r="F945">
        <v>4.65516407962085E-2</v>
      </c>
      <c r="G945">
        <v>2.1552579404968299</v>
      </c>
    </row>
    <row r="946" spans="1:7" x14ac:dyDescent="0.25">
      <c r="A946" s="7">
        <v>42815</v>
      </c>
      <c r="B946">
        <v>2400</v>
      </c>
      <c r="C946">
        <v>0.47874415188525299</v>
      </c>
      <c r="D946">
        <v>9.1210438622134599E-2</v>
      </c>
      <c r="E946">
        <v>0.58044568247892803</v>
      </c>
      <c r="F946">
        <v>4.47628818504777E-2</v>
      </c>
      <c r="G946">
        <v>2.0729682153237001</v>
      </c>
    </row>
    <row r="947" spans="1:7" x14ac:dyDescent="0.25">
      <c r="A947" s="7">
        <v>42816</v>
      </c>
      <c r="B947">
        <v>2550</v>
      </c>
      <c r="C947">
        <v>0.53527044858612605</v>
      </c>
      <c r="D947">
        <v>0.10092629928217101</v>
      </c>
      <c r="E947">
        <v>0.64881536812886098</v>
      </c>
      <c r="F947">
        <v>5.0071727037835301E-2</v>
      </c>
      <c r="G947">
        <v>2.3173353567729502</v>
      </c>
    </row>
    <row r="948" spans="1:7" x14ac:dyDescent="0.25">
      <c r="A948" s="7">
        <v>42817</v>
      </c>
      <c r="B948">
        <v>1790</v>
      </c>
      <c r="C948">
        <v>0.27911744645259501</v>
      </c>
      <c r="D948">
        <v>5.6618858153732403E-2</v>
      </c>
      <c r="E948">
        <v>0.33896928519272301</v>
      </c>
      <c r="F948">
        <v>2.60179257786495E-2</v>
      </c>
      <c r="G948">
        <v>1.2099100502810201</v>
      </c>
    </row>
    <row r="949" spans="1:7" x14ac:dyDescent="0.25">
      <c r="A949" s="7">
        <v>42818</v>
      </c>
      <c r="B949">
        <v>1140</v>
      </c>
      <c r="C949">
        <v>0.12425713884574099</v>
      </c>
      <c r="D949">
        <v>2.8254240605661798E-2</v>
      </c>
      <c r="E949">
        <v>0.15144097343794399</v>
      </c>
      <c r="F949">
        <v>1.1506071463762001E-2</v>
      </c>
      <c r="G949">
        <v>0.53990697601412496</v>
      </c>
    </row>
    <row r="950" spans="1:7" x14ac:dyDescent="0.25">
      <c r="A950" s="7">
        <v>42819</v>
      </c>
      <c r="B950">
        <v>1420</v>
      </c>
      <c r="C950">
        <v>0.18349129590574301</v>
      </c>
      <c r="D950">
        <v>3.9427636306778299E-2</v>
      </c>
      <c r="E950">
        <v>0.22321694379078699</v>
      </c>
      <c r="F950">
        <v>1.7050165722745401E-2</v>
      </c>
      <c r="G950">
        <v>0.79629415487019395</v>
      </c>
    </row>
    <row r="951" spans="1:7" x14ac:dyDescent="0.25">
      <c r="A951" s="7">
        <v>42820</v>
      </c>
      <c r="B951">
        <v>1260</v>
      </c>
      <c r="C951">
        <v>0.14812279537679501</v>
      </c>
      <c r="D951">
        <v>3.2836319597385602E-2</v>
      </c>
      <c r="E951">
        <v>0.18037206756905899</v>
      </c>
      <c r="F951">
        <v>1.37380370625586E-2</v>
      </c>
      <c r="G951">
        <v>0.64323563746623402</v>
      </c>
    </row>
    <row r="952" spans="1:7" x14ac:dyDescent="0.25">
      <c r="A952" s="7">
        <v>42821</v>
      </c>
      <c r="B952">
        <v>1120</v>
      </c>
      <c r="C952">
        <v>0.120141331618964</v>
      </c>
      <c r="D952">
        <v>2.74786917322568E-2</v>
      </c>
      <c r="E952">
        <v>0.14645474416510701</v>
      </c>
      <c r="F952">
        <v>1.11207125227208E-2</v>
      </c>
      <c r="G952">
        <v>0.52209463810544499</v>
      </c>
    </row>
    <row r="953" spans="1:7" x14ac:dyDescent="0.25">
      <c r="A953" s="7">
        <v>42822</v>
      </c>
      <c r="B953">
        <v>1070</v>
      </c>
      <c r="C953">
        <v>0.110765622560883</v>
      </c>
      <c r="D953">
        <v>2.5651273515774901E-2</v>
      </c>
      <c r="E953">
        <v>0.13508539736834099</v>
      </c>
      <c r="F953">
        <v>1.02444128569593E-2</v>
      </c>
      <c r="G953">
        <v>0.48149281697690399</v>
      </c>
    </row>
    <row r="954" spans="1:7" x14ac:dyDescent="0.25">
      <c r="A954" s="7">
        <v>42823</v>
      </c>
      <c r="B954">
        <v>878</v>
      </c>
      <c r="C954">
        <v>7.8341125713333501E-2</v>
      </c>
      <c r="D954">
        <v>1.9121732643399201E-2</v>
      </c>
      <c r="E954">
        <v>9.5732557925428605E-2</v>
      </c>
      <c r="F954">
        <v>7.2186940908641898E-3</v>
      </c>
      <c r="G954">
        <v>0.34099722540142802</v>
      </c>
    </row>
    <row r="955" spans="1:7" x14ac:dyDescent="0.25">
      <c r="A955" s="7">
        <v>42824</v>
      </c>
      <c r="B955">
        <v>908</v>
      </c>
      <c r="C955">
        <v>8.2982920551890493E-2</v>
      </c>
      <c r="D955">
        <v>2.0084271764606199E-2</v>
      </c>
      <c r="E955">
        <v>0.101370906504353</v>
      </c>
      <c r="F955">
        <v>7.6511735494458602E-3</v>
      </c>
      <c r="G955">
        <v>0.361121377188107</v>
      </c>
    </row>
    <row r="956" spans="1:7" x14ac:dyDescent="0.25">
      <c r="A956" s="7">
        <v>42825</v>
      </c>
      <c r="B956">
        <v>698</v>
      </c>
      <c r="C956">
        <v>5.2683708078714198E-2</v>
      </c>
      <c r="D956">
        <v>1.3662614635832101E-2</v>
      </c>
      <c r="E956">
        <v>6.4544568107567701E-2</v>
      </c>
      <c r="F956">
        <v>4.8313690133532901E-3</v>
      </c>
      <c r="G956">
        <v>0.22970854353221601</v>
      </c>
    </row>
    <row r="957" spans="1:7" x14ac:dyDescent="0.25">
      <c r="A957" s="7">
        <v>42826</v>
      </c>
      <c r="B957">
        <v>274</v>
      </c>
      <c r="C957">
        <v>1.1216107196922301E-2</v>
      </c>
      <c r="D957">
        <v>3.63362466198586E-3</v>
      </c>
      <c r="E957">
        <v>1.3912727484138099E-2</v>
      </c>
      <c r="F957">
        <v>1.0050126259506199E-3</v>
      </c>
      <c r="G957">
        <v>4.9307127807750699E-2</v>
      </c>
    </row>
    <row r="958" spans="1:7" x14ac:dyDescent="0.25">
      <c r="A958" s="7">
        <v>42827</v>
      </c>
      <c r="B958">
        <v>211</v>
      </c>
      <c r="C958">
        <v>7.4128824020615403E-3</v>
      </c>
      <c r="D958">
        <v>2.5364594988743E-3</v>
      </c>
      <c r="E958">
        <v>9.2312798679456305E-3</v>
      </c>
      <c r="F958">
        <v>6.59359681965299E-4</v>
      </c>
      <c r="G958">
        <v>3.2672260333560403E-2</v>
      </c>
    </row>
    <row r="959" spans="1:7" x14ac:dyDescent="0.25">
      <c r="A959" s="7">
        <v>42828</v>
      </c>
      <c r="B959">
        <v>86.5</v>
      </c>
      <c r="C959">
        <v>1.92365427840821E-3</v>
      </c>
      <c r="D959">
        <v>7.7257939567705505E-4</v>
      </c>
      <c r="E959">
        <v>2.4294446871604698E-3</v>
      </c>
      <c r="F959">
        <v>1.6664317891771201E-4</v>
      </c>
      <c r="G959">
        <v>8.5571584331503199E-3</v>
      </c>
    </row>
    <row r="960" spans="1:7" x14ac:dyDescent="0.25">
      <c r="A960" s="7">
        <v>42829</v>
      </c>
      <c r="B960">
        <v>27.1</v>
      </c>
      <c r="C960">
        <v>3.8492346342648101E-4</v>
      </c>
      <c r="D960">
        <v>1.80626657016392E-4</v>
      </c>
      <c r="E960">
        <v>4.9502669144872496E-4</v>
      </c>
      <c r="F960" s="1">
        <v>3.2222188451385597E-5</v>
      </c>
      <c r="G960">
        <v>1.73264532235285E-3</v>
      </c>
    </row>
    <row r="961" spans="1:7" x14ac:dyDescent="0.25">
      <c r="A961" s="7">
        <v>42830</v>
      </c>
      <c r="B961">
        <v>2.2599999999999998</v>
      </c>
      <c r="C961" s="1">
        <v>2.1668423765857701E-5</v>
      </c>
      <c r="D961" s="1">
        <v>1.21480725741147E-5</v>
      </c>
      <c r="E961" s="1">
        <v>2.86483246189116E-5</v>
      </c>
      <c r="F961" s="1">
        <v>1.7207968151719899E-6</v>
      </c>
      <c r="G961" s="1">
        <v>9.92902945833783E-5</v>
      </c>
    </row>
    <row r="962" spans="1:7" x14ac:dyDescent="0.25">
      <c r="A962" s="7">
        <v>42831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7">
        <v>42832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7">
        <v>42833</v>
      </c>
      <c r="B964">
        <v>389</v>
      </c>
      <c r="C964">
        <v>1.9665183865672699E-2</v>
      </c>
      <c r="D964">
        <v>5.9057951228267099E-3</v>
      </c>
      <c r="E964">
        <v>2.4275860765229602E-2</v>
      </c>
      <c r="F964">
        <v>1.7780502950738299E-3</v>
      </c>
      <c r="G964">
        <v>8.6175096657345407E-2</v>
      </c>
    </row>
    <row r="965" spans="1:7" x14ac:dyDescent="0.25">
      <c r="A965" s="7">
        <v>42834</v>
      </c>
      <c r="B965">
        <v>716</v>
      </c>
      <c r="C965">
        <v>5.4624279586810098E-2</v>
      </c>
      <c r="D965">
        <v>1.41229640884049E-2</v>
      </c>
      <c r="E965">
        <v>6.6912958240857801E-2</v>
      </c>
      <c r="F965">
        <v>5.0105952177490502E-3</v>
      </c>
      <c r="G965">
        <v>0.23814828318828801</v>
      </c>
    </row>
    <row r="966" spans="1:7" x14ac:dyDescent="0.25">
      <c r="A966" s="7">
        <v>42835</v>
      </c>
      <c r="B966">
        <v>628</v>
      </c>
      <c r="C966">
        <v>4.3648706772008203E-2</v>
      </c>
      <c r="D966">
        <v>1.1675022670237499E-2</v>
      </c>
      <c r="E966">
        <v>5.3551860731891901E-2</v>
      </c>
      <c r="F966">
        <v>3.9921737847363201E-3</v>
      </c>
      <c r="G966">
        <v>0.190495014624913</v>
      </c>
    </row>
    <row r="967" spans="1:7" x14ac:dyDescent="0.25">
      <c r="A967" s="7">
        <v>42836</v>
      </c>
      <c r="B967">
        <v>472</v>
      </c>
      <c r="C967">
        <v>2.6996891115118798E-2</v>
      </c>
      <c r="D967">
        <v>7.7533245256704497E-3</v>
      </c>
      <c r="E967">
        <v>3.3242132528559398E-2</v>
      </c>
      <c r="F967">
        <v>2.4525501747172298E-3</v>
      </c>
      <c r="G967">
        <v>0.11810498159746</v>
      </c>
    </row>
    <row r="968" spans="1:7" x14ac:dyDescent="0.25">
      <c r="A968" s="7">
        <v>42837</v>
      </c>
      <c r="B968">
        <v>436</v>
      </c>
      <c r="C968">
        <v>2.3649892593182901E-2</v>
      </c>
      <c r="D968">
        <v>6.9249953811412503E-3</v>
      </c>
      <c r="E968">
        <v>2.9152151808305701E-2</v>
      </c>
      <c r="F968">
        <v>2.1441849277228698E-3</v>
      </c>
      <c r="G968">
        <v>0.10353626370197901</v>
      </c>
    </row>
    <row r="969" spans="1:7" x14ac:dyDescent="0.25">
      <c r="A969" s="7">
        <v>42838</v>
      </c>
      <c r="B969">
        <v>457</v>
      </c>
      <c r="C969">
        <v>2.5544952940470399E-2</v>
      </c>
      <c r="D969">
        <v>7.3991625846031401E-3</v>
      </c>
      <c r="E969">
        <v>3.14690272178135E-2</v>
      </c>
      <c r="F969">
        <v>2.31862186508399E-3</v>
      </c>
      <c r="G969">
        <v>0.111787719592773</v>
      </c>
    </row>
    <row r="970" spans="1:7" x14ac:dyDescent="0.25">
      <c r="A970" s="7">
        <v>42839</v>
      </c>
      <c r="B970">
        <v>568</v>
      </c>
      <c r="C970">
        <v>3.6712819050309702E-2</v>
      </c>
      <c r="D970">
        <v>1.0086756738742301E-2</v>
      </c>
      <c r="E970">
        <v>4.51012826607462E-2</v>
      </c>
      <c r="F970">
        <v>3.3496246139964798E-3</v>
      </c>
      <c r="G970">
        <v>0.16036394909638499</v>
      </c>
    </row>
    <row r="971" spans="1:7" x14ac:dyDescent="0.25">
      <c r="A971" s="7">
        <v>42840</v>
      </c>
      <c r="B971">
        <v>488</v>
      </c>
      <c r="C971">
        <v>2.8443693091241298E-2</v>
      </c>
      <c r="D971">
        <v>8.1155158346240298E-3</v>
      </c>
      <c r="E971">
        <v>3.5011227965920703E-2</v>
      </c>
      <c r="F971">
        <v>2.5856949212506E-3</v>
      </c>
      <c r="G971">
        <v>0.124405211116841</v>
      </c>
    </row>
    <row r="972" spans="1:7" x14ac:dyDescent="0.25">
      <c r="A972" s="7">
        <v>42841</v>
      </c>
      <c r="B972">
        <v>475</v>
      </c>
      <c r="C972">
        <v>2.71708658420333E-2</v>
      </c>
      <c r="D972">
        <v>7.8061784194573599E-3</v>
      </c>
      <c r="E972">
        <v>3.3457027220674999E-2</v>
      </c>
      <c r="F972">
        <v>2.4682621448866202E-3</v>
      </c>
      <c r="G972">
        <v>0.118867666215337</v>
      </c>
    </row>
    <row r="973" spans="1:7" x14ac:dyDescent="0.25">
      <c r="A973" s="7">
        <v>42842</v>
      </c>
      <c r="B973">
        <v>549</v>
      </c>
      <c r="C973">
        <v>3.4584732532035298E-2</v>
      </c>
      <c r="D973">
        <v>9.59397653508323E-3</v>
      </c>
      <c r="E973">
        <v>4.2507601402535997E-2</v>
      </c>
      <c r="F973">
        <v>3.1526010140332998E-3</v>
      </c>
      <c r="G973">
        <v>0.151117011534077</v>
      </c>
    </row>
    <row r="974" spans="1:7" x14ac:dyDescent="0.25">
      <c r="A974" s="7">
        <v>42843</v>
      </c>
      <c r="B974">
        <v>632</v>
      </c>
      <c r="C974">
        <v>4.3832769797309303E-2</v>
      </c>
      <c r="D974">
        <v>1.17422561642479E-2</v>
      </c>
      <c r="E974">
        <v>5.3781611849059899E-2</v>
      </c>
      <c r="F974">
        <v>4.0084624169268897E-3</v>
      </c>
      <c r="G974">
        <v>0.19130758634537801</v>
      </c>
    </row>
    <row r="975" spans="1:7" x14ac:dyDescent="0.25">
      <c r="A975" s="7">
        <v>42844</v>
      </c>
      <c r="B975">
        <v>619</v>
      </c>
      <c r="C975">
        <v>4.2279819718558001E-2</v>
      </c>
      <c r="D975">
        <v>1.13904692042219E-2</v>
      </c>
      <c r="E975">
        <v>5.18902456423092E-2</v>
      </c>
      <c r="F975">
        <v>3.8644925376695501E-3</v>
      </c>
      <c r="G975">
        <v>0.18456293958367301</v>
      </c>
    </row>
    <row r="976" spans="1:7" x14ac:dyDescent="0.25">
      <c r="A976" s="7">
        <v>42845</v>
      </c>
      <c r="B976">
        <v>539</v>
      </c>
      <c r="C976">
        <v>3.34506440481456E-2</v>
      </c>
      <c r="D976">
        <v>9.3325532564200592E-3</v>
      </c>
      <c r="E976">
        <v>4.1125744455823197E-2</v>
      </c>
      <c r="F976">
        <v>3.0475568770295899E-3</v>
      </c>
      <c r="G976">
        <v>0.14619000842945701</v>
      </c>
    </row>
    <row r="977" spans="1:7" x14ac:dyDescent="0.25">
      <c r="A977" s="7">
        <v>42846</v>
      </c>
      <c r="B977">
        <v>388</v>
      </c>
      <c r="C977">
        <v>1.93736963349273E-2</v>
      </c>
      <c r="D977">
        <v>5.8499214217713601E-3</v>
      </c>
      <c r="E977">
        <v>2.3923754537217599E-2</v>
      </c>
      <c r="F977">
        <v>1.7506381409242301E-3</v>
      </c>
      <c r="G977">
        <v>8.4915904026629199E-2</v>
      </c>
    </row>
    <row r="978" spans="1:7" x14ac:dyDescent="0.25">
      <c r="A978" s="7">
        <v>42847</v>
      </c>
      <c r="B978">
        <v>334</v>
      </c>
      <c r="C978">
        <v>1.51611541606288E-2</v>
      </c>
      <c r="D978">
        <v>4.73862259180382E-3</v>
      </c>
      <c r="E978">
        <v>1.8761803557397101E-2</v>
      </c>
      <c r="F978">
        <v>1.3645370897350101E-3</v>
      </c>
      <c r="G978">
        <v>6.6545827139666294E-2</v>
      </c>
    </row>
    <row r="979" spans="1:7" x14ac:dyDescent="0.25">
      <c r="A979" s="7">
        <v>42848</v>
      </c>
      <c r="B979">
        <v>248</v>
      </c>
      <c r="C979">
        <v>9.3977814192692903E-3</v>
      </c>
      <c r="D979">
        <v>3.13378559849761E-3</v>
      </c>
      <c r="E979">
        <v>1.16808559691999E-2</v>
      </c>
      <c r="F979">
        <v>8.3889551430940505E-4</v>
      </c>
      <c r="G979">
        <v>4.1368819336124997E-2</v>
      </c>
    </row>
    <row r="980" spans="1:7" x14ac:dyDescent="0.25">
      <c r="A980" s="7">
        <v>42849</v>
      </c>
      <c r="B980">
        <v>86.7</v>
      </c>
      <c r="C980">
        <v>1.89667736834968E-3</v>
      </c>
      <c r="D980">
        <v>7.6659231758105495E-4</v>
      </c>
      <c r="E980">
        <v>2.3969205956135501E-3</v>
      </c>
      <c r="F980">
        <v>1.64106598033869E-4</v>
      </c>
      <c r="G980">
        <v>8.4407187352674197E-3</v>
      </c>
    </row>
    <row r="981" spans="1:7" x14ac:dyDescent="0.25">
      <c r="A981" s="7">
        <v>42850</v>
      </c>
      <c r="B981">
        <v>22.8</v>
      </c>
      <c r="C981">
        <v>3.01981369115336E-4</v>
      </c>
      <c r="D981">
        <v>1.4526894662438201E-4</v>
      </c>
      <c r="E981">
        <v>3.8967415508884201E-4</v>
      </c>
      <c r="F981" s="1">
        <v>2.5117615477837299E-5</v>
      </c>
      <c r="G981">
        <v>1.36228121478913E-3</v>
      </c>
    </row>
    <row r="982" spans="1:7" x14ac:dyDescent="0.25">
      <c r="A982" s="7">
        <v>42851</v>
      </c>
      <c r="B982">
        <v>0.01</v>
      </c>
      <c r="C982" s="1">
        <v>5.6013275555367004E-7</v>
      </c>
      <c r="D982" s="1">
        <v>3.7347996236193501E-7</v>
      </c>
      <c r="E982" s="1">
        <v>7.6766414748686399E-7</v>
      </c>
      <c r="F982" s="1">
        <v>4.15133979243754E-8</v>
      </c>
      <c r="G982" s="1">
        <v>2.6257928432975198E-6</v>
      </c>
    </row>
    <row r="983" spans="1:7" x14ac:dyDescent="0.25">
      <c r="A983" s="7">
        <v>42852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7">
        <v>42853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7">
        <v>42854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7">
        <v>42855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7">
        <v>42856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7">
        <v>42857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7">
        <v>42858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7">
        <v>42859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7">
        <v>43009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7">
        <v>43010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7">
        <v>43011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7">
        <v>43012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7">
        <v>43013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7">
        <v>43014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7">
        <v>43015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7">
        <v>43016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7">
        <v>43017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7">
        <v>43018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7">
        <v>43019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7">
        <v>43020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7">
        <v>43021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7">
        <v>43022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7">
        <v>43023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7">
        <v>43024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7">
        <v>43025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7">
        <v>43026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7">
        <v>43027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7">
        <v>43028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7">
        <v>43029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7">
        <v>43030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7">
        <v>43031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7">
        <v>43032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7">
        <v>43033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7">
        <v>43034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7">
        <v>43035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7">
        <v>43036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7">
        <v>43037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7">
        <v>43038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7">
        <v>43039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7">
        <v>43040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7">
        <v>43041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7">
        <v>43042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7">
        <v>43043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7">
        <v>43044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7">
        <v>43045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7">
        <v>43046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7">
        <v>43047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7">
        <v>43048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7">
        <v>43049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7">
        <v>43050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7">
        <v>43051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7">
        <v>43052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7">
        <v>43053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7">
        <v>43054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7">
        <v>43055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7">
        <v>43056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7">
        <v>43057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7">
        <v>43058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7">
        <v>43059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7">
        <v>43060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7">
        <v>43061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7">
        <v>43062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7">
        <v>43063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7">
        <v>43064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7">
        <v>43065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7">
        <v>43066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7">
        <v>43067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7">
        <v>43068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7">
        <v>43069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7">
        <v>43070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7">
        <v>43071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7">
        <v>43072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7">
        <v>43073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7">
        <v>43074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7">
        <v>43075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7">
        <v>43076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7">
        <v>43077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7">
        <v>43078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7">
        <v>43079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7">
        <v>43080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7">
        <v>43081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7">
        <v>43082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7">
        <v>43083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7">
        <v>43084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7">
        <v>43085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7">
        <v>43086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7">
        <v>43087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7">
        <v>43088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7">
        <v>43089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7">
        <v>43090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7">
        <v>43091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7">
        <v>43092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7">
        <v>43093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7">
        <v>43094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7">
        <v>43095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7">
        <v>43096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7">
        <v>43097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7">
        <v>43098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7">
        <v>43099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7">
        <v>43100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7">
        <v>43101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7">
        <v>43102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7">
        <v>43103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7">
        <v>43104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7">
        <v>43105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7">
        <v>43106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7">
        <v>43107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7">
        <v>43108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7">
        <v>43109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7">
        <v>43110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7">
        <v>43111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7">
        <v>43112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7">
        <v>43113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7">
        <v>43114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7">
        <v>43115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7">
        <v>43116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7">
        <v>43117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7">
        <v>43118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7">
        <v>43119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7">
        <v>43120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7">
        <v>43121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7">
        <v>43122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7">
        <v>43123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7">
        <v>43124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7">
        <v>43125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7">
        <v>43126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7">
        <v>43127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7">
        <v>43128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7">
        <v>43129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7">
        <v>43130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7">
        <v>43131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7">
        <v>43132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7">
        <v>43133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7">
        <v>43134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7">
        <v>43135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7">
        <v>43136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7">
        <v>43137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7">
        <v>43138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7">
        <v>43139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7">
        <v>43140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7">
        <v>43141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7">
        <v>43142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7">
        <v>43143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7">
        <v>43144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7">
        <v>43145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7">
        <v>43146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7">
        <v>43147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7">
        <v>43148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7">
        <v>43149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7">
        <v>43150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7">
        <v>43151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7">
        <v>43152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7">
        <v>43153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7">
        <v>43154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7">
        <v>43155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7">
        <v>43156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7">
        <v>43157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7">
        <v>43158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7">
        <v>43159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7">
        <v>43160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7">
        <v>43161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7">
        <v>43162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7">
        <v>43163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7">
        <v>43164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7">
        <v>43165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7">
        <v>43166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7">
        <v>43167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7">
        <v>43168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7">
        <v>43169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7">
        <v>43170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7">
        <v>43171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7">
        <v>43172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7">
        <v>43173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7">
        <v>43174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7">
        <v>43175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7">
        <v>43176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7">
        <v>43177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7">
        <v>43178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7">
        <v>43179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7">
        <v>43180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7">
        <v>43181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7">
        <v>43182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7">
        <v>43183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7">
        <v>43184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7">
        <v>43185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7">
        <v>43186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7">
        <v>43187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7">
        <v>43188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7">
        <v>43189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7">
        <v>43190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7">
        <v>43191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7">
        <v>43192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7">
        <v>43193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7">
        <v>43194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7">
        <v>43195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7">
        <v>43196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7">
        <v>43197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7">
        <v>43198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7">
        <v>43199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7">
        <v>43200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7">
        <v>43201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7">
        <v>43202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7">
        <v>43203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7">
        <v>43204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7">
        <v>43205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7">
        <v>43206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7">
        <v>43207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7">
        <v>43208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7">
        <v>43209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7">
        <v>43210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7">
        <v>43211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7">
        <v>43212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7">
        <v>43213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7">
        <v>43214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7">
        <v>43215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7">
        <v>43216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7">
        <v>43217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7">
        <v>43218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7">
        <v>43219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7">
        <v>43220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7">
        <v>43221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7">
        <v>43374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7">
        <v>43375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7">
        <v>43376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7">
        <v>43377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7">
        <v>43378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7">
        <v>43379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7">
        <v>43380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7">
        <v>43381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7">
        <v>43382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7">
        <v>43383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7">
        <v>43384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7">
        <v>43385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7">
        <v>43386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7">
        <v>43387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7">
        <v>43388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7">
        <v>43389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7">
        <v>43390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7">
        <v>43391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7">
        <v>43392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7">
        <v>43393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7">
        <v>43394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7">
        <v>43395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7">
        <v>43396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7">
        <v>43397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7">
        <v>43398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7">
        <v>43399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7">
        <v>43400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7">
        <v>43401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7">
        <v>43402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7">
        <v>43403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7">
        <v>43404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7">
        <v>43405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7">
        <v>43406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7">
        <v>43407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7">
        <v>43408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7">
        <v>43409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7">
        <v>43410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7">
        <v>43411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7">
        <v>43412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7">
        <v>43413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7">
        <v>43414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7">
        <v>43415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7">
        <v>43416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7">
        <v>43417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7">
        <v>43418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7">
        <v>43419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7">
        <v>43420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7">
        <v>43421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7">
        <v>43422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7">
        <v>43423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7">
        <v>43424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7">
        <v>43425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7">
        <v>43426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7">
        <v>43427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7">
        <v>43428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7">
        <v>43429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7">
        <v>43430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7">
        <v>43431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7">
        <v>43432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7">
        <v>43433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7">
        <v>43434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7">
        <v>43435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7">
        <v>43436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7">
        <v>43437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7">
        <v>43438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7">
        <v>43439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7">
        <v>43440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7">
        <v>43441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7">
        <v>43442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7">
        <v>43443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7">
        <v>43444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7">
        <v>43445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7">
        <v>43446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7">
        <v>43447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7">
        <v>43448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7">
        <v>43449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7">
        <v>43450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7">
        <v>43451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7">
        <v>43452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7">
        <v>43453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7">
        <v>43454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7">
        <v>43455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7">
        <v>43456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7">
        <v>43457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7">
        <v>43458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7">
        <v>43459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7">
        <v>43460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7">
        <v>43461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7">
        <v>43462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7">
        <v>43463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7">
        <v>43464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7">
        <v>43465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7">
        <v>43466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7">
        <v>43467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7">
        <v>43468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7">
        <v>43469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7">
        <v>43470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7">
        <v>43471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7">
        <v>43472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7">
        <v>43473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7">
        <v>43474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7">
        <v>43475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7">
        <v>43476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7">
        <v>43477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7">
        <v>43478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7">
        <v>43479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7">
        <v>43480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7">
        <v>43481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7">
        <v>43482</v>
      </c>
      <c r="B1312">
        <v>4900</v>
      </c>
      <c r="C1312">
        <v>1.06950887534601</v>
      </c>
      <c r="D1312">
        <v>0.27069341372467798</v>
      </c>
      <c r="E1312">
        <v>1.3088963083046401</v>
      </c>
      <c r="F1312">
        <v>9.8274391965368899E-2</v>
      </c>
      <c r="G1312">
        <v>4.6599153837606702</v>
      </c>
    </row>
    <row r="1313" spans="1:7" x14ac:dyDescent="0.25">
      <c r="A1313" s="7">
        <v>43483</v>
      </c>
      <c r="B1313">
        <v>6380</v>
      </c>
      <c r="C1313">
        <v>1.78829908627877</v>
      </c>
      <c r="D1313">
        <v>0.44628025199367199</v>
      </c>
      <c r="E1313">
        <v>2.1872705661308398</v>
      </c>
      <c r="F1313">
        <v>0.16450450825098001</v>
      </c>
      <c r="G1313">
        <v>7.78864753335339</v>
      </c>
    </row>
    <row r="1314" spans="1:7" x14ac:dyDescent="0.25">
      <c r="A1314" s="7">
        <v>43484</v>
      </c>
      <c r="B1314">
        <v>3020</v>
      </c>
      <c r="C1314">
        <v>0.42372422179769798</v>
      </c>
      <c r="D1314">
        <v>0.114239989174654</v>
      </c>
      <c r="E1314">
        <v>0.52005781643354099</v>
      </c>
      <c r="F1314">
        <v>3.8726948571967103E-2</v>
      </c>
      <c r="G1314">
        <v>1.8497162155470499</v>
      </c>
    </row>
    <row r="1315" spans="1:7" x14ac:dyDescent="0.25">
      <c r="A1315" s="7">
        <v>43485</v>
      </c>
      <c r="B1315">
        <v>2040</v>
      </c>
      <c r="C1315">
        <v>0.20405118117090501</v>
      </c>
      <c r="D1315">
        <v>5.91070571909331E-2</v>
      </c>
      <c r="E1315">
        <v>0.25137297355063598</v>
      </c>
      <c r="F1315">
        <v>1.8520878495716001E-2</v>
      </c>
      <c r="G1315">
        <v>0.89295369041242101</v>
      </c>
    </row>
    <row r="1316" spans="1:7" x14ac:dyDescent="0.25">
      <c r="A1316" s="7">
        <v>43486</v>
      </c>
      <c r="B1316">
        <v>1760</v>
      </c>
      <c r="C1316">
        <v>0.155615250266218</v>
      </c>
      <c r="D1316">
        <v>4.6451370001093797E-2</v>
      </c>
      <c r="E1316">
        <v>0.19203207603369299</v>
      </c>
      <c r="F1316">
        <v>1.40795222076595E-2</v>
      </c>
      <c r="G1316">
        <v>0.681762870259362</v>
      </c>
    </row>
    <row r="1317" spans="1:7" x14ac:dyDescent="0.25">
      <c r="A1317" s="7">
        <v>43487</v>
      </c>
      <c r="B1317">
        <v>1960</v>
      </c>
      <c r="C1317">
        <v>0.189282316811656</v>
      </c>
      <c r="D1317">
        <v>5.5334190839074399E-2</v>
      </c>
      <c r="E1317">
        <v>0.23329834884147299</v>
      </c>
      <c r="F1317">
        <v>1.7163960598912498E-2</v>
      </c>
      <c r="G1317">
        <v>0.82860393203938298</v>
      </c>
    </row>
    <row r="1318" spans="1:7" x14ac:dyDescent="0.25">
      <c r="A1318" s="7">
        <v>43488</v>
      </c>
      <c r="B1318">
        <v>1610</v>
      </c>
      <c r="C1318">
        <v>0.13214633672867901</v>
      </c>
      <c r="D1318">
        <v>4.0219187649566397E-2</v>
      </c>
      <c r="E1318">
        <v>0.16325979178644101</v>
      </c>
      <c r="F1318">
        <v>1.1930304271008101E-2</v>
      </c>
      <c r="G1318">
        <v>0.57938705901317</v>
      </c>
    </row>
    <row r="1319" spans="1:7" x14ac:dyDescent="0.25">
      <c r="A1319" s="7">
        <v>43489</v>
      </c>
      <c r="B1319">
        <v>1330</v>
      </c>
      <c r="C1319">
        <v>9.3610461107922094E-2</v>
      </c>
      <c r="D1319">
        <v>2.9657863137247199E-2</v>
      </c>
      <c r="E1319">
        <v>0.11594382035331099</v>
      </c>
      <c r="F1319">
        <v>8.4113311151024998E-3</v>
      </c>
      <c r="G1319">
        <v>0.411116270877316</v>
      </c>
    </row>
    <row r="1320" spans="1:7" x14ac:dyDescent="0.25">
      <c r="A1320" s="7">
        <v>43490</v>
      </c>
      <c r="B1320">
        <v>1140</v>
      </c>
      <c r="C1320">
        <v>7.1085472945733294E-2</v>
      </c>
      <c r="D1320">
        <v>2.32725748232482E-2</v>
      </c>
      <c r="E1320">
        <v>8.8239996643699706E-2</v>
      </c>
      <c r="F1320">
        <v>6.36093956176187E-3</v>
      </c>
      <c r="G1320">
        <v>0.31264826846757598</v>
      </c>
    </row>
    <row r="1321" spans="1:7" x14ac:dyDescent="0.25">
      <c r="A1321" s="7">
        <v>43491</v>
      </c>
      <c r="B1321">
        <v>991</v>
      </c>
      <c r="C1321">
        <v>5.5483529212943902E-2</v>
      </c>
      <c r="D1321">
        <v>1.8715119471663801E-2</v>
      </c>
      <c r="E1321">
        <v>6.9020170141056797E-2</v>
      </c>
      <c r="F1321">
        <v>4.9450086228903997E-3</v>
      </c>
      <c r="G1321">
        <v>0.24437176080919601</v>
      </c>
    </row>
    <row r="1322" spans="1:7" x14ac:dyDescent="0.25">
      <c r="A1322" s="7">
        <v>43492</v>
      </c>
      <c r="B1322">
        <v>901</v>
      </c>
      <c r="C1322">
        <v>4.6931369170338001E-2</v>
      </c>
      <c r="D1322">
        <v>1.6156442916657399E-2</v>
      </c>
      <c r="E1322">
        <v>5.8470741179337898E-2</v>
      </c>
      <c r="F1322">
        <v>4.1708292429130803E-3</v>
      </c>
      <c r="G1322">
        <v>0.206912852337369</v>
      </c>
    </row>
    <row r="1323" spans="1:7" x14ac:dyDescent="0.25">
      <c r="A1323" s="7">
        <v>43493</v>
      </c>
      <c r="B1323">
        <v>548</v>
      </c>
      <c r="C1323">
        <v>1.9992399384104801E-2</v>
      </c>
      <c r="D1323">
        <v>7.61739401843639E-3</v>
      </c>
      <c r="E1323">
        <v>2.5121070567793301E-2</v>
      </c>
      <c r="F1323">
        <v>1.74855549753771E-3</v>
      </c>
      <c r="G1323">
        <v>8.8638198421554598E-2</v>
      </c>
    </row>
    <row r="1324" spans="1:7" x14ac:dyDescent="0.25">
      <c r="A1324" s="7">
        <v>43494</v>
      </c>
      <c r="B1324">
        <v>0.04</v>
      </c>
      <c r="C1324" s="1">
        <v>5.8824566274486402E-7</v>
      </c>
      <c r="D1324" s="1">
        <v>4.3141124581014798E-7</v>
      </c>
      <c r="E1324" s="1">
        <v>8.2596761713881596E-7</v>
      </c>
      <c r="F1324" s="1">
        <v>4.1595739887481997E-8</v>
      </c>
      <c r="G1324" s="1">
        <v>2.79952954386441E-6</v>
      </c>
    </row>
    <row r="1325" spans="1:7" x14ac:dyDescent="0.25">
      <c r="A1325" s="7">
        <v>43495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7">
        <v>43496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7">
        <v>43497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7">
        <v>43498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7">
        <v>43499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7">
        <v>43500</v>
      </c>
      <c r="B1330">
        <v>0.01</v>
      </c>
      <c r="C1330" s="1">
        <v>3.2305711034799801E-7</v>
      </c>
      <c r="D1330" s="1">
        <v>2.5092037065646201E-7</v>
      </c>
      <c r="E1330" s="1">
        <v>4.6107508440213303E-7</v>
      </c>
      <c r="F1330" s="1">
        <v>2.2128326192751601E-8</v>
      </c>
      <c r="G1330" s="1">
        <v>1.5529929928820101E-6</v>
      </c>
    </row>
    <row r="1331" spans="1:7" x14ac:dyDescent="0.25">
      <c r="A1331" s="7">
        <v>43501</v>
      </c>
      <c r="B1331">
        <v>748</v>
      </c>
      <c r="C1331">
        <v>3.37355268327902E-2</v>
      </c>
      <c r="D1331">
        <v>1.21290927223773E-2</v>
      </c>
      <c r="E1331">
        <v>4.2175661751120599E-2</v>
      </c>
      <c r="F1331">
        <v>2.9787488479647E-3</v>
      </c>
      <c r="G1331">
        <v>0.149072898577502</v>
      </c>
    </row>
    <row r="1332" spans="1:7" x14ac:dyDescent="0.25">
      <c r="A1332" s="7">
        <v>43502</v>
      </c>
      <c r="B1332">
        <v>401</v>
      </c>
      <c r="C1332">
        <v>1.1789566868152799E-2</v>
      </c>
      <c r="D1332">
        <v>4.7927063727312598E-3</v>
      </c>
      <c r="E1332">
        <v>1.4907894684371099E-2</v>
      </c>
      <c r="F1332">
        <v>1.01892841931505E-3</v>
      </c>
      <c r="G1332">
        <v>5.2487131643536897E-2</v>
      </c>
    </row>
    <row r="1333" spans="1:7" x14ac:dyDescent="0.25">
      <c r="A1333" s="7">
        <v>43503</v>
      </c>
      <c r="B1333">
        <v>156</v>
      </c>
      <c r="C1333">
        <v>2.6234957815512898E-3</v>
      </c>
      <c r="D1333">
        <v>1.25481423380706E-3</v>
      </c>
      <c r="E1333">
        <v>3.3826493668518802E-3</v>
      </c>
      <c r="F1333">
        <v>2.1854095942827899E-4</v>
      </c>
      <c r="G1333">
        <v>1.1828877703516301E-2</v>
      </c>
    </row>
    <row r="1334" spans="1:7" x14ac:dyDescent="0.25">
      <c r="A1334" s="7">
        <v>43504</v>
      </c>
      <c r="B1334">
        <v>63.6</v>
      </c>
      <c r="C1334">
        <v>6.9589223273081198E-4</v>
      </c>
      <c r="D1334">
        <v>3.7763938053265002E-4</v>
      </c>
      <c r="E1334">
        <v>9.1482392168242401E-4</v>
      </c>
      <c r="F1334" s="1">
        <v>5.5869519700353197E-5</v>
      </c>
      <c r="G1334">
        <v>3.1771279641189302E-3</v>
      </c>
    </row>
    <row r="1335" spans="1:7" x14ac:dyDescent="0.25">
      <c r="A1335" s="7">
        <v>43505</v>
      </c>
      <c r="B1335">
        <v>13</v>
      </c>
      <c r="C1335" s="1">
        <v>8.5060873780647896E-5</v>
      </c>
      <c r="D1335" s="1">
        <v>5.4142280172800302E-5</v>
      </c>
      <c r="E1335">
        <v>1.15345993458345E-4</v>
      </c>
      <c r="F1335" s="1">
        <v>6.4345446460754202E-6</v>
      </c>
      <c r="G1335">
        <v>3.9609561446732902E-4</v>
      </c>
    </row>
    <row r="1336" spans="1:7" x14ac:dyDescent="0.25">
      <c r="A1336" s="7">
        <v>43506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7">
        <v>43507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7">
        <v>43508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7">
        <v>43509</v>
      </c>
      <c r="B1339">
        <v>17</v>
      </c>
      <c r="C1339">
        <v>1.18232478184038E-4</v>
      </c>
      <c r="D1339" s="1">
        <v>7.3767094262855104E-5</v>
      </c>
      <c r="E1339">
        <v>1.5963438057841001E-4</v>
      </c>
      <c r="F1339" s="1">
        <v>9.0188321249664604E-6</v>
      </c>
      <c r="G1339">
        <v>5.4905667638360095E-4</v>
      </c>
    </row>
    <row r="1340" spans="1:7" x14ac:dyDescent="0.25">
      <c r="A1340" s="7">
        <v>43510</v>
      </c>
      <c r="B1340">
        <v>11700</v>
      </c>
      <c r="C1340">
        <v>5.8741417511233598</v>
      </c>
      <c r="D1340">
        <v>1.53621131177865</v>
      </c>
      <c r="E1340">
        <v>7.1993387657746002</v>
      </c>
      <c r="F1340">
        <v>0.53830820439484595</v>
      </c>
      <c r="G1340">
        <v>25.618557162283</v>
      </c>
    </row>
    <row r="1341" spans="1:7" x14ac:dyDescent="0.25">
      <c r="A1341" s="7">
        <v>43511</v>
      </c>
      <c r="B1341">
        <v>11900</v>
      </c>
      <c r="C1341">
        <v>6.0749019299589904</v>
      </c>
      <c r="D1341">
        <v>1.59302824700909</v>
      </c>
      <c r="E1341">
        <v>7.4463118311993197</v>
      </c>
      <c r="F1341">
        <v>0.55657745002602999</v>
      </c>
      <c r="G1341">
        <v>26.496298312520899</v>
      </c>
    </row>
    <row r="1342" spans="1:7" x14ac:dyDescent="0.25">
      <c r="A1342" s="7">
        <v>43512</v>
      </c>
      <c r="B1342">
        <v>5690</v>
      </c>
      <c r="C1342">
        <v>1.39497948766294</v>
      </c>
      <c r="D1342">
        <v>0.356424915339218</v>
      </c>
      <c r="E1342">
        <v>1.7079137177385</v>
      </c>
      <c r="F1342">
        <v>0.12808357484267999</v>
      </c>
      <c r="G1342">
        <v>6.0796586989283803</v>
      </c>
    </row>
    <row r="1343" spans="1:7" x14ac:dyDescent="0.25">
      <c r="A1343" s="7">
        <v>43513</v>
      </c>
      <c r="B1343">
        <v>3930</v>
      </c>
      <c r="C1343">
        <v>0.68167201085443196</v>
      </c>
      <c r="D1343">
        <v>0.18041111903694801</v>
      </c>
      <c r="E1343">
        <v>0.83591529312277502</v>
      </c>
      <c r="F1343">
        <v>6.2404667996591702E-2</v>
      </c>
      <c r="G1343">
        <v>2.9740214804977101</v>
      </c>
    </row>
    <row r="1344" spans="1:7" x14ac:dyDescent="0.25">
      <c r="A1344" s="7">
        <v>43514</v>
      </c>
      <c r="B1344">
        <v>3190</v>
      </c>
      <c r="C1344">
        <v>0.458149534373332</v>
      </c>
      <c r="D1344">
        <v>0.12497897568683899</v>
      </c>
      <c r="E1344">
        <v>0.56263170046946898</v>
      </c>
      <c r="F1344">
        <v>4.1828607781762998E-2</v>
      </c>
      <c r="G1344">
        <v>2.0007553271376599</v>
      </c>
    </row>
    <row r="1345" spans="1:7" x14ac:dyDescent="0.25">
      <c r="A1345" s="7">
        <v>43515</v>
      </c>
      <c r="B1345">
        <v>2570</v>
      </c>
      <c r="C1345">
        <v>0.30512922956489502</v>
      </c>
      <c r="D1345">
        <v>8.6356718194923798E-2</v>
      </c>
      <c r="E1345">
        <v>0.37542016854959498</v>
      </c>
      <c r="F1345">
        <v>2.7760376598590999E-2</v>
      </c>
      <c r="G1345">
        <v>1.3341728746122301</v>
      </c>
    </row>
    <row r="1346" spans="1:7" x14ac:dyDescent="0.25">
      <c r="A1346" s="7">
        <v>43516</v>
      </c>
      <c r="B1346">
        <v>2160</v>
      </c>
      <c r="C1346">
        <v>0.220859034666019</v>
      </c>
      <c r="D1346">
        <v>6.4581134407785498E-2</v>
      </c>
      <c r="E1346">
        <v>0.27222174351019202</v>
      </c>
      <c r="F1346">
        <v>2.00267920941186E-2</v>
      </c>
      <c r="G1346">
        <v>0.96684332324159705</v>
      </c>
    </row>
    <row r="1347" spans="1:7" x14ac:dyDescent="0.25">
      <c r="A1347" s="7">
        <v>43517</v>
      </c>
      <c r="B1347">
        <v>2330</v>
      </c>
      <c r="C1347">
        <v>0.25386056852996602</v>
      </c>
      <c r="D1347">
        <v>7.3233174913292204E-2</v>
      </c>
      <c r="E1347">
        <v>0.31266283785478699</v>
      </c>
      <c r="F1347">
        <v>2.30516285654059E-2</v>
      </c>
      <c r="G1347">
        <v>1.1107590476659499</v>
      </c>
    </row>
    <row r="1348" spans="1:7" x14ac:dyDescent="0.25">
      <c r="A1348" s="7">
        <v>43518</v>
      </c>
      <c r="B1348">
        <v>2010</v>
      </c>
      <c r="C1348">
        <v>0.19312598646889201</v>
      </c>
      <c r="D1348">
        <v>5.7332094625494101E-2</v>
      </c>
      <c r="E1348">
        <v>0.23824470407826101</v>
      </c>
      <c r="F1348">
        <v>1.7483823460425499E-2</v>
      </c>
      <c r="G1348">
        <v>0.84592108598619697</v>
      </c>
    </row>
    <row r="1349" spans="1:7" x14ac:dyDescent="0.25">
      <c r="A1349" s="7">
        <v>43519</v>
      </c>
      <c r="B1349">
        <v>1880</v>
      </c>
      <c r="C1349">
        <v>0.17070553364983099</v>
      </c>
      <c r="D1349">
        <v>5.1375486520281101E-2</v>
      </c>
      <c r="E1349">
        <v>0.21075566586275599</v>
      </c>
      <c r="F1349">
        <v>1.54308821850176E-2</v>
      </c>
      <c r="G1349">
        <v>0.748114000822792</v>
      </c>
    </row>
    <row r="1350" spans="1:7" x14ac:dyDescent="0.25">
      <c r="A1350" s="7">
        <v>43520</v>
      </c>
      <c r="B1350">
        <v>1810</v>
      </c>
      <c r="C1350">
        <v>0.159137767762662</v>
      </c>
      <c r="D1350">
        <v>4.8285413489456697E-2</v>
      </c>
      <c r="E1350">
        <v>0.19656969203556601</v>
      </c>
      <c r="F1350">
        <v>1.4372117423315799E-2</v>
      </c>
      <c r="G1350">
        <v>0.69764335973827096</v>
      </c>
    </row>
    <row r="1351" spans="1:7" x14ac:dyDescent="0.25">
      <c r="A1351" s="7">
        <v>43521</v>
      </c>
      <c r="B1351">
        <v>1760</v>
      </c>
      <c r="C1351">
        <v>0.151086331131389</v>
      </c>
      <c r="D1351">
        <v>4.6127935912997603E-2</v>
      </c>
      <c r="E1351">
        <v>0.18669475048589301</v>
      </c>
      <c r="F1351">
        <v>1.36353628963153E-2</v>
      </c>
      <c r="G1351">
        <v>0.66251180280601596</v>
      </c>
    </row>
    <row r="1352" spans="1:7" x14ac:dyDescent="0.25">
      <c r="A1352" s="7">
        <v>43522</v>
      </c>
      <c r="B1352">
        <v>4520</v>
      </c>
      <c r="C1352">
        <v>0.88499797445698902</v>
      </c>
      <c r="D1352">
        <v>0.23189940642087301</v>
      </c>
      <c r="E1352">
        <v>1.0847490447094501</v>
      </c>
      <c r="F1352">
        <v>8.1087980621504505E-2</v>
      </c>
      <c r="G1352">
        <v>3.85991984974588</v>
      </c>
    </row>
    <row r="1353" spans="1:7" x14ac:dyDescent="0.25">
      <c r="A1353" s="7">
        <v>43523</v>
      </c>
      <c r="B1353">
        <v>14700</v>
      </c>
      <c r="C1353">
        <v>9.2634318415812995</v>
      </c>
      <c r="D1353">
        <v>2.5253056794245698</v>
      </c>
      <c r="E1353">
        <v>11.3756094558138</v>
      </c>
      <c r="F1353">
        <v>0.84579388043056203</v>
      </c>
      <c r="G1353">
        <v>40.452860224980398</v>
      </c>
    </row>
    <row r="1354" spans="1:7" x14ac:dyDescent="0.25">
      <c r="A1354" s="7">
        <v>43524</v>
      </c>
      <c r="B1354">
        <v>13100</v>
      </c>
      <c r="C1354">
        <v>7.3095062119408603</v>
      </c>
      <c r="D1354">
        <v>1.9556404353013901</v>
      </c>
      <c r="E1354">
        <v>8.9680221715014294</v>
      </c>
      <c r="F1354">
        <v>0.66852235312751795</v>
      </c>
      <c r="G1354">
        <v>31.9009700095501</v>
      </c>
    </row>
    <row r="1355" spans="1:7" x14ac:dyDescent="0.25">
      <c r="A1355" s="7">
        <v>43525</v>
      </c>
      <c r="B1355">
        <v>6510</v>
      </c>
      <c r="C1355">
        <v>1.7967608281440699</v>
      </c>
      <c r="D1355">
        <v>0.460430080174346</v>
      </c>
      <c r="E1355">
        <v>2.20010790224923</v>
      </c>
      <c r="F1355">
        <v>0.16493478079823201</v>
      </c>
      <c r="G1355">
        <v>7.83138507877457</v>
      </c>
    </row>
    <row r="1356" spans="1:7" x14ac:dyDescent="0.25">
      <c r="A1356" s="7">
        <v>43526</v>
      </c>
      <c r="B1356">
        <v>5750</v>
      </c>
      <c r="C1356">
        <v>1.4073352725352599</v>
      </c>
      <c r="D1356">
        <v>0.36271491406290401</v>
      </c>
      <c r="E1356">
        <v>1.72369781802997</v>
      </c>
      <c r="F1356">
        <v>0.12912632421758899</v>
      </c>
      <c r="G1356">
        <v>6.1350602539771302</v>
      </c>
    </row>
    <row r="1357" spans="1:7" x14ac:dyDescent="0.25">
      <c r="A1357" s="7">
        <v>43527</v>
      </c>
      <c r="B1357">
        <v>6240</v>
      </c>
      <c r="C1357">
        <v>1.65046663788735</v>
      </c>
      <c r="D1357">
        <v>0.42405838237277899</v>
      </c>
      <c r="E1357">
        <v>2.0212068205408098</v>
      </c>
      <c r="F1357">
        <v>0.15147291326096601</v>
      </c>
      <c r="G1357">
        <v>7.1942986221525302</v>
      </c>
    </row>
    <row r="1358" spans="1:7" x14ac:dyDescent="0.25">
      <c r="A1358" s="7">
        <v>43528</v>
      </c>
      <c r="B1358">
        <v>5190</v>
      </c>
      <c r="C1358">
        <v>1.15067209597228</v>
      </c>
      <c r="D1358">
        <v>0.29898242609501902</v>
      </c>
      <c r="E1358">
        <v>1.4098486752243</v>
      </c>
      <c r="F1358">
        <v>0.105505583249159</v>
      </c>
      <c r="G1358">
        <v>5.0173838807621696</v>
      </c>
    </row>
    <row r="1359" spans="1:7" x14ac:dyDescent="0.25">
      <c r="A1359" s="7">
        <v>43529</v>
      </c>
      <c r="B1359">
        <v>4610</v>
      </c>
      <c r="C1359">
        <v>0.91393754788479198</v>
      </c>
      <c r="D1359">
        <v>0.24014332025414001</v>
      </c>
      <c r="E1359">
        <v>1.12036195536884</v>
      </c>
      <c r="F1359">
        <v>8.3719858236835504E-2</v>
      </c>
      <c r="G1359">
        <v>3.9864739441661698</v>
      </c>
    </row>
    <row r="1360" spans="1:7" x14ac:dyDescent="0.25">
      <c r="A1360" s="7">
        <v>43530</v>
      </c>
      <c r="B1360">
        <v>5530</v>
      </c>
      <c r="C1360">
        <v>1.29978487447279</v>
      </c>
      <c r="D1360">
        <v>0.33666803245048499</v>
      </c>
      <c r="E1360">
        <v>1.5923233127096801</v>
      </c>
      <c r="F1360">
        <v>0.119209078651379</v>
      </c>
      <c r="G1360">
        <v>5.6670445780507004</v>
      </c>
    </row>
    <row r="1361" spans="1:7" x14ac:dyDescent="0.25">
      <c r="A1361" s="7">
        <v>43531</v>
      </c>
      <c r="B1361">
        <v>8090</v>
      </c>
      <c r="C1361">
        <v>2.7487790089788202</v>
      </c>
      <c r="D1361">
        <v>0.70698371005945404</v>
      </c>
      <c r="E1361">
        <v>3.3663842666566999</v>
      </c>
      <c r="F1361">
        <v>0.25224992081613001</v>
      </c>
      <c r="G1361">
        <v>11.9821492191387</v>
      </c>
    </row>
    <row r="1362" spans="1:7" x14ac:dyDescent="0.25">
      <c r="A1362" s="7">
        <v>43532</v>
      </c>
      <c r="B1362">
        <v>5570</v>
      </c>
      <c r="C1362">
        <v>1.31598722880293</v>
      </c>
      <c r="D1362">
        <v>0.34116310676150402</v>
      </c>
      <c r="E1362">
        <v>1.6122353902862201</v>
      </c>
      <c r="F1362">
        <v>0.120686261176759</v>
      </c>
      <c r="G1362">
        <v>5.7378357645781897</v>
      </c>
    </row>
    <row r="1363" spans="1:7" x14ac:dyDescent="0.25">
      <c r="A1363" s="7">
        <v>43533</v>
      </c>
      <c r="B1363">
        <v>4900</v>
      </c>
      <c r="C1363">
        <v>1.02492505049227</v>
      </c>
      <c r="D1363">
        <v>0.26848599237898801</v>
      </c>
      <c r="E1363">
        <v>1.2562418777025299</v>
      </c>
      <c r="F1363">
        <v>9.39111604409128E-2</v>
      </c>
      <c r="G1363">
        <v>4.4701720690684201</v>
      </c>
    </row>
    <row r="1364" spans="1:7" x14ac:dyDescent="0.25">
      <c r="A1364" s="7">
        <v>43534</v>
      </c>
      <c r="B1364">
        <v>5020</v>
      </c>
      <c r="C1364">
        <v>1.0732357008567199</v>
      </c>
      <c r="D1364">
        <v>0.280743209039652</v>
      </c>
      <c r="E1364">
        <v>1.3153708078153401</v>
      </c>
      <c r="F1364">
        <v>9.8349589001803905E-2</v>
      </c>
      <c r="G1364">
        <v>4.6806763098061399</v>
      </c>
    </row>
    <row r="1365" spans="1:7" x14ac:dyDescent="0.25">
      <c r="A1365" s="7">
        <v>43535</v>
      </c>
      <c r="B1365">
        <v>5050</v>
      </c>
      <c r="C1365">
        <v>1.0848431967838701</v>
      </c>
      <c r="D1365">
        <v>0.28382160660769501</v>
      </c>
      <c r="E1365">
        <v>1.3296060705436199</v>
      </c>
      <c r="F1365">
        <v>9.9412030188772704E-2</v>
      </c>
      <c r="G1365">
        <v>4.73132099347084</v>
      </c>
    </row>
    <row r="1366" spans="1:7" x14ac:dyDescent="0.25">
      <c r="A1366" s="7">
        <v>43536</v>
      </c>
      <c r="B1366">
        <v>4610</v>
      </c>
      <c r="C1366">
        <v>0.908632336951536</v>
      </c>
      <c r="D1366">
        <v>0.239881142688607</v>
      </c>
      <c r="E1366">
        <v>1.1141016392140899</v>
      </c>
      <c r="F1366">
        <v>8.3200012078888302E-2</v>
      </c>
      <c r="G1366">
        <v>3.9639075685828802</v>
      </c>
    </row>
    <row r="1367" spans="1:7" x14ac:dyDescent="0.25">
      <c r="A1367" s="7">
        <v>43537</v>
      </c>
      <c r="B1367">
        <v>4300</v>
      </c>
      <c r="C1367">
        <v>0.79393799390870801</v>
      </c>
      <c r="D1367">
        <v>0.211305486298526</v>
      </c>
      <c r="E1367">
        <v>0.97383973049258599</v>
      </c>
      <c r="F1367">
        <v>7.2646620210623805E-2</v>
      </c>
      <c r="G1367">
        <v>3.4644232580253198</v>
      </c>
    </row>
    <row r="1368" spans="1:7" x14ac:dyDescent="0.25">
      <c r="A1368" s="7">
        <v>43538</v>
      </c>
      <c r="B1368">
        <v>3620</v>
      </c>
      <c r="C1368">
        <v>0.57070403879375498</v>
      </c>
      <c r="D1368">
        <v>0.15533300701701799</v>
      </c>
      <c r="E1368">
        <v>0.70077692639480205</v>
      </c>
      <c r="F1368">
        <v>5.2115493403187697E-2</v>
      </c>
      <c r="G1368">
        <v>2.4921017694512302</v>
      </c>
    </row>
    <row r="1369" spans="1:7" x14ac:dyDescent="0.25">
      <c r="A1369" s="7">
        <v>43539</v>
      </c>
      <c r="B1369">
        <v>3480</v>
      </c>
      <c r="C1369">
        <v>0.52903030816142305</v>
      </c>
      <c r="D1369">
        <v>0.14489553608903299</v>
      </c>
      <c r="E1369">
        <v>0.64980630715083199</v>
      </c>
      <c r="F1369">
        <v>4.8282023088951E-2</v>
      </c>
      <c r="G1369">
        <v>2.3105991219543802</v>
      </c>
    </row>
    <row r="1370" spans="1:7" x14ac:dyDescent="0.25">
      <c r="A1370" s="7">
        <v>43540</v>
      </c>
      <c r="B1370">
        <v>3330</v>
      </c>
      <c r="C1370">
        <v>0.48621226029027098</v>
      </c>
      <c r="D1370">
        <v>0.13412485882592901</v>
      </c>
      <c r="E1370">
        <v>0.59742708807505795</v>
      </c>
      <c r="F1370">
        <v>4.43445628500342E-2</v>
      </c>
      <c r="G1370">
        <v>2.1240912416859898</v>
      </c>
    </row>
    <row r="1371" spans="1:7" x14ac:dyDescent="0.25">
      <c r="A1371" s="7">
        <v>43541</v>
      </c>
      <c r="B1371">
        <v>3210</v>
      </c>
      <c r="C1371">
        <v>0.45321459184652102</v>
      </c>
      <c r="D1371">
        <v>0.12580705320110999</v>
      </c>
      <c r="E1371">
        <v>0.55705834563832102</v>
      </c>
      <c r="F1371">
        <v>4.1310569422210799E-2</v>
      </c>
      <c r="G1371">
        <v>1.9803525615037301</v>
      </c>
    </row>
    <row r="1372" spans="1:7" x14ac:dyDescent="0.25">
      <c r="A1372" s="7">
        <v>43542</v>
      </c>
      <c r="B1372">
        <v>3120</v>
      </c>
      <c r="C1372">
        <v>0.42915745671643701</v>
      </c>
      <c r="D1372">
        <v>0.11973925661323701</v>
      </c>
      <c r="E1372">
        <v>0.52762720783561501</v>
      </c>
      <c r="F1372">
        <v>3.9098644479269203E-2</v>
      </c>
      <c r="G1372">
        <v>1.87555880858121</v>
      </c>
    </row>
    <row r="1373" spans="1:7" x14ac:dyDescent="0.25">
      <c r="A1373" s="7">
        <v>43543</v>
      </c>
      <c r="B1373">
        <v>3010</v>
      </c>
      <c r="C1373">
        <v>0.400748158577241</v>
      </c>
      <c r="D1373">
        <v>0.11253012993119001</v>
      </c>
      <c r="E1373">
        <v>0.49286271535119502</v>
      </c>
      <c r="F1373">
        <v>3.6487821317875903E-2</v>
      </c>
      <c r="G1373">
        <v>1.75178561288691</v>
      </c>
    </row>
    <row r="1374" spans="1:7" x14ac:dyDescent="0.25">
      <c r="A1374" s="7">
        <v>43544</v>
      </c>
      <c r="B1374">
        <v>3000</v>
      </c>
      <c r="C1374">
        <v>0.39791057212877401</v>
      </c>
      <c r="D1374">
        <v>0.111869379836398</v>
      </c>
      <c r="E1374">
        <v>0.48940397082812898</v>
      </c>
      <c r="F1374">
        <v>3.6225166142940302E-2</v>
      </c>
      <c r="G1374">
        <v>1.73945492482252</v>
      </c>
    </row>
    <row r="1375" spans="1:7" x14ac:dyDescent="0.25">
      <c r="A1375" s="7">
        <v>43545</v>
      </c>
      <c r="B1375">
        <v>3040</v>
      </c>
      <c r="C1375">
        <v>0.407617320151619</v>
      </c>
      <c r="D1375">
        <v>0.11443251572848499</v>
      </c>
      <c r="E1375">
        <v>0.50130475392544505</v>
      </c>
      <c r="F1375">
        <v>3.7114088724884801E-2</v>
      </c>
      <c r="G1375">
        <v>1.7817984565145799</v>
      </c>
    </row>
    <row r="1376" spans="1:7" x14ac:dyDescent="0.25">
      <c r="A1376" s="7">
        <v>43546</v>
      </c>
      <c r="B1376">
        <v>2910</v>
      </c>
      <c r="C1376">
        <v>0.37512541226043999</v>
      </c>
      <c r="D1376">
        <v>0.106132373755866</v>
      </c>
      <c r="E1376">
        <v>0.461533064105702</v>
      </c>
      <c r="F1376">
        <v>3.4129658661699099E-2</v>
      </c>
      <c r="G1376">
        <v>1.6402114517567801</v>
      </c>
    </row>
    <row r="1377" spans="1:7" x14ac:dyDescent="0.25">
      <c r="A1377" s="7">
        <v>43547</v>
      </c>
      <c r="B1377">
        <v>3150</v>
      </c>
      <c r="C1377">
        <v>0.43514566123307802</v>
      </c>
      <c r="D1377">
        <v>0.12164208123044699</v>
      </c>
      <c r="E1377">
        <v>0.53504211004917801</v>
      </c>
      <c r="F1377">
        <v>3.9636913363704701E-2</v>
      </c>
      <c r="G1377">
        <v>1.9018534351055201</v>
      </c>
    </row>
    <row r="1378" spans="1:7" x14ac:dyDescent="0.25">
      <c r="A1378" s="7">
        <v>43548</v>
      </c>
      <c r="B1378">
        <v>3010</v>
      </c>
      <c r="C1378">
        <v>0.39906619187190601</v>
      </c>
      <c r="D1378">
        <v>0.112439593029259</v>
      </c>
      <c r="E1378">
        <v>0.49088144154537899</v>
      </c>
      <c r="F1378">
        <v>3.6322616263425103E-2</v>
      </c>
      <c r="G1378">
        <v>1.7446389197151699</v>
      </c>
    </row>
    <row r="1379" spans="1:7" x14ac:dyDescent="0.25">
      <c r="A1379" s="7">
        <v>43549</v>
      </c>
      <c r="B1379">
        <v>2600</v>
      </c>
      <c r="C1379">
        <v>0.30301915607516</v>
      </c>
      <c r="D1379">
        <v>8.7563005710257005E-2</v>
      </c>
      <c r="E1379">
        <v>0.37324298306027598</v>
      </c>
      <c r="F1379">
        <v>2.75106409288049E-2</v>
      </c>
      <c r="G1379">
        <v>1.3259329274554099</v>
      </c>
    </row>
    <row r="1380" spans="1:7" x14ac:dyDescent="0.25">
      <c r="A1380" s="7">
        <v>43550</v>
      </c>
      <c r="B1380">
        <v>2700</v>
      </c>
      <c r="C1380">
        <v>0.32488428799685298</v>
      </c>
      <c r="D1380">
        <v>9.3333670027815896E-2</v>
      </c>
      <c r="E1380">
        <v>0.40004716738598101</v>
      </c>
      <c r="F1380">
        <v>2.9513389629845101E-2</v>
      </c>
      <c r="G1380">
        <v>1.42130751392641</v>
      </c>
    </row>
    <row r="1381" spans="1:7" x14ac:dyDescent="0.25">
      <c r="A1381" s="7">
        <v>43551</v>
      </c>
      <c r="B1381">
        <v>2740</v>
      </c>
      <c r="C1381">
        <v>0.33366850538236897</v>
      </c>
      <c r="D1381">
        <v>9.5681678260742406E-2</v>
      </c>
      <c r="E1381">
        <v>0.41082271710228402</v>
      </c>
      <c r="F1381">
        <v>3.03170112326487E-2</v>
      </c>
      <c r="G1381">
        <v>1.4596404912165999</v>
      </c>
    </row>
    <row r="1382" spans="1:7" x14ac:dyDescent="0.25">
      <c r="A1382" s="7">
        <v>43552</v>
      </c>
      <c r="B1382">
        <v>3940</v>
      </c>
      <c r="C1382">
        <v>0.66298806047487202</v>
      </c>
      <c r="D1382">
        <v>0.18014977163910301</v>
      </c>
      <c r="E1382">
        <v>0.81402735777658297</v>
      </c>
      <c r="F1382">
        <v>6.0551924605697201E-2</v>
      </c>
      <c r="G1382">
        <v>2.89492256108421</v>
      </c>
    </row>
    <row r="1383" spans="1:7" x14ac:dyDescent="0.25">
      <c r="A1383" s="7">
        <v>43553</v>
      </c>
      <c r="B1383">
        <v>3840</v>
      </c>
      <c r="C1383">
        <v>0.63066578270081897</v>
      </c>
      <c r="D1383">
        <v>0.17205246125995799</v>
      </c>
      <c r="E1383">
        <v>0.77449352591737297</v>
      </c>
      <c r="F1383">
        <v>5.7578784271881199E-2</v>
      </c>
      <c r="G1383">
        <v>2.75414654863008</v>
      </c>
    </row>
    <row r="1384" spans="1:7" x14ac:dyDescent="0.25">
      <c r="A1384" s="7">
        <v>43554</v>
      </c>
      <c r="B1384">
        <v>3300</v>
      </c>
      <c r="C1384">
        <v>0.4723607675798</v>
      </c>
      <c r="D1384">
        <v>0.13173499901140301</v>
      </c>
      <c r="E1384">
        <v>0.58073022107570904</v>
      </c>
      <c r="F1384">
        <v>4.3036541128058201E-2</v>
      </c>
      <c r="G1384">
        <v>2.0643402089666401</v>
      </c>
    </row>
    <row r="1385" spans="1:7" x14ac:dyDescent="0.25">
      <c r="A1385" s="7">
        <v>43555</v>
      </c>
      <c r="B1385">
        <v>2980</v>
      </c>
      <c r="C1385">
        <v>0.38931254689443701</v>
      </c>
      <c r="D1385">
        <v>0.11039289852729101</v>
      </c>
      <c r="E1385">
        <v>0.47904488515735899</v>
      </c>
      <c r="F1385">
        <v>3.5412594932522898E-2</v>
      </c>
      <c r="G1385">
        <v>1.70237748250577</v>
      </c>
    </row>
    <row r="1386" spans="1:7" x14ac:dyDescent="0.25">
      <c r="A1386" s="7">
        <v>43556</v>
      </c>
      <c r="B1386">
        <v>2840</v>
      </c>
      <c r="C1386">
        <v>0.35535695762307501</v>
      </c>
      <c r="D1386">
        <v>0.10163192680249</v>
      </c>
      <c r="E1386">
        <v>0.437463606358589</v>
      </c>
      <c r="F1386">
        <v>3.2296244076658397E-2</v>
      </c>
      <c r="G1386">
        <v>1.5543697919920201</v>
      </c>
    </row>
    <row r="1387" spans="1:7" x14ac:dyDescent="0.25">
      <c r="A1387" s="7">
        <v>43557</v>
      </c>
      <c r="B1387">
        <v>2740</v>
      </c>
      <c r="C1387">
        <v>0.331986234060412</v>
      </c>
      <c r="D1387">
        <v>9.5585966124891203E-2</v>
      </c>
      <c r="E1387">
        <v>0.408841688120893</v>
      </c>
      <c r="F1387">
        <v>3.0151728089548299E-2</v>
      </c>
      <c r="G1387">
        <v>1.45249373708018</v>
      </c>
    </row>
    <row r="1388" spans="1:7" x14ac:dyDescent="0.25">
      <c r="A1388" s="7">
        <v>43558</v>
      </c>
      <c r="B1388">
        <v>2610</v>
      </c>
      <c r="C1388">
        <v>0.30289184125442198</v>
      </c>
      <c r="D1388">
        <v>8.79990070684189E-2</v>
      </c>
      <c r="E1388">
        <v>0.37319736349482402</v>
      </c>
      <c r="F1388">
        <v>2.74837786492311E-2</v>
      </c>
      <c r="G1388">
        <v>1.32563746294291</v>
      </c>
    </row>
    <row r="1389" spans="1:7" x14ac:dyDescent="0.25">
      <c r="A1389" s="7">
        <v>43559</v>
      </c>
      <c r="B1389">
        <v>2520</v>
      </c>
      <c r="C1389">
        <v>0.283466221171981</v>
      </c>
      <c r="D1389">
        <v>8.2918336465620301E-2</v>
      </c>
      <c r="E1389">
        <v>0.34939597250284599</v>
      </c>
      <c r="F1389">
        <v>2.57028234939876E-2</v>
      </c>
      <c r="G1389">
        <v>1.2409325207006301</v>
      </c>
    </row>
    <row r="1390" spans="1:7" x14ac:dyDescent="0.25">
      <c r="A1390" s="7">
        <v>43560</v>
      </c>
      <c r="B1390">
        <v>2450</v>
      </c>
      <c r="C1390">
        <v>0.268759232947958</v>
      </c>
      <c r="D1390">
        <v>7.9063090785122594E-2</v>
      </c>
      <c r="E1390">
        <v>0.331374685540748</v>
      </c>
      <c r="F1390">
        <v>2.43546863599488E-2</v>
      </c>
      <c r="G1390">
        <v>1.17679961014754</v>
      </c>
    </row>
    <row r="1391" spans="1:7" x14ac:dyDescent="0.25">
      <c r="A1391" s="7">
        <v>43561</v>
      </c>
      <c r="B1391">
        <v>2260</v>
      </c>
      <c r="C1391">
        <v>0.231185905205368</v>
      </c>
      <c r="D1391">
        <v>6.9057596347853495E-2</v>
      </c>
      <c r="E1391">
        <v>0.28529933425729898</v>
      </c>
      <c r="F1391">
        <v>2.0915289244217799E-2</v>
      </c>
      <c r="G1391">
        <v>1.0128714092412101</v>
      </c>
    </row>
    <row r="1392" spans="1:7" x14ac:dyDescent="0.25">
      <c r="A1392" s="7">
        <v>43562</v>
      </c>
      <c r="B1392">
        <v>2120</v>
      </c>
      <c r="C1392">
        <v>0.20525871879361901</v>
      </c>
      <c r="D1392">
        <v>6.2085928393358102E-2</v>
      </c>
      <c r="E1392">
        <v>0.25349162838330302</v>
      </c>
      <c r="F1392">
        <v>1.8543900448497699E-2</v>
      </c>
      <c r="G1392">
        <v>0.89972137807874397</v>
      </c>
    </row>
    <row r="1393" spans="1:7" x14ac:dyDescent="0.25">
      <c r="A1393" s="7">
        <v>43563</v>
      </c>
      <c r="B1393">
        <v>2090</v>
      </c>
      <c r="C1393">
        <v>0.19977016607315701</v>
      </c>
      <c r="D1393">
        <v>6.0627503412486898E-2</v>
      </c>
      <c r="E1393">
        <v>0.246762829586294</v>
      </c>
      <c r="F1393">
        <v>1.8041276072477099E-2</v>
      </c>
      <c r="G1393">
        <v>0.87577930988775698</v>
      </c>
    </row>
    <row r="1394" spans="1:7" x14ac:dyDescent="0.25">
      <c r="A1394" s="7">
        <v>43564</v>
      </c>
      <c r="B1394">
        <v>2090</v>
      </c>
      <c r="C1394">
        <v>0.199601387347007</v>
      </c>
      <c r="D1394">
        <v>6.0616105753142899E-2</v>
      </c>
      <c r="E1394">
        <v>0.24656413595222301</v>
      </c>
      <c r="F1394">
        <v>1.80246957766368E-2</v>
      </c>
      <c r="G1394">
        <v>0.87506237399275499</v>
      </c>
    </row>
    <row r="1395" spans="1:7" x14ac:dyDescent="0.25">
      <c r="A1395" s="7">
        <v>43565</v>
      </c>
      <c r="B1395">
        <v>1990</v>
      </c>
      <c r="C1395">
        <v>0.18223897445477999</v>
      </c>
      <c r="D1395">
        <v>5.5895642504855E-2</v>
      </c>
      <c r="E1395">
        <v>0.22525305224342501</v>
      </c>
      <c r="F1395">
        <v>1.6438179832478798E-2</v>
      </c>
      <c r="G1395">
        <v>0.79926486050911105</v>
      </c>
    </row>
    <row r="1396" spans="1:7" x14ac:dyDescent="0.25">
      <c r="A1396" s="7">
        <v>43566</v>
      </c>
      <c r="B1396">
        <v>1570</v>
      </c>
      <c r="C1396">
        <v>0.11820669990509999</v>
      </c>
      <c r="D1396">
        <v>3.79935733615515E-2</v>
      </c>
      <c r="E1396">
        <v>0.14654802796281099</v>
      </c>
      <c r="F1396">
        <v>1.06024510760163E-2</v>
      </c>
      <c r="G1396">
        <v>0.51946499566827498</v>
      </c>
    </row>
    <row r="1397" spans="1:7" x14ac:dyDescent="0.25">
      <c r="A1397" s="7">
        <v>43567</v>
      </c>
      <c r="B1397">
        <v>1330</v>
      </c>
      <c r="C1397">
        <v>8.7626792421415703E-2</v>
      </c>
      <c r="D1397">
        <v>2.9132179416479099E-2</v>
      </c>
      <c r="E1397">
        <v>0.108891096303336</v>
      </c>
      <c r="F1397">
        <v>7.8251980322407207E-3</v>
      </c>
      <c r="G1397">
        <v>0.38567614264717798</v>
      </c>
    </row>
    <row r="1398" spans="1:7" x14ac:dyDescent="0.25">
      <c r="A1398" s="7">
        <v>43568</v>
      </c>
      <c r="B1398">
        <v>1090</v>
      </c>
      <c r="C1398">
        <v>6.1459453956828197E-2</v>
      </c>
      <c r="D1398">
        <v>2.1281605399003901E-2</v>
      </c>
      <c r="E1398">
        <v>7.6605248676208298E-2</v>
      </c>
      <c r="F1398">
        <v>5.4573674420515597E-3</v>
      </c>
      <c r="G1398">
        <v>0.271044786504271</v>
      </c>
    </row>
    <row r="1399" spans="1:7" x14ac:dyDescent="0.25">
      <c r="A1399" s="7">
        <v>43569</v>
      </c>
      <c r="B1399">
        <v>719</v>
      </c>
      <c r="C1399">
        <v>2.9744003908168601E-2</v>
      </c>
      <c r="D1399">
        <v>1.1199240704242899E-2</v>
      </c>
      <c r="E1399">
        <v>3.7333953525125203E-2</v>
      </c>
      <c r="F1399">
        <v>2.6067250790284199E-3</v>
      </c>
      <c r="G1399">
        <v>0.131779472393524</v>
      </c>
    </row>
    <row r="1400" spans="1:7" x14ac:dyDescent="0.25">
      <c r="A1400" s="7">
        <v>43570</v>
      </c>
      <c r="B1400">
        <v>466</v>
      </c>
      <c r="C1400">
        <v>1.4267208234519199E-2</v>
      </c>
      <c r="D1400">
        <v>5.8420533893726199E-3</v>
      </c>
      <c r="E1400">
        <v>1.8054459125620301E-2</v>
      </c>
      <c r="F1400">
        <v>1.231312795903E-3</v>
      </c>
      <c r="G1400">
        <v>6.3548883530387401E-2</v>
      </c>
    </row>
    <row r="1401" spans="1:7" x14ac:dyDescent="0.25">
      <c r="A1401" s="7">
        <v>43571</v>
      </c>
      <c r="B1401">
        <v>331</v>
      </c>
      <c r="C1401">
        <v>8.1185249045910794E-3</v>
      </c>
      <c r="D1401">
        <v>3.53949602704755E-3</v>
      </c>
      <c r="E1401">
        <v>1.03452270504869E-2</v>
      </c>
      <c r="F1401">
        <v>6.9153045052432595E-4</v>
      </c>
      <c r="G1401">
        <v>3.6325900454073502E-2</v>
      </c>
    </row>
    <row r="1402" spans="1:7" x14ac:dyDescent="0.25">
      <c r="A1402" s="7">
        <v>43572</v>
      </c>
      <c r="B1402">
        <v>226</v>
      </c>
      <c r="C1402">
        <v>4.4015022525703898E-3</v>
      </c>
      <c r="D1402">
        <v>2.0490970683225401E-3</v>
      </c>
      <c r="E1402">
        <v>5.6545692126409603E-3</v>
      </c>
      <c r="F1402">
        <v>3.6918581777537802E-4</v>
      </c>
      <c r="G1402">
        <v>1.9798872443550199E-2</v>
      </c>
    </row>
    <row r="1403" spans="1:7" x14ac:dyDescent="0.25">
      <c r="A1403" s="7">
        <v>43573</v>
      </c>
      <c r="B1403">
        <v>95.1</v>
      </c>
      <c r="C1403">
        <v>1.17367173728938E-3</v>
      </c>
      <c r="D1403">
        <v>6.2258952525333995E-4</v>
      </c>
      <c r="E1403">
        <v>1.5370571535418E-3</v>
      </c>
      <c r="F1403" s="1">
        <v>9.4914172580192805E-5</v>
      </c>
      <c r="G1403">
        <v>5.3453741310685301E-3</v>
      </c>
    </row>
    <row r="1404" spans="1:7" x14ac:dyDescent="0.25">
      <c r="A1404" s="7">
        <v>43574</v>
      </c>
      <c r="B1404">
        <v>19.100000000000001</v>
      </c>
      <c r="C1404">
        <v>1.2945053818716901E-4</v>
      </c>
      <c r="D1404" s="1">
        <v>8.2056738931344405E-5</v>
      </c>
      <c r="E1404">
        <v>1.75380794524848E-4</v>
      </c>
      <c r="F1404" s="1">
        <v>9.8096108852017993E-6</v>
      </c>
      <c r="G1404">
        <v>6.0245556666032696E-4</v>
      </c>
    </row>
    <row r="1405" spans="1:7" x14ac:dyDescent="0.25">
      <c r="A1405" s="7">
        <v>43575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7">
        <v>43576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7">
        <v>43577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7">
        <v>43578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7">
        <v>43579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7">
        <v>43580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7">
        <v>43581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7">
        <v>43582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7">
        <v>43583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7">
        <v>43584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7">
        <v>43585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7"/>
    </row>
    <row r="1417" spans="1:7" x14ac:dyDescent="0.25">
      <c r="A1417" s="7"/>
    </row>
    <row r="1418" spans="1:7" x14ac:dyDescent="0.25">
      <c r="A1418" s="7"/>
    </row>
    <row r="1419" spans="1:7" x14ac:dyDescent="0.25">
      <c r="A1419" s="7"/>
    </row>
    <row r="1420" spans="1:7" x14ac:dyDescent="0.25">
      <c r="A1420" s="7"/>
    </row>
    <row r="1421" spans="1:7" x14ac:dyDescent="0.25">
      <c r="A1421" s="7"/>
    </row>
    <row r="1422" spans="1:7" x14ac:dyDescent="0.25">
      <c r="A1422" s="7"/>
    </row>
    <row r="1423" spans="1:7" x14ac:dyDescent="0.25">
      <c r="A1423" s="7"/>
    </row>
    <row r="1424" spans="1:7" x14ac:dyDescent="0.25">
      <c r="A1424" s="7"/>
    </row>
    <row r="1425" spans="1:1" x14ac:dyDescent="0.25">
      <c r="A1425" s="7"/>
    </row>
    <row r="1426" spans="1:1" x14ac:dyDescent="0.25">
      <c r="A1426" s="7"/>
    </row>
    <row r="1427" spans="1:1" x14ac:dyDescent="0.25">
      <c r="A1427" s="7"/>
    </row>
    <row r="1428" spans="1:1" x14ac:dyDescent="0.25">
      <c r="A1428" s="7"/>
    </row>
    <row r="1429" spans="1:1" x14ac:dyDescent="0.25">
      <c r="A1429" s="7"/>
    </row>
    <row r="1430" spans="1:1" x14ac:dyDescent="0.25">
      <c r="A1430" s="7"/>
    </row>
    <row r="1431" spans="1:1" x14ac:dyDescent="0.25">
      <c r="A1431" s="7"/>
    </row>
    <row r="1432" spans="1:1" x14ac:dyDescent="0.25">
      <c r="A1432" s="7"/>
    </row>
    <row r="1433" spans="1:1" x14ac:dyDescent="0.25">
      <c r="A1433" s="7"/>
    </row>
    <row r="1434" spans="1:1" x14ac:dyDescent="0.25">
      <c r="A1434" s="7"/>
    </row>
    <row r="1435" spans="1:1" x14ac:dyDescent="0.25">
      <c r="A1435" s="7"/>
    </row>
    <row r="1436" spans="1:1" x14ac:dyDescent="0.25">
      <c r="A1436" s="7"/>
    </row>
    <row r="1437" spans="1:1" x14ac:dyDescent="0.25">
      <c r="A1437" s="7"/>
    </row>
    <row r="1438" spans="1:1" x14ac:dyDescent="0.25">
      <c r="A1438" s="7"/>
    </row>
    <row r="1439" spans="1:1" x14ac:dyDescent="0.25">
      <c r="A1439" s="7"/>
    </row>
    <row r="1440" spans="1:1" x14ac:dyDescent="0.25">
      <c r="A1440" s="7"/>
    </row>
    <row r="1441" spans="1:1" x14ac:dyDescent="0.25">
      <c r="A1441" s="7"/>
    </row>
    <row r="1442" spans="1:1" x14ac:dyDescent="0.25">
      <c r="A1442" s="7"/>
    </row>
    <row r="1443" spans="1:1" x14ac:dyDescent="0.25">
      <c r="A1443" s="7"/>
    </row>
    <row r="1444" spans="1:1" x14ac:dyDescent="0.25">
      <c r="A1444" s="7"/>
    </row>
    <row r="1445" spans="1:1" x14ac:dyDescent="0.25">
      <c r="A1445" s="7"/>
    </row>
    <row r="1446" spans="1:1" x14ac:dyDescent="0.25">
      <c r="A1446" s="7"/>
    </row>
    <row r="1447" spans="1:1" x14ac:dyDescent="0.25">
      <c r="A1447" s="7"/>
    </row>
    <row r="1448" spans="1:1" x14ac:dyDescent="0.25">
      <c r="A1448" s="7"/>
    </row>
    <row r="1449" spans="1:1" x14ac:dyDescent="0.25">
      <c r="A1449" s="7"/>
    </row>
    <row r="1450" spans="1:1" x14ac:dyDescent="0.25">
      <c r="A1450" s="7"/>
    </row>
    <row r="1451" spans="1:1" x14ac:dyDescent="0.25">
      <c r="A1451" s="7"/>
    </row>
    <row r="1452" spans="1:1" x14ac:dyDescent="0.25">
      <c r="A1452" s="7"/>
    </row>
    <row r="1453" spans="1:1" x14ac:dyDescent="0.25">
      <c r="A1453" s="7"/>
    </row>
    <row r="1454" spans="1:1" x14ac:dyDescent="0.25">
      <c r="A1454" s="7"/>
    </row>
    <row r="1455" spans="1:1" x14ac:dyDescent="0.25">
      <c r="A1455" s="7"/>
    </row>
    <row r="1456" spans="1:1" x14ac:dyDescent="0.25">
      <c r="A1456" s="7"/>
    </row>
    <row r="1457" spans="1:1" x14ac:dyDescent="0.25">
      <c r="A1457" s="7"/>
    </row>
    <row r="1458" spans="1:1" x14ac:dyDescent="0.25">
      <c r="A1458" s="7"/>
    </row>
    <row r="1459" spans="1:1" x14ac:dyDescent="0.25">
      <c r="A1459" s="7"/>
    </row>
    <row r="1460" spans="1:1" x14ac:dyDescent="0.25">
      <c r="A1460" s="7"/>
    </row>
    <row r="1461" spans="1:1" x14ac:dyDescent="0.25">
      <c r="A1461" s="7"/>
    </row>
    <row r="1462" spans="1:1" x14ac:dyDescent="0.25">
      <c r="A1462" s="7"/>
    </row>
    <row r="1463" spans="1:1" x14ac:dyDescent="0.25">
      <c r="A1463" s="7"/>
    </row>
    <row r="1464" spans="1:1" x14ac:dyDescent="0.25">
      <c r="A1464" s="7"/>
    </row>
    <row r="1465" spans="1:1" x14ac:dyDescent="0.25">
      <c r="A1465" s="7"/>
    </row>
    <row r="1466" spans="1:1" x14ac:dyDescent="0.25">
      <c r="A1466" s="7"/>
    </row>
    <row r="1467" spans="1:1" x14ac:dyDescent="0.25">
      <c r="A1467" s="7"/>
    </row>
    <row r="1468" spans="1:1" x14ac:dyDescent="0.25">
      <c r="A1468" s="7"/>
    </row>
    <row r="1469" spans="1:1" x14ac:dyDescent="0.25">
      <c r="A1469" s="7"/>
    </row>
    <row r="1470" spans="1:1" x14ac:dyDescent="0.25">
      <c r="A1470" s="7"/>
    </row>
    <row r="1471" spans="1:1" x14ac:dyDescent="0.25">
      <c r="A1471" s="7"/>
    </row>
    <row r="1472" spans="1:1" x14ac:dyDescent="0.25">
      <c r="A1472" s="7"/>
    </row>
    <row r="1473" spans="1:1" x14ac:dyDescent="0.25">
      <c r="A1473" s="7"/>
    </row>
    <row r="1474" spans="1:1" x14ac:dyDescent="0.25">
      <c r="A1474" s="7"/>
    </row>
    <row r="1475" spans="1:1" x14ac:dyDescent="0.25">
      <c r="A1475" s="7"/>
    </row>
    <row r="1476" spans="1:1" x14ac:dyDescent="0.25">
      <c r="A1476" s="7"/>
    </row>
    <row r="1477" spans="1:1" x14ac:dyDescent="0.25">
      <c r="A1477" s="7"/>
    </row>
    <row r="1478" spans="1:1" x14ac:dyDescent="0.25">
      <c r="A1478" s="7"/>
    </row>
    <row r="1479" spans="1:1" x14ac:dyDescent="0.25">
      <c r="A1479" s="7"/>
    </row>
    <row r="1480" spans="1:1" x14ac:dyDescent="0.25">
      <c r="A1480" s="7"/>
    </row>
    <row r="1481" spans="1:1" x14ac:dyDescent="0.25">
      <c r="A1481" s="7"/>
    </row>
    <row r="1482" spans="1:1" x14ac:dyDescent="0.25">
      <c r="A1482" s="7"/>
    </row>
    <row r="1483" spans="1:1" x14ac:dyDescent="0.25">
      <c r="A1483" s="7"/>
    </row>
    <row r="1484" spans="1:1" x14ac:dyDescent="0.25">
      <c r="A1484" s="7"/>
    </row>
    <row r="1485" spans="1:1" x14ac:dyDescent="0.25">
      <c r="A1485" s="7"/>
    </row>
    <row r="1486" spans="1:1" x14ac:dyDescent="0.25">
      <c r="A1486" s="7"/>
    </row>
    <row r="1487" spans="1:1" x14ac:dyDescent="0.25">
      <c r="A1487" s="7"/>
    </row>
    <row r="1488" spans="1:1" x14ac:dyDescent="0.25">
      <c r="A1488" s="7"/>
    </row>
    <row r="1489" spans="1:1" x14ac:dyDescent="0.25">
      <c r="A1489" s="7"/>
    </row>
    <row r="1490" spans="1:1" x14ac:dyDescent="0.25">
      <c r="A1490" s="7"/>
    </row>
    <row r="1491" spans="1:1" x14ac:dyDescent="0.25">
      <c r="A1491" s="7"/>
    </row>
    <row r="1492" spans="1:1" x14ac:dyDescent="0.25">
      <c r="A1492" s="7"/>
    </row>
    <row r="1493" spans="1:1" x14ac:dyDescent="0.25">
      <c r="A1493" s="7"/>
    </row>
    <row r="1494" spans="1:1" x14ac:dyDescent="0.25">
      <c r="A1494" s="7"/>
    </row>
    <row r="1495" spans="1:1" x14ac:dyDescent="0.25">
      <c r="A1495" s="7"/>
    </row>
    <row r="1496" spans="1:1" x14ac:dyDescent="0.25">
      <c r="A1496" s="7"/>
    </row>
    <row r="1497" spans="1:1" x14ac:dyDescent="0.25">
      <c r="A1497" s="7"/>
    </row>
    <row r="1498" spans="1:1" x14ac:dyDescent="0.25">
      <c r="A1498" s="7"/>
    </row>
    <row r="1499" spans="1:1" x14ac:dyDescent="0.25">
      <c r="A1499" s="7"/>
    </row>
    <row r="1500" spans="1:1" x14ac:dyDescent="0.25">
      <c r="A1500" s="7"/>
    </row>
    <row r="1501" spans="1:1" x14ac:dyDescent="0.25">
      <c r="A1501" s="7"/>
    </row>
    <row r="1502" spans="1:1" x14ac:dyDescent="0.25">
      <c r="A1502" s="7"/>
    </row>
    <row r="1503" spans="1:1" x14ac:dyDescent="0.25">
      <c r="A1503" s="7"/>
    </row>
    <row r="1504" spans="1:1" x14ac:dyDescent="0.25">
      <c r="A1504" s="7"/>
    </row>
    <row r="1505" spans="1:1" x14ac:dyDescent="0.25">
      <c r="A1505" s="7"/>
    </row>
    <row r="1506" spans="1:1" x14ac:dyDescent="0.25">
      <c r="A1506" s="7"/>
    </row>
    <row r="1507" spans="1:1" x14ac:dyDescent="0.25">
      <c r="A1507" s="7"/>
    </row>
    <row r="1508" spans="1:1" x14ac:dyDescent="0.25">
      <c r="A1508" s="7"/>
    </row>
    <row r="1509" spans="1:1" x14ac:dyDescent="0.25">
      <c r="A1509" s="7"/>
    </row>
    <row r="1510" spans="1:1" x14ac:dyDescent="0.25">
      <c r="A1510" s="7"/>
    </row>
    <row r="1511" spans="1:1" x14ac:dyDescent="0.25">
      <c r="A1511" s="7"/>
    </row>
    <row r="1512" spans="1:1" x14ac:dyDescent="0.25">
      <c r="A1512" s="7"/>
    </row>
    <row r="1513" spans="1:1" x14ac:dyDescent="0.25">
      <c r="A1513" s="7"/>
    </row>
    <row r="1514" spans="1:1" x14ac:dyDescent="0.25">
      <c r="A1514" s="7"/>
    </row>
    <row r="1515" spans="1:1" x14ac:dyDescent="0.25">
      <c r="A1515" s="7"/>
    </row>
    <row r="1516" spans="1:1" x14ac:dyDescent="0.25">
      <c r="A1516" s="7"/>
    </row>
    <row r="1517" spans="1:1" x14ac:dyDescent="0.25">
      <c r="A1517" s="7"/>
    </row>
    <row r="1518" spans="1:1" x14ac:dyDescent="0.25">
      <c r="A1518" s="7"/>
    </row>
    <row r="1519" spans="1:1" x14ac:dyDescent="0.25">
      <c r="A1519" s="7"/>
    </row>
    <row r="1520" spans="1:1" x14ac:dyDescent="0.25">
      <c r="A1520" s="7"/>
    </row>
    <row r="1521" spans="1:1" x14ac:dyDescent="0.25">
      <c r="A1521" s="7"/>
    </row>
    <row r="1522" spans="1:1" x14ac:dyDescent="0.25">
      <c r="A1522" s="7"/>
    </row>
    <row r="1523" spans="1:1" x14ac:dyDescent="0.25">
      <c r="A1523" s="7"/>
    </row>
    <row r="1524" spans="1:1" x14ac:dyDescent="0.25">
      <c r="A1524" s="7"/>
    </row>
    <row r="1525" spans="1:1" x14ac:dyDescent="0.25">
      <c r="A1525" s="7"/>
    </row>
    <row r="1526" spans="1:1" x14ac:dyDescent="0.25">
      <c r="A1526" s="7"/>
    </row>
    <row r="1527" spans="1:1" x14ac:dyDescent="0.25">
      <c r="A1527" s="7"/>
    </row>
    <row r="1528" spans="1:1" x14ac:dyDescent="0.25">
      <c r="A1528" s="7"/>
    </row>
    <row r="1529" spans="1:1" x14ac:dyDescent="0.25">
      <c r="A1529" s="7"/>
    </row>
    <row r="1530" spans="1:1" x14ac:dyDescent="0.25">
      <c r="A1530" s="7"/>
    </row>
    <row r="1531" spans="1:1" x14ac:dyDescent="0.25">
      <c r="A1531" s="7"/>
    </row>
    <row r="1532" spans="1:1" x14ac:dyDescent="0.25">
      <c r="A1532" s="7"/>
    </row>
    <row r="1533" spans="1:1" x14ac:dyDescent="0.25">
      <c r="A1533" s="7"/>
    </row>
    <row r="1534" spans="1:1" x14ac:dyDescent="0.25">
      <c r="A1534" s="7"/>
    </row>
    <row r="1535" spans="1:1" x14ac:dyDescent="0.25">
      <c r="A1535" s="7"/>
    </row>
    <row r="1536" spans="1:1" x14ac:dyDescent="0.25">
      <c r="A1536" s="7"/>
    </row>
    <row r="1537" spans="1:1" x14ac:dyDescent="0.25">
      <c r="A1537" s="7"/>
    </row>
    <row r="1538" spans="1:1" x14ac:dyDescent="0.25">
      <c r="A1538" s="7"/>
    </row>
    <row r="1539" spans="1:1" x14ac:dyDescent="0.25">
      <c r="A1539" s="7"/>
    </row>
    <row r="1540" spans="1:1" x14ac:dyDescent="0.25">
      <c r="A1540" s="7"/>
    </row>
    <row r="1541" spans="1:1" x14ac:dyDescent="0.25">
      <c r="A1541" s="7"/>
    </row>
    <row r="1542" spans="1:1" x14ac:dyDescent="0.25">
      <c r="A1542" s="7"/>
    </row>
    <row r="1543" spans="1:1" x14ac:dyDescent="0.25">
      <c r="A1543" s="7"/>
    </row>
    <row r="1544" spans="1:1" x14ac:dyDescent="0.25">
      <c r="A1544" s="7"/>
    </row>
    <row r="1545" spans="1:1" x14ac:dyDescent="0.25">
      <c r="A1545" s="7"/>
    </row>
    <row r="1546" spans="1:1" x14ac:dyDescent="0.25">
      <c r="A1546" s="7"/>
    </row>
    <row r="1547" spans="1:1" x14ac:dyDescent="0.25">
      <c r="A1547" s="7"/>
    </row>
    <row r="1548" spans="1:1" x14ac:dyDescent="0.25">
      <c r="A1548" s="7"/>
    </row>
    <row r="1549" spans="1:1" x14ac:dyDescent="0.25">
      <c r="A1549" s="7"/>
    </row>
    <row r="1550" spans="1:1" x14ac:dyDescent="0.25">
      <c r="A1550" s="7"/>
    </row>
    <row r="1551" spans="1:1" x14ac:dyDescent="0.25">
      <c r="A1551" s="7"/>
    </row>
    <row r="1552" spans="1:1" x14ac:dyDescent="0.25">
      <c r="A1552" s="7"/>
    </row>
    <row r="1553" spans="1:1" x14ac:dyDescent="0.25">
      <c r="A1553" s="7"/>
    </row>
    <row r="1554" spans="1:1" x14ac:dyDescent="0.25">
      <c r="A1554" s="7"/>
    </row>
    <row r="1555" spans="1:1" x14ac:dyDescent="0.25">
      <c r="A1555" s="7"/>
    </row>
    <row r="1556" spans="1:1" x14ac:dyDescent="0.25">
      <c r="A1556" s="7"/>
    </row>
    <row r="1557" spans="1:1" x14ac:dyDescent="0.25">
      <c r="A1557" s="7"/>
    </row>
    <row r="1558" spans="1:1" x14ac:dyDescent="0.25">
      <c r="A1558" s="7"/>
    </row>
    <row r="1559" spans="1:1" x14ac:dyDescent="0.25">
      <c r="A1559" s="7"/>
    </row>
    <row r="1560" spans="1:1" x14ac:dyDescent="0.25">
      <c r="A1560" s="7"/>
    </row>
    <row r="1561" spans="1:1" x14ac:dyDescent="0.25">
      <c r="A1561" s="7"/>
    </row>
    <row r="1562" spans="1:1" x14ac:dyDescent="0.25">
      <c r="A1562" s="7"/>
    </row>
    <row r="1563" spans="1:1" x14ac:dyDescent="0.25">
      <c r="A1563" s="7"/>
    </row>
    <row r="1564" spans="1:1" x14ac:dyDescent="0.25">
      <c r="A1564" s="7"/>
    </row>
    <row r="1565" spans="1:1" x14ac:dyDescent="0.25">
      <c r="A1565" s="7"/>
    </row>
    <row r="1566" spans="1:1" x14ac:dyDescent="0.25">
      <c r="A1566" s="7"/>
    </row>
    <row r="1567" spans="1:1" x14ac:dyDescent="0.25">
      <c r="A1567" s="7"/>
    </row>
    <row r="1568" spans="1:1" x14ac:dyDescent="0.25">
      <c r="A1568" s="7"/>
    </row>
    <row r="1569" spans="1:1" x14ac:dyDescent="0.25">
      <c r="A1569" s="7"/>
    </row>
    <row r="1570" spans="1:1" x14ac:dyDescent="0.25">
      <c r="A1570" s="7"/>
    </row>
    <row r="1571" spans="1:1" x14ac:dyDescent="0.25">
      <c r="A1571" s="7"/>
    </row>
    <row r="1572" spans="1:1" x14ac:dyDescent="0.25">
      <c r="A1572" s="7"/>
    </row>
    <row r="1573" spans="1:1" x14ac:dyDescent="0.25">
      <c r="A1573" s="7"/>
    </row>
    <row r="1574" spans="1:1" x14ac:dyDescent="0.25">
      <c r="A1574" s="7"/>
    </row>
    <row r="1575" spans="1:1" x14ac:dyDescent="0.25">
      <c r="A1575" s="7"/>
    </row>
    <row r="1576" spans="1:1" x14ac:dyDescent="0.25">
      <c r="A1576" s="7"/>
    </row>
    <row r="1577" spans="1:1" x14ac:dyDescent="0.25">
      <c r="A1577" s="7"/>
    </row>
    <row r="1578" spans="1:1" x14ac:dyDescent="0.25">
      <c r="A1578" s="7"/>
    </row>
    <row r="1579" spans="1:1" x14ac:dyDescent="0.25">
      <c r="A1579" s="7"/>
    </row>
    <row r="1580" spans="1:1" x14ac:dyDescent="0.25">
      <c r="A1580" s="7"/>
    </row>
    <row r="1581" spans="1:1" x14ac:dyDescent="0.25">
      <c r="A1581" s="7"/>
    </row>
    <row r="1582" spans="1:1" x14ac:dyDescent="0.25">
      <c r="A1582" s="7"/>
    </row>
    <row r="1583" spans="1:1" x14ac:dyDescent="0.25">
      <c r="A1583" s="7"/>
    </row>
    <row r="1584" spans="1:1" x14ac:dyDescent="0.25">
      <c r="A1584" s="7"/>
    </row>
    <row r="1585" spans="1:1" x14ac:dyDescent="0.25">
      <c r="A1585" s="7"/>
    </row>
    <row r="1586" spans="1:1" x14ac:dyDescent="0.25">
      <c r="A1586" s="7"/>
    </row>
    <row r="1587" spans="1:1" x14ac:dyDescent="0.25">
      <c r="A1587" s="7"/>
    </row>
    <row r="1588" spans="1:1" x14ac:dyDescent="0.25">
      <c r="A1588" s="7"/>
    </row>
    <row r="1589" spans="1:1" x14ac:dyDescent="0.25">
      <c r="A1589" s="7"/>
    </row>
    <row r="1590" spans="1:1" x14ac:dyDescent="0.25">
      <c r="A1590" s="7"/>
    </row>
    <row r="1591" spans="1:1" x14ac:dyDescent="0.25">
      <c r="A1591" s="7"/>
    </row>
    <row r="1592" spans="1:1" x14ac:dyDescent="0.25">
      <c r="A1592" s="7"/>
    </row>
    <row r="1593" spans="1:1" x14ac:dyDescent="0.25">
      <c r="A1593" s="7"/>
    </row>
    <row r="1594" spans="1:1" x14ac:dyDescent="0.25">
      <c r="A1594" s="7"/>
    </row>
    <row r="1595" spans="1:1" x14ac:dyDescent="0.25">
      <c r="A1595" s="7"/>
    </row>
    <row r="1596" spans="1:1" x14ac:dyDescent="0.25">
      <c r="A1596" s="7"/>
    </row>
    <row r="1597" spans="1:1" x14ac:dyDescent="0.25">
      <c r="A1597" s="7"/>
    </row>
    <row r="1598" spans="1:1" x14ac:dyDescent="0.25">
      <c r="A1598" s="7"/>
    </row>
    <row r="1599" spans="1:1" x14ac:dyDescent="0.25">
      <c r="A1599" s="7"/>
    </row>
    <row r="1600" spans="1:1" x14ac:dyDescent="0.25">
      <c r="A1600" s="7"/>
    </row>
    <row r="1601" spans="1:1" x14ac:dyDescent="0.25">
      <c r="A1601" s="7"/>
    </row>
    <row r="1602" spans="1:1" x14ac:dyDescent="0.25">
      <c r="A1602" s="7"/>
    </row>
    <row r="1603" spans="1:1" x14ac:dyDescent="0.25">
      <c r="A1603" s="7"/>
    </row>
    <row r="1604" spans="1:1" x14ac:dyDescent="0.25">
      <c r="A1604" s="7"/>
    </row>
    <row r="1605" spans="1:1" x14ac:dyDescent="0.25">
      <c r="A1605" s="7"/>
    </row>
    <row r="1606" spans="1:1" x14ac:dyDescent="0.25">
      <c r="A1606" s="7"/>
    </row>
    <row r="1607" spans="1:1" x14ac:dyDescent="0.25">
      <c r="A1607" s="7"/>
    </row>
    <row r="1608" spans="1:1" x14ac:dyDescent="0.25">
      <c r="A1608" s="7"/>
    </row>
    <row r="1609" spans="1:1" x14ac:dyDescent="0.25">
      <c r="A1609" s="7"/>
    </row>
    <row r="1610" spans="1:1" x14ac:dyDescent="0.25">
      <c r="A1610" s="7"/>
    </row>
    <row r="1611" spans="1:1" x14ac:dyDescent="0.25">
      <c r="A1611" s="7"/>
    </row>
    <row r="1612" spans="1:1" x14ac:dyDescent="0.25">
      <c r="A1612" s="7"/>
    </row>
    <row r="1613" spans="1:1" x14ac:dyDescent="0.25">
      <c r="A1613" s="7"/>
    </row>
    <row r="1614" spans="1:1" x14ac:dyDescent="0.25">
      <c r="A1614" s="7"/>
    </row>
    <row r="1615" spans="1:1" x14ac:dyDescent="0.25">
      <c r="A1615" s="7"/>
    </row>
    <row r="1616" spans="1:1" x14ac:dyDescent="0.25">
      <c r="A1616" s="7"/>
    </row>
    <row r="1617" spans="1:1" x14ac:dyDescent="0.25">
      <c r="A1617" s="7"/>
    </row>
    <row r="1618" spans="1:1" x14ac:dyDescent="0.25">
      <c r="A1618" s="7"/>
    </row>
    <row r="1619" spans="1:1" x14ac:dyDescent="0.25">
      <c r="A1619" s="7"/>
    </row>
    <row r="1620" spans="1:1" x14ac:dyDescent="0.25">
      <c r="A1620" s="7"/>
    </row>
    <row r="1621" spans="1:1" x14ac:dyDescent="0.25">
      <c r="A1621" s="7"/>
    </row>
    <row r="1622" spans="1:1" x14ac:dyDescent="0.25">
      <c r="A1622" s="7"/>
    </row>
    <row r="1623" spans="1:1" x14ac:dyDescent="0.25">
      <c r="A1623" s="7"/>
    </row>
    <row r="1624" spans="1:1" x14ac:dyDescent="0.25">
      <c r="A1624" s="7"/>
    </row>
    <row r="1625" spans="1:1" x14ac:dyDescent="0.25">
      <c r="A1625" s="7"/>
    </row>
    <row r="1626" spans="1:1" x14ac:dyDescent="0.25">
      <c r="A1626" s="7"/>
    </row>
    <row r="1627" spans="1:1" x14ac:dyDescent="0.25">
      <c r="A1627" s="7"/>
    </row>
    <row r="1628" spans="1:1" x14ac:dyDescent="0.25">
      <c r="A1628" s="7"/>
    </row>
    <row r="1629" spans="1:1" x14ac:dyDescent="0.25">
      <c r="A1629" s="7"/>
    </row>
    <row r="1630" spans="1:1" x14ac:dyDescent="0.25">
      <c r="A1630" s="7"/>
    </row>
    <row r="1631" spans="1:1" x14ac:dyDescent="0.25">
      <c r="A1631" s="7"/>
    </row>
    <row r="1632" spans="1:1" x14ac:dyDescent="0.25">
      <c r="A1632" s="7"/>
    </row>
    <row r="1633" spans="1:1" x14ac:dyDescent="0.25">
      <c r="A1633" s="7"/>
    </row>
    <row r="1634" spans="1:1" x14ac:dyDescent="0.25">
      <c r="A1634" s="7"/>
    </row>
    <row r="1635" spans="1:1" x14ac:dyDescent="0.25">
      <c r="A1635" s="7"/>
    </row>
    <row r="1636" spans="1:1" x14ac:dyDescent="0.25">
      <c r="A1636" s="7"/>
    </row>
    <row r="1637" spans="1:1" x14ac:dyDescent="0.25">
      <c r="A1637" s="7"/>
    </row>
    <row r="1638" spans="1:1" x14ac:dyDescent="0.25">
      <c r="A1638" s="7"/>
    </row>
    <row r="1639" spans="1:1" x14ac:dyDescent="0.25">
      <c r="A1639" s="7"/>
    </row>
    <row r="1640" spans="1:1" x14ac:dyDescent="0.25">
      <c r="A1640" s="7"/>
    </row>
    <row r="1641" spans="1:1" x14ac:dyDescent="0.25">
      <c r="A1641" s="7"/>
    </row>
    <row r="1642" spans="1:1" x14ac:dyDescent="0.25">
      <c r="A1642" s="7"/>
    </row>
    <row r="1643" spans="1:1" x14ac:dyDescent="0.25">
      <c r="A1643" s="7"/>
    </row>
    <row r="1644" spans="1:1" x14ac:dyDescent="0.25">
      <c r="A1644" s="7"/>
    </row>
    <row r="1645" spans="1:1" x14ac:dyDescent="0.25">
      <c r="A1645" s="7"/>
    </row>
    <row r="1646" spans="1:1" x14ac:dyDescent="0.25">
      <c r="A1646" s="7"/>
    </row>
    <row r="1647" spans="1:1" x14ac:dyDescent="0.25">
      <c r="A1647" s="7"/>
    </row>
    <row r="1648" spans="1:1" x14ac:dyDescent="0.25">
      <c r="A1648" s="7"/>
    </row>
    <row r="1649" spans="1:1" x14ac:dyDescent="0.25">
      <c r="A1649" s="7"/>
    </row>
    <row r="1650" spans="1:1" x14ac:dyDescent="0.25">
      <c r="A1650" s="7"/>
    </row>
    <row r="1651" spans="1:1" x14ac:dyDescent="0.25">
      <c r="A1651" s="7"/>
    </row>
    <row r="1652" spans="1:1" x14ac:dyDescent="0.25">
      <c r="A1652" s="7"/>
    </row>
    <row r="1653" spans="1:1" x14ac:dyDescent="0.25">
      <c r="A1653" s="7"/>
    </row>
    <row r="1654" spans="1:1" x14ac:dyDescent="0.25">
      <c r="A1654" s="7"/>
    </row>
    <row r="1655" spans="1:1" x14ac:dyDescent="0.25">
      <c r="A1655" s="7"/>
    </row>
    <row r="1656" spans="1:1" x14ac:dyDescent="0.25">
      <c r="A1656" s="7"/>
    </row>
    <row r="1657" spans="1:1" x14ac:dyDescent="0.25">
      <c r="A1657" s="7"/>
    </row>
    <row r="1658" spans="1:1" x14ac:dyDescent="0.25">
      <c r="A1658" s="7"/>
    </row>
    <row r="1659" spans="1:1" x14ac:dyDescent="0.25">
      <c r="A1659" s="7"/>
    </row>
    <row r="1660" spans="1:1" x14ac:dyDescent="0.25">
      <c r="A1660" s="7"/>
    </row>
    <row r="1661" spans="1:1" x14ac:dyDescent="0.25">
      <c r="A1661" s="7"/>
    </row>
    <row r="1662" spans="1:1" x14ac:dyDescent="0.25">
      <c r="A1662" s="7"/>
    </row>
    <row r="1663" spans="1:1" x14ac:dyDescent="0.25">
      <c r="A1663" s="7"/>
    </row>
    <row r="1664" spans="1:1" x14ac:dyDescent="0.25">
      <c r="A1664" s="7"/>
    </row>
    <row r="1665" spans="1:1" x14ac:dyDescent="0.25">
      <c r="A1665" s="7"/>
    </row>
    <row r="1666" spans="1:1" x14ac:dyDescent="0.25">
      <c r="A1666" s="7"/>
    </row>
    <row r="1667" spans="1:1" x14ac:dyDescent="0.25">
      <c r="A1667" s="7"/>
    </row>
    <row r="1668" spans="1:1" x14ac:dyDescent="0.25">
      <c r="A1668" s="7"/>
    </row>
    <row r="1669" spans="1:1" x14ac:dyDescent="0.25">
      <c r="A1669" s="7"/>
    </row>
    <row r="1670" spans="1:1" x14ac:dyDescent="0.25">
      <c r="A1670" s="7"/>
    </row>
    <row r="1671" spans="1:1" x14ac:dyDescent="0.25">
      <c r="A1671" s="7"/>
    </row>
    <row r="1672" spans="1:1" x14ac:dyDescent="0.25">
      <c r="A1672" s="7"/>
    </row>
    <row r="1673" spans="1:1" x14ac:dyDescent="0.25">
      <c r="A1673" s="7"/>
    </row>
    <row r="1674" spans="1:1" x14ac:dyDescent="0.25">
      <c r="A1674" s="7"/>
    </row>
    <row r="1675" spans="1:1" x14ac:dyDescent="0.25">
      <c r="A1675" s="7"/>
    </row>
    <row r="1676" spans="1:1" x14ac:dyDescent="0.25">
      <c r="A1676" s="7"/>
    </row>
    <row r="1677" spans="1:1" x14ac:dyDescent="0.25">
      <c r="A1677" s="7"/>
    </row>
    <row r="1678" spans="1:1" x14ac:dyDescent="0.25">
      <c r="A1678" s="7"/>
    </row>
    <row r="1679" spans="1:1" x14ac:dyDescent="0.25">
      <c r="A1679" s="7"/>
    </row>
    <row r="1680" spans="1:1" x14ac:dyDescent="0.25">
      <c r="A1680" s="7"/>
    </row>
    <row r="1681" spans="1:1" x14ac:dyDescent="0.25">
      <c r="A1681" s="7"/>
    </row>
    <row r="1682" spans="1:1" x14ac:dyDescent="0.25">
      <c r="A1682" s="7"/>
    </row>
    <row r="1683" spans="1:1" x14ac:dyDescent="0.25">
      <c r="A1683" s="7"/>
    </row>
    <row r="1684" spans="1:1" x14ac:dyDescent="0.25">
      <c r="A1684" s="7"/>
    </row>
    <row r="1685" spans="1:1" x14ac:dyDescent="0.25">
      <c r="A1685" s="7"/>
    </row>
    <row r="1686" spans="1:1" x14ac:dyDescent="0.25">
      <c r="A1686" s="7"/>
    </row>
    <row r="1687" spans="1:1" x14ac:dyDescent="0.25">
      <c r="A1687" s="7"/>
    </row>
    <row r="1688" spans="1:1" x14ac:dyDescent="0.25">
      <c r="A1688" s="7"/>
    </row>
    <row r="1689" spans="1:1" x14ac:dyDescent="0.25">
      <c r="A1689" s="7"/>
    </row>
    <row r="1690" spans="1:1" x14ac:dyDescent="0.25">
      <c r="A1690" s="7"/>
    </row>
    <row r="1691" spans="1:1" x14ac:dyDescent="0.25">
      <c r="A1691" s="7"/>
    </row>
    <row r="1692" spans="1:1" x14ac:dyDescent="0.25">
      <c r="A1692" s="7"/>
    </row>
    <row r="1693" spans="1:1" x14ac:dyDescent="0.25">
      <c r="A1693" s="7"/>
    </row>
    <row r="1694" spans="1:1" x14ac:dyDescent="0.25">
      <c r="A1694" s="7"/>
    </row>
    <row r="1695" spans="1:1" x14ac:dyDescent="0.25">
      <c r="A1695" s="7"/>
    </row>
    <row r="1696" spans="1:1" x14ac:dyDescent="0.25">
      <c r="A1696" s="7"/>
    </row>
    <row r="1697" spans="1:1" x14ac:dyDescent="0.25">
      <c r="A1697" s="7"/>
    </row>
    <row r="1698" spans="1:1" x14ac:dyDescent="0.25">
      <c r="A1698" s="7"/>
    </row>
    <row r="1699" spans="1:1" x14ac:dyDescent="0.25">
      <c r="A1699" s="7"/>
    </row>
    <row r="1700" spans="1:1" x14ac:dyDescent="0.25">
      <c r="A1700" s="7"/>
    </row>
    <row r="1701" spans="1:1" x14ac:dyDescent="0.25">
      <c r="A1701" s="7"/>
    </row>
    <row r="1702" spans="1:1" x14ac:dyDescent="0.25">
      <c r="A1702" s="7"/>
    </row>
    <row r="1703" spans="1:1" x14ac:dyDescent="0.25">
      <c r="A1703" s="7"/>
    </row>
    <row r="1704" spans="1:1" x14ac:dyDescent="0.25">
      <c r="A1704" s="7"/>
    </row>
    <row r="1705" spans="1:1" x14ac:dyDescent="0.25">
      <c r="A1705" s="7"/>
    </row>
    <row r="1706" spans="1:1" x14ac:dyDescent="0.25">
      <c r="A1706" s="7"/>
    </row>
    <row r="1707" spans="1:1" x14ac:dyDescent="0.25">
      <c r="A1707" s="7"/>
    </row>
    <row r="1708" spans="1:1" x14ac:dyDescent="0.25">
      <c r="A1708" s="7"/>
    </row>
    <row r="1709" spans="1:1" x14ac:dyDescent="0.25">
      <c r="A1709" s="7"/>
    </row>
    <row r="1710" spans="1:1" x14ac:dyDescent="0.25">
      <c r="A1710" s="7"/>
    </row>
    <row r="1711" spans="1:1" x14ac:dyDescent="0.25">
      <c r="A1711" s="7"/>
    </row>
    <row r="1712" spans="1:1" x14ac:dyDescent="0.25">
      <c r="A1712" s="7"/>
    </row>
    <row r="1713" spans="1:7" x14ac:dyDescent="0.25">
      <c r="A1713" s="7"/>
    </row>
    <row r="1714" spans="1:7" x14ac:dyDescent="0.25">
      <c r="A1714" s="7"/>
    </row>
    <row r="1715" spans="1:7" x14ac:dyDescent="0.25">
      <c r="A1715" s="7"/>
    </row>
    <row r="1716" spans="1:7" x14ac:dyDescent="0.25">
      <c r="A1716" s="7"/>
    </row>
    <row r="1717" spans="1:7" x14ac:dyDescent="0.25">
      <c r="A1717" s="7"/>
    </row>
    <row r="1718" spans="1:7" x14ac:dyDescent="0.25">
      <c r="A1718" s="7"/>
    </row>
    <row r="1719" spans="1:7" x14ac:dyDescent="0.25">
      <c r="A1719" s="7"/>
    </row>
    <row r="1720" spans="1:7" x14ac:dyDescent="0.25">
      <c r="A1720" s="7"/>
    </row>
    <row r="1721" spans="1:7" x14ac:dyDescent="0.25">
      <c r="A1721" s="7"/>
    </row>
    <row r="1722" spans="1:7" x14ac:dyDescent="0.25">
      <c r="A1722" s="7"/>
    </row>
    <row r="1723" spans="1:7" x14ac:dyDescent="0.25">
      <c r="A1723" s="7"/>
    </row>
    <row r="1724" spans="1:7" x14ac:dyDescent="0.25">
      <c r="A1724" s="7"/>
    </row>
    <row r="1725" spans="1:7" x14ac:dyDescent="0.25">
      <c r="A1725" s="7"/>
    </row>
    <row r="1726" spans="1:7" x14ac:dyDescent="0.25">
      <c r="A1726" s="7"/>
      <c r="C1726" s="1"/>
      <c r="D1726" s="1"/>
      <c r="E1726" s="1"/>
      <c r="F1726" s="1"/>
      <c r="G1726" s="1"/>
    </row>
    <row r="1727" spans="1:7" x14ac:dyDescent="0.25">
      <c r="A1727" s="7"/>
    </row>
    <row r="1728" spans="1:7" x14ac:dyDescent="0.25">
      <c r="A1728" s="7"/>
    </row>
    <row r="1729" spans="1:7" x14ac:dyDescent="0.25">
      <c r="A1729" s="7"/>
    </row>
    <row r="1730" spans="1:7" x14ac:dyDescent="0.25">
      <c r="A1730" s="7"/>
    </row>
    <row r="1731" spans="1:7" x14ac:dyDescent="0.25">
      <c r="A1731" s="7"/>
    </row>
    <row r="1732" spans="1:7" x14ac:dyDescent="0.25">
      <c r="A1732" s="7"/>
      <c r="C1732" s="1"/>
      <c r="D1732" s="1"/>
      <c r="E1732" s="1"/>
      <c r="F1732" s="1"/>
      <c r="G1732" s="1"/>
    </row>
    <row r="1733" spans="1:7" x14ac:dyDescent="0.25">
      <c r="A1733" s="7"/>
    </row>
    <row r="1734" spans="1:7" x14ac:dyDescent="0.25">
      <c r="A1734" s="7"/>
    </row>
    <row r="1735" spans="1:7" x14ac:dyDescent="0.25">
      <c r="A1735" s="7"/>
    </row>
    <row r="1736" spans="1:7" x14ac:dyDescent="0.25">
      <c r="A1736" s="7"/>
    </row>
    <row r="1737" spans="1:7" x14ac:dyDescent="0.25">
      <c r="A1737" s="7"/>
      <c r="F1737" s="1"/>
    </row>
    <row r="1738" spans="1:7" x14ac:dyDescent="0.25">
      <c r="A1738" s="7"/>
    </row>
    <row r="1739" spans="1:7" x14ac:dyDescent="0.25">
      <c r="A1739" s="7"/>
    </row>
    <row r="1740" spans="1:7" x14ac:dyDescent="0.25">
      <c r="A1740" s="7"/>
    </row>
    <row r="1741" spans="1:7" x14ac:dyDescent="0.25">
      <c r="A1741" s="7"/>
      <c r="F1741" s="1"/>
    </row>
    <row r="1742" spans="1:7" x14ac:dyDescent="0.25">
      <c r="A1742" s="7"/>
    </row>
    <row r="1743" spans="1:7" x14ac:dyDescent="0.25">
      <c r="A1743" s="7"/>
    </row>
    <row r="1744" spans="1:7" x14ac:dyDescent="0.25">
      <c r="A1744" s="7"/>
    </row>
    <row r="1745" spans="1:1" x14ac:dyDescent="0.25">
      <c r="A1745" s="7"/>
    </row>
    <row r="1746" spans="1:1" x14ac:dyDescent="0.25">
      <c r="A1746" s="7"/>
    </row>
    <row r="1747" spans="1:1" x14ac:dyDescent="0.25">
      <c r="A1747" s="7"/>
    </row>
    <row r="1748" spans="1:1" x14ac:dyDescent="0.25">
      <c r="A1748" s="7"/>
    </row>
    <row r="1749" spans="1:1" x14ac:dyDescent="0.25">
      <c r="A1749" s="7"/>
    </row>
    <row r="1750" spans="1:1" x14ac:dyDescent="0.25">
      <c r="A1750" s="7"/>
    </row>
    <row r="1751" spans="1:1" x14ac:dyDescent="0.25">
      <c r="A1751" s="7"/>
    </row>
    <row r="1752" spans="1:1" x14ac:dyDescent="0.25">
      <c r="A1752" s="7"/>
    </row>
    <row r="1753" spans="1:1" x14ac:dyDescent="0.25">
      <c r="A1753" s="7"/>
    </row>
    <row r="1754" spans="1:1" x14ac:dyDescent="0.25">
      <c r="A1754" s="7"/>
    </row>
    <row r="1755" spans="1:1" x14ac:dyDescent="0.25">
      <c r="A1755" s="7"/>
    </row>
    <row r="1756" spans="1:1" x14ac:dyDescent="0.25">
      <c r="A1756" s="7"/>
    </row>
    <row r="1757" spans="1:1" x14ac:dyDescent="0.25">
      <c r="A1757" s="7"/>
    </row>
    <row r="1758" spans="1:1" x14ac:dyDescent="0.25">
      <c r="A1758" s="7"/>
    </row>
    <row r="1759" spans="1:1" x14ac:dyDescent="0.25">
      <c r="A1759" s="7"/>
    </row>
    <row r="1760" spans="1:1" x14ac:dyDescent="0.25">
      <c r="A1760" s="7"/>
    </row>
    <row r="1761" spans="1:1" x14ac:dyDescent="0.25">
      <c r="A1761" s="7"/>
    </row>
    <row r="1762" spans="1:1" x14ac:dyDescent="0.25">
      <c r="A1762" s="7"/>
    </row>
    <row r="1763" spans="1:1" x14ac:dyDescent="0.25">
      <c r="A1763" s="7"/>
    </row>
    <row r="1764" spans="1:1" x14ac:dyDescent="0.25">
      <c r="A1764" s="7"/>
    </row>
    <row r="1765" spans="1:1" x14ac:dyDescent="0.25">
      <c r="A1765" s="7"/>
    </row>
    <row r="1766" spans="1:1" x14ac:dyDescent="0.25">
      <c r="A1766" s="7"/>
    </row>
    <row r="1767" spans="1:1" x14ac:dyDescent="0.25">
      <c r="A1767" s="7"/>
    </row>
    <row r="1768" spans="1:1" x14ac:dyDescent="0.25">
      <c r="A1768" s="7"/>
    </row>
    <row r="1769" spans="1:1" x14ac:dyDescent="0.25">
      <c r="A1769" s="7"/>
    </row>
    <row r="1770" spans="1:1" x14ac:dyDescent="0.25">
      <c r="A1770" s="7"/>
    </row>
    <row r="1771" spans="1:1" x14ac:dyDescent="0.25">
      <c r="A1771" s="7"/>
    </row>
    <row r="1772" spans="1:1" x14ac:dyDescent="0.25">
      <c r="A1772" s="7"/>
    </row>
    <row r="1773" spans="1:1" x14ac:dyDescent="0.25">
      <c r="A1773" s="7"/>
    </row>
    <row r="1774" spans="1:1" x14ac:dyDescent="0.25">
      <c r="A1774" s="7"/>
    </row>
    <row r="1775" spans="1:1" x14ac:dyDescent="0.25">
      <c r="A1775" s="7"/>
    </row>
    <row r="1776" spans="1:1" x14ac:dyDescent="0.25">
      <c r="A1776" s="7"/>
    </row>
    <row r="1777" spans="1:1" x14ac:dyDescent="0.25">
      <c r="A1777" s="7"/>
    </row>
    <row r="1778" spans="1:1" x14ac:dyDescent="0.25">
      <c r="A1778" s="7"/>
    </row>
    <row r="1779" spans="1:1" x14ac:dyDescent="0.25">
      <c r="A1779" s="7"/>
    </row>
    <row r="1780" spans="1:1" x14ac:dyDescent="0.25">
      <c r="A1780" s="7"/>
    </row>
    <row r="1781" spans="1:1" x14ac:dyDescent="0.25">
      <c r="A1781" s="7"/>
    </row>
    <row r="1782" spans="1:1" x14ac:dyDescent="0.25">
      <c r="A1782" s="7"/>
    </row>
    <row r="1783" spans="1:1" x14ac:dyDescent="0.25">
      <c r="A1783" s="7"/>
    </row>
    <row r="1784" spans="1:1" x14ac:dyDescent="0.25">
      <c r="A1784" s="7"/>
    </row>
    <row r="1785" spans="1:1" x14ac:dyDescent="0.25">
      <c r="A1785" s="7"/>
    </row>
    <row r="1786" spans="1:1" x14ac:dyDescent="0.25">
      <c r="A1786" s="7"/>
    </row>
    <row r="1787" spans="1:1" x14ac:dyDescent="0.25">
      <c r="A1787" s="7"/>
    </row>
    <row r="1788" spans="1:1" x14ac:dyDescent="0.25">
      <c r="A1788" s="7"/>
    </row>
    <row r="1789" spans="1:1" x14ac:dyDescent="0.25">
      <c r="A1789" s="7"/>
    </row>
    <row r="1790" spans="1:1" x14ac:dyDescent="0.25">
      <c r="A1790" s="7"/>
    </row>
    <row r="1791" spans="1:1" x14ac:dyDescent="0.25">
      <c r="A1791" s="7"/>
    </row>
    <row r="1792" spans="1:1" x14ac:dyDescent="0.25">
      <c r="A1792" s="7"/>
    </row>
    <row r="1793" spans="1:6" x14ac:dyDescent="0.25">
      <c r="A1793" s="7"/>
    </row>
    <row r="1794" spans="1:6" x14ac:dyDescent="0.25">
      <c r="A1794" s="7"/>
    </row>
    <row r="1795" spans="1:6" x14ac:dyDescent="0.25">
      <c r="A1795" s="7"/>
    </row>
    <row r="1796" spans="1:6" x14ac:dyDescent="0.25">
      <c r="A1796" s="7"/>
    </row>
    <row r="1797" spans="1:6" x14ac:dyDescent="0.25">
      <c r="A1797" s="7"/>
    </row>
    <row r="1798" spans="1:6" x14ac:dyDescent="0.25">
      <c r="A1798" s="7"/>
    </row>
    <row r="1799" spans="1:6" x14ac:dyDescent="0.25">
      <c r="A1799" s="7"/>
    </row>
    <row r="1800" spans="1:6" x14ac:dyDescent="0.25">
      <c r="A1800" s="7"/>
    </row>
    <row r="1801" spans="1:6" x14ac:dyDescent="0.25">
      <c r="A1801" s="7"/>
    </row>
    <row r="1802" spans="1:6" x14ac:dyDescent="0.25">
      <c r="A1802" s="7"/>
    </row>
    <row r="1803" spans="1:6" x14ac:dyDescent="0.25">
      <c r="A1803" s="7"/>
    </row>
    <row r="1804" spans="1:6" x14ac:dyDescent="0.25">
      <c r="A1804" s="7"/>
    </row>
    <row r="1805" spans="1:6" x14ac:dyDescent="0.25">
      <c r="A1805" s="7"/>
    </row>
    <row r="1806" spans="1:6" x14ac:dyDescent="0.25">
      <c r="A1806" s="7"/>
      <c r="F1806" s="1"/>
    </row>
    <row r="1807" spans="1:6" x14ac:dyDescent="0.25">
      <c r="A1807" s="7"/>
    </row>
    <row r="1808" spans="1:6" x14ac:dyDescent="0.25">
      <c r="A1808" s="7"/>
    </row>
    <row r="1809" spans="1:1" x14ac:dyDescent="0.25">
      <c r="A1809" s="7"/>
    </row>
    <row r="1810" spans="1:1" x14ac:dyDescent="0.25">
      <c r="A1810" s="7"/>
    </row>
    <row r="1811" spans="1:1" x14ac:dyDescent="0.25">
      <c r="A1811" s="7"/>
    </row>
    <row r="1812" spans="1:1" x14ac:dyDescent="0.25">
      <c r="A1812" s="7"/>
    </row>
    <row r="1813" spans="1:1" x14ac:dyDescent="0.25">
      <c r="A1813" s="7"/>
    </row>
    <row r="1814" spans="1:1" x14ac:dyDescent="0.25">
      <c r="A1814" s="7"/>
    </row>
    <row r="1815" spans="1:1" x14ac:dyDescent="0.25">
      <c r="A1815" s="7"/>
    </row>
    <row r="1816" spans="1:1" x14ac:dyDescent="0.25">
      <c r="A1816" s="7"/>
    </row>
    <row r="1817" spans="1:1" x14ac:dyDescent="0.25">
      <c r="A1817" s="7"/>
    </row>
    <row r="1818" spans="1:1" x14ac:dyDescent="0.25">
      <c r="A1818" s="7"/>
    </row>
    <row r="1819" spans="1:1" x14ac:dyDescent="0.25">
      <c r="A1819" s="7"/>
    </row>
    <row r="1820" spans="1:1" x14ac:dyDescent="0.25">
      <c r="A1820" s="7"/>
    </row>
    <row r="1821" spans="1:1" x14ac:dyDescent="0.25">
      <c r="A1821" s="7"/>
    </row>
    <row r="1822" spans="1:1" x14ac:dyDescent="0.25">
      <c r="A1822" s="7"/>
    </row>
    <row r="1823" spans="1:1" x14ac:dyDescent="0.25">
      <c r="A1823" s="7"/>
    </row>
    <row r="1824" spans="1:1" x14ac:dyDescent="0.25">
      <c r="A1824" s="7"/>
    </row>
    <row r="1825" spans="1:1" x14ac:dyDescent="0.25">
      <c r="A1825" s="7"/>
    </row>
    <row r="1826" spans="1:1" x14ac:dyDescent="0.25">
      <c r="A1826" s="7"/>
    </row>
    <row r="1827" spans="1:1" x14ac:dyDescent="0.25">
      <c r="A1827" s="7"/>
    </row>
    <row r="1828" spans="1:1" x14ac:dyDescent="0.25">
      <c r="A1828" s="7"/>
    </row>
    <row r="1829" spans="1:1" x14ac:dyDescent="0.25">
      <c r="A1829" s="7"/>
    </row>
    <row r="1830" spans="1:1" x14ac:dyDescent="0.25">
      <c r="A1830" s="7"/>
    </row>
    <row r="1831" spans="1:1" x14ac:dyDescent="0.25">
      <c r="A1831" s="7"/>
    </row>
    <row r="1832" spans="1:1" x14ac:dyDescent="0.25">
      <c r="A1832" s="7"/>
    </row>
    <row r="1833" spans="1:1" x14ac:dyDescent="0.25">
      <c r="A1833" s="7"/>
    </row>
    <row r="1834" spans="1:1" x14ac:dyDescent="0.25">
      <c r="A1834" s="7"/>
    </row>
    <row r="1835" spans="1:1" x14ac:dyDescent="0.25">
      <c r="A1835" s="7"/>
    </row>
    <row r="1836" spans="1:1" x14ac:dyDescent="0.25">
      <c r="A1836" s="7"/>
    </row>
    <row r="1837" spans="1:1" x14ac:dyDescent="0.25">
      <c r="A1837" s="7"/>
    </row>
    <row r="1838" spans="1:1" x14ac:dyDescent="0.25">
      <c r="A1838" s="7"/>
    </row>
    <row r="1839" spans="1:1" x14ac:dyDescent="0.25">
      <c r="A1839" s="7"/>
    </row>
    <row r="1840" spans="1:1" x14ac:dyDescent="0.25">
      <c r="A1840" s="7"/>
    </row>
    <row r="1841" spans="1:1" x14ac:dyDescent="0.25">
      <c r="A1841" s="7"/>
    </row>
    <row r="1842" spans="1:1" x14ac:dyDescent="0.25">
      <c r="A1842" s="7"/>
    </row>
    <row r="1843" spans="1:1" x14ac:dyDescent="0.25">
      <c r="A1843" s="7"/>
    </row>
    <row r="1844" spans="1:1" x14ac:dyDescent="0.25">
      <c r="A1844" s="7"/>
    </row>
    <row r="1845" spans="1:1" x14ac:dyDescent="0.25">
      <c r="A1845" s="7"/>
    </row>
    <row r="1846" spans="1:1" x14ac:dyDescent="0.25">
      <c r="A1846" s="7"/>
    </row>
    <row r="1847" spans="1:1" x14ac:dyDescent="0.25">
      <c r="A1847" s="7"/>
    </row>
    <row r="1848" spans="1:1" x14ac:dyDescent="0.25">
      <c r="A1848" s="7"/>
    </row>
    <row r="1849" spans="1:1" x14ac:dyDescent="0.25">
      <c r="A1849" s="7"/>
    </row>
    <row r="1850" spans="1:1" x14ac:dyDescent="0.25">
      <c r="A1850" s="7"/>
    </row>
    <row r="1851" spans="1:1" x14ac:dyDescent="0.25">
      <c r="A1851" s="7"/>
    </row>
    <row r="1852" spans="1:1" x14ac:dyDescent="0.25">
      <c r="A1852" s="7"/>
    </row>
    <row r="1853" spans="1:1" x14ac:dyDescent="0.25">
      <c r="A1853" s="7"/>
    </row>
    <row r="1854" spans="1:1" x14ac:dyDescent="0.25">
      <c r="A1854" s="7"/>
    </row>
    <row r="1855" spans="1:1" x14ac:dyDescent="0.25">
      <c r="A1855" s="7"/>
    </row>
    <row r="1856" spans="1:1" x14ac:dyDescent="0.25">
      <c r="A1856" s="7"/>
    </row>
    <row r="1857" spans="1:1" x14ac:dyDescent="0.25">
      <c r="A1857" s="7"/>
    </row>
    <row r="1858" spans="1:1" x14ac:dyDescent="0.25">
      <c r="A1858" s="7"/>
    </row>
    <row r="1859" spans="1:1" x14ac:dyDescent="0.25">
      <c r="A1859" s="7"/>
    </row>
    <row r="1860" spans="1:1" x14ac:dyDescent="0.25">
      <c r="A1860" s="7"/>
    </row>
    <row r="1861" spans="1:1" x14ac:dyDescent="0.25">
      <c r="A1861" s="7"/>
    </row>
    <row r="1862" spans="1:1" x14ac:dyDescent="0.25">
      <c r="A1862" s="7"/>
    </row>
    <row r="1863" spans="1:1" x14ac:dyDescent="0.25">
      <c r="A1863" s="7"/>
    </row>
    <row r="1864" spans="1:1" x14ac:dyDescent="0.25">
      <c r="A1864" s="7"/>
    </row>
    <row r="1865" spans="1:1" x14ac:dyDescent="0.25">
      <c r="A1865" s="7"/>
    </row>
    <row r="1866" spans="1:1" x14ac:dyDescent="0.25">
      <c r="A1866" s="7"/>
    </row>
    <row r="1867" spans="1:1" x14ac:dyDescent="0.25">
      <c r="A1867" s="7"/>
    </row>
    <row r="1868" spans="1:1" x14ac:dyDescent="0.25">
      <c r="A1868" s="7"/>
    </row>
    <row r="1869" spans="1:1" x14ac:dyDescent="0.25">
      <c r="A1869" s="7"/>
    </row>
    <row r="1870" spans="1:1" x14ac:dyDescent="0.25">
      <c r="A1870" s="7"/>
    </row>
    <row r="1871" spans="1:1" x14ac:dyDescent="0.25">
      <c r="A1871" s="7"/>
    </row>
    <row r="1872" spans="1:1" x14ac:dyDescent="0.25">
      <c r="A1872" s="7"/>
    </row>
    <row r="1873" spans="1:1" x14ac:dyDescent="0.25">
      <c r="A1873" s="7"/>
    </row>
    <row r="1874" spans="1:1" x14ac:dyDescent="0.25">
      <c r="A1874" s="7"/>
    </row>
    <row r="1875" spans="1:1" x14ac:dyDescent="0.25">
      <c r="A1875" s="7"/>
    </row>
    <row r="1876" spans="1:1" x14ac:dyDescent="0.25">
      <c r="A1876" s="7"/>
    </row>
    <row r="1877" spans="1:1" x14ac:dyDescent="0.25">
      <c r="A1877" s="7"/>
    </row>
    <row r="1878" spans="1:1" x14ac:dyDescent="0.25">
      <c r="A1878" s="7"/>
    </row>
    <row r="1879" spans="1:1" x14ac:dyDescent="0.25">
      <c r="A1879" s="7"/>
    </row>
    <row r="1880" spans="1:1" x14ac:dyDescent="0.25">
      <c r="A1880" s="7"/>
    </row>
    <row r="1881" spans="1:1" x14ac:dyDescent="0.25">
      <c r="A1881" s="7"/>
    </row>
    <row r="1882" spans="1:1" x14ac:dyDescent="0.25">
      <c r="A1882" s="7"/>
    </row>
    <row r="1883" spans="1:1" x14ac:dyDescent="0.25">
      <c r="A1883" s="7"/>
    </row>
    <row r="1884" spans="1:1" x14ac:dyDescent="0.25">
      <c r="A1884" s="7"/>
    </row>
    <row r="1885" spans="1:1" x14ac:dyDescent="0.25">
      <c r="A1885" s="7"/>
    </row>
    <row r="1886" spans="1:1" x14ac:dyDescent="0.25">
      <c r="A1886" s="7"/>
    </row>
    <row r="1887" spans="1:1" x14ac:dyDescent="0.25">
      <c r="A1887" s="7"/>
    </row>
    <row r="1888" spans="1:1" x14ac:dyDescent="0.25">
      <c r="A1888" s="7"/>
    </row>
    <row r="1889" spans="1:7" x14ac:dyDescent="0.25">
      <c r="A1889" s="7"/>
    </row>
    <row r="1890" spans="1:7" x14ac:dyDescent="0.25">
      <c r="A1890" s="7"/>
    </row>
    <row r="1891" spans="1:7" x14ac:dyDescent="0.25">
      <c r="A1891" s="7"/>
    </row>
    <row r="1892" spans="1:7" x14ac:dyDescent="0.25">
      <c r="A1892" s="7"/>
    </row>
    <row r="1893" spans="1:7" x14ac:dyDescent="0.25">
      <c r="A1893" s="7"/>
    </row>
    <row r="1894" spans="1:7" x14ac:dyDescent="0.25">
      <c r="A1894" s="7"/>
      <c r="D1894" s="1"/>
      <c r="F1894" s="1"/>
    </row>
    <row r="1895" spans="1:7" x14ac:dyDescent="0.25">
      <c r="A1895" s="7"/>
    </row>
    <row r="1896" spans="1:7" x14ac:dyDescent="0.25">
      <c r="A1896" s="7"/>
      <c r="F1896" s="1"/>
    </row>
    <row r="1897" spans="1:7" x14ac:dyDescent="0.25">
      <c r="A1897" s="7"/>
      <c r="C1897" s="1"/>
      <c r="D1897" s="1"/>
      <c r="E1897" s="1"/>
      <c r="F1897" s="1"/>
    </row>
    <row r="1898" spans="1:7" x14ac:dyDescent="0.25">
      <c r="A1898" s="7"/>
      <c r="C1898" s="1"/>
      <c r="D1898" s="1"/>
      <c r="E1898" s="1"/>
      <c r="F1898" s="1"/>
      <c r="G1898" s="1"/>
    </row>
    <row r="1899" spans="1:7" x14ac:dyDescent="0.25">
      <c r="A1899" s="7"/>
    </row>
    <row r="1900" spans="1:7" x14ac:dyDescent="0.25">
      <c r="A1900" s="7"/>
    </row>
    <row r="1901" spans="1:7" x14ac:dyDescent="0.25">
      <c r="A1901" s="7"/>
    </row>
    <row r="1902" spans="1:7" x14ac:dyDescent="0.25">
      <c r="A1902" s="7"/>
    </row>
    <row r="1903" spans="1:7" x14ac:dyDescent="0.25">
      <c r="A1903" s="7"/>
    </row>
    <row r="1904" spans="1:7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7" x14ac:dyDescent="0.25">
      <c r="A1921" s="7"/>
    </row>
    <row r="1922" spans="1:7" x14ac:dyDescent="0.25">
      <c r="A1922" s="7"/>
      <c r="F1922" s="1"/>
    </row>
    <row r="1923" spans="1:7" x14ac:dyDescent="0.25">
      <c r="A1923" s="7"/>
      <c r="F1923" s="1"/>
    </row>
    <row r="1924" spans="1:7" x14ac:dyDescent="0.25">
      <c r="A1924" s="7"/>
      <c r="F1924" s="1"/>
    </row>
    <row r="1925" spans="1:7" x14ac:dyDescent="0.25">
      <c r="A1925" s="7"/>
      <c r="D1925" s="1"/>
      <c r="F1925" s="1"/>
    </row>
    <row r="1926" spans="1:7" x14ac:dyDescent="0.25">
      <c r="A1926" s="7"/>
      <c r="D1926" s="1"/>
      <c r="F1926" s="1"/>
    </row>
    <row r="1927" spans="1:7" x14ac:dyDescent="0.25">
      <c r="A1927" s="7"/>
      <c r="D1927" s="1"/>
      <c r="F1927" s="1"/>
    </row>
    <row r="1928" spans="1:7" x14ac:dyDescent="0.25">
      <c r="A1928" s="7"/>
      <c r="D1928" s="1"/>
      <c r="F1928" s="1"/>
    </row>
    <row r="1929" spans="1:7" x14ac:dyDescent="0.25">
      <c r="A1929" s="7"/>
      <c r="C1929" s="1"/>
      <c r="D1929" s="1"/>
      <c r="E1929" s="1"/>
      <c r="F1929" s="1"/>
    </row>
    <row r="1930" spans="1:7" x14ac:dyDescent="0.25">
      <c r="A1930" s="7"/>
      <c r="C1930" s="1"/>
      <c r="D1930" s="1"/>
      <c r="E1930" s="1"/>
      <c r="F1930" s="1"/>
    </row>
    <row r="1931" spans="1:7" x14ac:dyDescent="0.25">
      <c r="A1931" s="7"/>
      <c r="C1931" s="1"/>
      <c r="D1931" s="1"/>
      <c r="E1931" s="1"/>
      <c r="F1931" s="1"/>
    </row>
    <row r="1932" spans="1:7" x14ac:dyDescent="0.25">
      <c r="A1932" s="7"/>
      <c r="C1932" s="1"/>
      <c r="D1932" s="1"/>
      <c r="E1932" s="1"/>
      <c r="F1932" s="1"/>
    </row>
    <row r="1933" spans="1:7" x14ac:dyDescent="0.25">
      <c r="A1933" s="7"/>
      <c r="C1933" s="1"/>
      <c r="D1933" s="1"/>
      <c r="E1933" s="1"/>
      <c r="F1933" s="1"/>
      <c r="G1933" s="1"/>
    </row>
    <row r="1934" spans="1:7" x14ac:dyDescent="0.25">
      <c r="A1934" s="7"/>
      <c r="C1934" s="1"/>
      <c r="D1934" s="1"/>
      <c r="E1934" s="1"/>
      <c r="F1934" s="1"/>
      <c r="G1934" s="1"/>
    </row>
    <row r="1935" spans="1:7" x14ac:dyDescent="0.25">
      <c r="A1935" s="7"/>
      <c r="C1935" s="1"/>
      <c r="D1935" s="1"/>
      <c r="E1935" s="1"/>
      <c r="F1935" s="1"/>
      <c r="G1935" s="1"/>
    </row>
    <row r="1936" spans="1:7" x14ac:dyDescent="0.25">
      <c r="A1936" s="7"/>
      <c r="C1936" s="1"/>
      <c r="D1936" s="1"/>
      <c r="E1936" s="1"/>
      <c r="F1936" s="1"/>
      <c r="G1936" s="1"/>
    </row>
    <row r="1937" spans="1:7" x14ac:dyDescent="0.25">
      <c r="A1937" s="7"/>
      <c r="C1937" s="1"/>
      <c r="D1937" s="1"/>
      <c r="E1937" s="1"/>
      <c r="F1937" s="1"/>
      <c r="G1937" s="1"/>
    </row>
    <row r="1938" spans="1:7" x14ac:dyDescent="0.25">
      <c r="A1938" s="7"/>
      <c r="C1938" s="1"/>
      <c r="D1938" s="1"/>
      <c r="E1938" s="1"/>
      <c r="F1938" s="1"/>
      <c r="G1938" s="1"/>
    </row>
    <row r="1939" spans="1:7" x14ac:dyDescent="0.25">
      <c r="A1939" s="7"/>
      <c r="C1939" s="1"/>
      <c r="D1939" s="1"/>
      <c r="E1939" s="1"/>
      <c r="F1939" s="1"/>
      <c r="G1939" s="1"/>
    </row>
    <row r="1940" spans="1:7" x14ac:dyDescent="0.25">
      <c r="A1940" s="7"/>
      <c r="C1940" s="1"/>
      <c r="D1940" s="1"/>
      <c r="E1940" s="1"/>
      <c r="F1940" s="1"/>
      <c r="G1940" s="1"/>
    </row>
    <row r="1941" spans="1:7" x14ac:dyDescent="0.25">
      <c r="A1941" s="7"/>
    </row>
    <row r="1942" spans="1:7" x14ac:dyDescent="0.25">
      <c r="A1942" s="7"/>
    </row>
    <row r="1943" spans="1:7" x14ac:dyDescent="0.25">
      <c r="A1943" s="7"/>
    </row>
    <row r="1944" spans="1:7" x14ac:dyDescent="0.25">
      <c r="A1944" s="7"/>
    </row>
    <row r="1945" spans="1:7" x14ac:dyDescent="0.25">
      <c r="A1945" s="7"/>
    </row>
    <row r="1946" spans="1:7" x14ac:dyDescent="0.25">
      <c r="A1946" s="7"/>
    </row>
    <row r="1947" spans="1:7" x14ac:dyDescent="0.25">
      <c r="A1947" s="7"/>
    </row>
    <row r="1948" spans="1:7" x14ac:dyDescent="0.25">
      <c r="A1948" s="7"/>
    </row>
    <row r="1949" spans="1:7" x14ac:dyDescent="0.25">
      <c r="A1949" s="7"/>
    </row>
    <row r="1950" spans="1:7" x14ac:dyDescent="0.25">
      <c r="A1950" s="7"/>
    </row>
    <row r="1951" spans="1:7" x14ac:dyDescent="0.25">
      <c r="A1951" s="7"/>
    </row>
    <row r="1952" spans="1:7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7" x14ac:dyDescent="0.25">
      <c r="A1969" s="7"/>
      <c r="F1969" s="1"/>
    </row>
    <row r="1970" spans="1:7" x14ac:dyDescent="0.25">
      <c r="A1970" s="7"/>
      <c r="F1970" s="1"/>
    </row>
    <row r="1971" spans="1:7" x14ac:dyDescent="0.25">
      <c r="A1971" s="7"/>
      <c r="F1971" s="1"/>
    </row>
    <row r="1972" spans="1:7" x14ac:dyDescent="0.25">
      <c r="A1972" s="7"/>
      <c r="F1972" s="1"/>
    </row>
    <row r="1973" spans="1:7" x14ac:dyDescent="0.25">
      <c r="A1973" s="7"/>
      <c r="D1973" s="1"/>
      <c r="F1973" s="1"/>
    </row>
    <row r="1974" spans="1:7" x14ac:dyDescent="0.25">
      <c r="A1974" s="7"/>
      <c r="D1974" s="1"/>
      <c r="F1974" s="1"/>
    </row>
    <row r="1975" spans="1:7" x14ac:dyDescent="0.25">
      <c r="A1975" s="7"/>
      <c r="C1975" s="1"/>
      <c r="D1975" s="1"/>
      <c r="F1975" s="1"/>
    </row>
    <row r="1976" spans="1:7" x14ac:dyDescent="0.25">
      <c r="A1976" s="7"/>
      <c r="C1976" s="1"/>
      <c r="D1976" s="1"/>
      <c r="E1976" s="1"/>
      <c r="F1976" s="1"/>
      <c r="G1976" s="1"/>
    </row>
    <row r="1977" spans="1:7" x14ac:dyDescent="0.25">
      <c r="A1977" s="7"/>
      <c r="C1977" s="1"/>
      <c r="D1977" s="1"/>
      <c r="E1977" s="1"/>
      <c r="F1977" s="1"/>
      <c r="G1977" s="1"/>
    </row>
    <row r="1978" spans="1:7" x14ac:dyDescent="0.25">
      <c r="A1978" s="7"/>
      <c r="C1978" s="1"/>
      <c r="D1978" s="1"/>
      <c r="E1978" s="1"/>
      <c r="F1978" s="1"/>
      <c r="G1978" s="1"/>
    </row>
    <row r="1979" spans="1:7" x14ac:dyDescent="0.25">
      <c r="A1979" s="7"/>
      <c r="C1979" s="1"/>
      <c r="D1979" s="1"/>
      <c r="E1979" s="1"/>
      <c r="F1979" s="1"/>
      <c r="G1979" s="1"/>
    </row>
    <row r="1980" spans="1:7" x14ac:dyDescent="0.25">
      <c r="A1980" s="7"/>
    </row>
    <row r="1981" spans="1:7" x14ac:dyDescent="0.25">
      <c r="A1981" s="7"/>
    </row>
    <row r="1982" spans="1:7" x14ac:dyDescent="0.25">
      <c r="A1982" s="7"/>
    </row>
    <row r="1983" spans="1:7" x14ac:dyDescent="0.25">
      <c r="A1983" s="7"/>
    </row>
    <row r="1984" spans="1:7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6" x14ac:dyDescent="0.25">
      <c r="A2289" s="7"/>
    </row>
    <row r="2290" spans="1:6" x14ac:dyDescent="0.25">
      <c r="A2290" s="7"/>
    </row>
    <row r="2291" spans="1:6" x14ac:dyDescent="0.25">
      <c r="A2291" s="7"/>
    </row>
    <row r="2292" spans="1:6" x14ac:dyDescent="0.25">
      <c r="A2292" s="7"/>
    </row>
    <row r="2293" spans="1:6" x14ac:dyDescent="0.25">
      <c r="A2293" s="7"/>
    </row>
    <row r="2294" spans="1:6" x14ac:dyDescent="0.25">
      <c r="A2294" s="7"/>
      <c r="F2294" s="1"/>
    </row>
    <row r="2295" spans="1:6" x14ac:dyDescent="0.25">
      <c r="A2295" s="7"/>
      <c r="F2295" s="1"/>
    </row>
    <row r="2296" spans="1:6" x14ac:dyDescent="0.25">
      <c r="A2296" s="7"/>
      <c r="D2296" s="1"/>
      <c r="F2296" s="1"/>
    </row>
    <row r="2297" spans="1:6" x14ac:dyDescent="0.25">
      <c r="A2297" s="7"/>
      <c r="C2297" s="1"/>
      <c r="D2297" s="1"/>
      <c r="E2297" s="1"/>
      <c r="F2297" s="1"/>
    </row>
    <row r="2298" spans="1:6" x14ac:dyDescent="0.25">
      <c r="A2298" s="7"/>
    </row>
    <row r="2299" spans="1:6" x14ac:dyDescent="0.25">
      <c r="A2299" s="7"/>
    </row>
    <row r="2300" spans="1:6" x14ac:dyDescent="0.25">
      <c r="A2300" s="7"/>
    </row>
    <row r="2301" spans="1:6" x14ac:dyDescent="0.25">
      <c r="A2301" s="7"/>
    </row>
    <row r="2302" spans="1:6" x14ac:dyDescent="0.25">
      <c r="A2302" s="7"/>
    </row>
    <row r="2303" spans="1:6" x14ac:dyDescent="0.25">
      <c r="A2303" s="7"/>
    </row>
    <row r="2304" spans="1:6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6" x14ac:dyDescent="0.25">
      <c r="A2321" s="7"/>
    </row>
    <row r="2322" spans="1:6" x14ac:dyDescent="0.25">
      <c r="A2322" s="7"/>
    </row>
    <row r="2323" spans="1:6" x14ac:dyDescent="0.25">
      <c r="A2323" s="7"/>
    </row>
    <row r="2324" spans="1:6" x14ac:dyDescent="0.25">
      <c r="A2324" s="7"/>
      <c r="F2324" s="1"/>
    </row>
    <row r="2325" spans="1:6" x14ac:dyDescent="0.25">
      <c r="A2325" s="7"/>
      <c r="F2325" s="1"/>
    </row>
    <row r="2326" spans="1:6" x14ac:dyDescent="0.25">
      <c r="A2326" s="7"/>
      <c r="F2326" s="1"/>
    </row>
    <row r="2327" spans="1:6" x14ac:dyDescent="0.25">
      <c r="A2327" s="7"/>
      <c r="F2327" s="1"/>
    </row>
    <row r="2328" spans="1:6" x14ac:dyDescent="0.25">
      <c r="A2328" s="7"/>
      <c r="F2328" s="1"/>
    </row>
    <row r="2329" spans="1:6" x14ac:dyDescent="0.25">
      <c r="A2329" s="7"/>
      <c r="F2329" s="1"/>
    </row>
    <row r="2330" spans="1:6" x14ac:dyDescent="0.25">
      <c r="A2330" s="7"/>
      <c r="D2330" s="1"/>
      <c r="F2330" s="1"/>
    </row>
    <row r="2331" spans="1:6" x14ac:dyDescent="0.25">
      <c r="A2331" s="7"/>
      <c r="C2331" s="1"/>
      <c r="D2331" s="1"/>
      <c r="E2331" s="1"/>
      <c r="F2331" s="1"/>
    </row>
    <row r="2332" spans="1:6" x14ac:dyDescent="0.25">
      <c r="A2332" s="7"/>
      <c r="C2332" s="1"/>
      <c r="D2332" s="1"/>
      <c r="E2332" s="1"/>
      <c r="F2332" s="1"/>
    </row>
    <row r="2333" spans="1:6" x14ac:dyDescent="0.25">
      <c r="A2333" s="7"/>
      <c r="C2333" s="1"/>
      <c r="D2333" s="1"/>
      <c r="F2333" s="1"/>
    </row>
    <row r="2334" spans="1:6" x14ac:dyDescent="0.25">
      <c r="A2334" s="7"/>
      <c r="F2334" s="1"/>
    </row>
    <row r="2335" spans="1:6" x14ac:dyDescent="0.25">
      <c r="A2335" s="7"/>
      <c r="F2335" s="1"/>
    </row>
    <row r="2336" spans="1:6" x14ac:dyDescent="0.25">
      <c r="A2336" s="7"/>
    </row>
    <row r="2337" spans="1:7" x14ac:dyDescent="0.25">
      <c r="A2337" s="7"/>
    </row>
    <row r="2338" spans="1:7" x14ac:dyDescent="0.25">
      <c r="A2338" s="7"/>
    </row>
    <row r="2339" spans="1:7" x14ac:dyDescent="0.25">
      <c r="A2339" s="7"/>
      <c r="F2339" s="1"/>
    </row>
    <row r="2340" spans="1:7" x14ac:dyDescent="0.25">
      <c r="A2340" s="7"/>
      <c r="F2340" s="1"/>
    </row>
    <row r="2341" spans="1:7" x14ac:dyDescent="0.25">
      <c r="A2341" s="7"/>
      <c r="F2341" s="1"/>
    </row>
    <row r="2342" spans="1:7" x14ac:dyDescent="0.25">
      <c r="A2342" s="7"/>
      <c r="D2342" s="1"/>
      <c r="F2342" s="1"/>
    </row>
    <row r="2343" spans="1:7" x14ac:dyDescent="0.25">
      <c r="A2343" s="7"/>
      <c r="C2343" s="1"/>
      <c r="D2343" s="1"/>
      <c r="F2343" s="1"/>
    </row>
    <row r="2344" spans="1:7" x14ac:dyDescent="0.25">
      <c r="A2344" s="7"/>
      <c r="C2344" s="1"/>
      <c r="D2344" s="1"/>
      <c r="E2344" s="1"/>
      <c r="F2344" s="1"/>
    </row>
    <row r="2345" spans="1:7" x14ac:dyDescent="0.25">
      <c r="A2345" s="7"/>
      <c r="C2345" s="1"/>
      <c r="D2345" s="1"/>
      <c r="E2345" s="1"/>
      <c r="F2345" s="1"/>
      <c r="G2345" s="1"/>
    </row>
    <row r="2346" spans="1:7" x14ac:dyDescent="0.25">
      <c r="A2346" s="7"/>
    </row>
    <row r="2347" spans="1:7" x14ac:dyDescent="0.25">
      <c r="A2347" s="7"/>
    </row>
    <row r="2348" spans="1:7" x14ac:dyDescent="0.25">
      <c r="A2348" s="7"/>
    </row>
    <row r="2349" spans="1:7" x14ac:dyDescent="0.25">
      <c r="A2349" s="7"/>
      <c r="F2349" s="1"/>
    </row>
    <row r="2350" spans="1:7" x14ac:dyDescent="0.25">
      <c r="A2350" s="7"/>
    </row>
    <row r="2351" spans="1:7" x14ac:dyDescent="0.25">
      <c r="A2351" s="7"/>
    </row>
    <row r="2352" spans="1:7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6" x14ac:dyDescent="0.25">
      <c r="A2385" s="7"/>
    </row>
    <row r="2386" spans="1:6" x14ac:dyDescent="0.25">
      <c r="A2386" s="7"/>
    </row>
    <row r="2387" spans="1:6" x14ac:dyDescent="0.25">
      <c r="A2387" s="7"/>
    </row>
    <row r="2388" spans="1:6" x14ac:dyDescent="0.25">
      <c r="A2388" s="7"/>
    </row>
    <row r="2389" spans="1:6" x14ac:dyDescent="0.25">
      <c r="A2389" s="7"/>
    </row>
    <row r="2390" spans="1:6" x14ac:dyDescent="0.25">
      <c r="A2390" s="7"/>
    </row>
    <row r="2391" spans="1:6" x14ac:dyDescent="0.25">
      <c r="A2391" s="7"/>
    </row>
    <row r="2392" spans="1:6" x14ac:dyDescent="0.25">
      <c r="A2392" s="7"/>
      <c r="F2392" s="1"/>
    </row>
    <row r="2393" spans="1:6" x14ac:dyDescent="0.25">
      <c r="A2393" s="7"/>
    </row>
    <row r="2394" spans="1:6" x14ac:dyDescent="0.25">
      <c r="A2394" s="7"/>
    </row>
    <row r="2395" spans="1:6" x14ac:dyDescent="0.25">
      <c r="A2395" s="7"/>
    </row>
    <row r="2396" spans="1:6" x14ac:dyDescent="0.25">
      <c r="A2396" s="7"/>
    </row>
    <row r="2397" spans="1:6" x14ac:dyDescent="0.25">
      <c r="A2397" s="7"/>
    </row>
    <row r="2398" spans="1:6" x14ac:dyDescent="0.25">
      <c r="A2398" s="7"/>
    </row>
    <row r="2399" spans="1:6" x14ac:dyDescent="0.25">
      <c r="A2399" s="7"/>
    </row>
    <row r="2400" spans="1:6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7" x14ac:dyDescent="0.25">
      <c r="A2481" s="7"/>
    </row>
    <row r="2482" spans="1:7" x14ac:dyDescent="0.25">
      <c r="A2482" s="7"/>
    </row>
    <row r="2483" spans="1:7" x14ac:dyDescent="0.25">
      <c r="A2483" s="7"/>
    </row>
    <row r="2484" spans="1:7" x14ac:dyDescent="0.25">
      <c r="A2484" s="7"/>
    </row>
    <row r="2485" spans="1:7" x14ac:dyDescent="0.25">
      <c r="A2485" s="7"/>
    </row>
    <row r="2486" spans="1:7" x14ac:dyDescent="0.25">
      <c r="A2486" s="7"/>
    </row>
    <row r="2487" spans="1:7" x14ac:dyDescent="0.25">
      <c r="A2487" s="7"/>
    </row>
    <row r="2488" spans="1:7" x14ac:dyDescent="0.25">
      <c r="A2488" s="7"/>
    </row>
    <row r="2489" spans="1:7" x14ac:dyDescent="0.25">
      <c r="A2489" s="7"/>
      <c r="C2489" s="1"/>
      <c r="D2489" s="1"/>
      <c r="F2489" s="1"/>
    </row>
    <row r="2490" spans="1:7" x14ac:dyDescent="0.25">
      <c r="A2490" s="7"/>
      <c r="F2490" s="1"/>
    </row>
    <row r="2491" spans="1:7" x14ac:dyDescent="0.25">
      <c r="A2491" s="7"/>
      <c r="C2491" s="1"/>
      <c r="D2491" s="1"/>
      <c r="E2491" s="1"/>
      <c r="F2491" s="1"/>
      <c r="G2491" s="1"/>
    </row>
    <row r="2492" spans="1:7" x14ac:dyDescent="0.25">
      <c r="A2492" s="7"/>
    </row>
    <row r="2493" spans="1:7" x14ac:dyDescent="0.25">
      <c r="A2493" s="7"/>
    </row>
    <row r="2494" spans="1:7" x14ac:dyDescent="0.25">
      <c r="A2494" s="7"/>
    </row>
    <row r="2495" spans="1:7" x14ac:dyDescent="0.25">
      <c r="A2495" s="7"/>
    </row>
    <row r="2496" spans="1:7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7" x14ac:dyDescent="0.25">
      <c r="A2513" s="7"/>
    </row>
    <row r="2514" spans="1:7" x14ac:dyDescent="0.25">
      <c r="A2514" s="7"/>
    </row>
    <row r="2515" spans="1:7" x14ac:dyDescent="0.25">
      <c r="A2515" s="7"/>
    </row>
    <row r="2516" spans="1:7" x14ac:dyDescent="0.25">
      <c r="A2516" s="7"/>
    </row>
    <row r="2517" spans="1:7" x14ac:dyDescent="0.25">
      <c r="A2517" s="7"/>
    </row>
    <row r="2518" spans="1:7" x14ac:dyDescent="0.25">
      <c r="A2518" s="7"/>
    </row>
    <row r="2519" spans="1:7" x14ac:dyDescent="0.25">
      <c r="A2519" s="7"/>
    </row>
    <row r="2520" spans="1:7" x14ac:dyDescent="0.25">
      <c r="A2520" s="7"/>
    </row>
    <row r="2521" spans="1:7" x14ac:dyDescent="0.25">
      <c r="A2521" s="7"/>
    </row>
    <row r="2522" spans="1:7" x14ac:dyDescent="0.25">
      <c r="A2522" s="7"/>
    </row>
    <row r="2523" spans="1:7" x14ac:dyDescent="0.25">
      <c r="A2523" s="7"/>
    </row>
    <row r="2524" spans="1:7" x14ac:dyDescent="0.25">
      <c r="A2524" s="7"/>
    </row>
    <row r="2525" spans="1:7" x14ac:dyDescent="0.25">
      <c r="A2525" s="7"/>
    </row>
    <row r="2526" spans="1:7" x14ac:dyDescent="0.25">
      <c r="A2526" s="7"/>
      <c r="C2526" s="1"/>
      <c r="D2526" s="1"/>
      <c r="E2526" s="1"/>
      <c r="F2526" s="1"/>
      <c r="G2526" s="1"/>
    </row>
    <row r="2527" spans="1:7" x14ac:dyDescent="0.25">
      <c r="A2527" s="7"/>
    </row>
    <row r="2528" spans="1:7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7" x14ac:dyDescent="0.25">
      <c r="A2545" s="7"/>
    </row>
    <row r="2546" spans="1:7" x14ac:dyDescent="0.25">
      <c r="A2546" s="7"/>
    </row>
    <row r="2547" spans="1:7" x14ac:dyDescent="0.25">
      <c r="A2547" s="7"/>
    </row>
    <row r="2548" spans="1:7" x14ac:dyDescent="0.25">
      <c r="A2548" s="7"/>
    </row>
    <row r="2549" spans="1:7" x14ac:dyDescent="0.25">
      <c r="A2549" s="7"/>
    </row>
    <row r="2550" spans="1:7" x14ac:dyDescent="0.25">
      <c r="A2550" s="7"/>
    </row>
    <row r="2551" spans="1:7" x14ac:dyDescent="0.25">
      <c r="A2551" s="7"/>
    </row>
    <row r="2552" spans="1:7" x14ac:dyDescent="0.25">
      <c r="A2552" s="7"/>
    </row>
    <row r="2553" spans="1:7" x14ac:dyDescent="0.25">
      <c r="A2553" s="7"/>
      <c r="C2553" s="1"/>
      <c r="D2553" s="1"/>
      <c r="E2553" s="1"/>
      <c r="F2553" s="1"/>
      <c r="G2553" s="1"/>
    </row>
    <row r="2554" spans="1:7" x14ac:dyDescent="0.25">
      <c r="A2554" s="7"/>
      <c r="F2554" s="1"/>
    </row>
    <row r="2555" spans="1:7" x14ac:dyDescent="0.25">
      <c r="A2555" s="7"/>
    </row>
    <row r="2556" spans="1:7" x14ac:dyDescent="0.25">
      <c r="A2556" s="7"/>
    </row>
    <row r="2557" spans="1:7" x14ac:dyDescent="0.25">
      <c r="A2557" s="7"/>
    </row>
    <row r="2558" spans="1:7" x14ac:dyDescent="0.25">
      <c r="A2558" s="7"/>
    </row>
    <row r="2559" spans="1:7" x14ac:dyDescent="0.25">
      <c r="A2559" s="7"/>
    </row>
    <row r="2560" spans="1:7" x14ac:dyDescent="0.25">
      <c r="A2560" s="7"/>
    </row>
    <row r="2561" spans="1:7" x14ac:dyDescent="0.25">
      <c r="A2561" s="7"/>
    </row>
    <row r="2562" spans="1:7" x14ac:dyDescent="0.25">
      <c r="A2562" s="7"/>
      <c r="F2562" s="1"/>
    </row>
    <row r="2563" spans="1:7" x14ac:dyDescent="0.25">
      <c r="A2563" s="7"/>
      <c r="C2563" s="1"/>
      <c r="D2563" s="1"/>
      <c r="E2563" s="1"/>
      <c r="F2563" s="1"/>
      <c r="G2563" s="1"/>
    </row>
    <row r="2564" spans="1:7" x14ac:dyDescent="0.25">
      <c r="A2564" s="7"/>
    </row>
    <row r="2565" spans="1:7" x14ac:dyDescent="0.25">
      <c r="A2565" s="7"/>
    </row>
    <row r="2566" spans="1:7" x14ac:dyDescent="0.25">
      <c r="A2566" s="7"/>
    </row>
    <row r="2567" spans="1:7" x14ac:dyDescent="0.25">
      <c r="A2567" s="7"/>
    </row>
    <row r="2568" spans="1:7" x14ac:dyDescent="0.25">
      <c r="A2568" s="7"/>
    </row>
    <row r="2569" spans="1:7" x14ac:dyDescent="0.25">
      <c r="A2569" s="7"/>
    </row>
    <row r="2570" spans="1:7" x14ac:dyDescent="0.25">
      <c r="A2570" s="7"/>
    </row>
    <row r="2571" spans="1:7" x14ac:dyDescent="0.25">
      <c r="A2571" s="7"/>
    </row>
    <row r="2572" spans="1:7" x14ac:dyDescent="0.25">
      <c r="A2572" s="7"/>
    </row>
    <row r="2573" spans="1:7" x14ac:dyDescent="0.25">
      <c r="A2573" s="7"/>
    </row>
    <row r="2574" spans="1:7" x14ac:dyDescent="0.25">
      <c r="A2574" s="7"/>
    </row>
    <row r="2575" spans="1:7" x14ac:dyDescent="0.25">
      <c r="A2575" s="7"/>
    </row>
    <row r="2576" spans="1:7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6" x14ac:dyDescent="0.25">
      <c r="A2625" s="7"/>
    </row>
    <row r="2626" spans="1:6" x14ac:dyDescent="0.25">
      <c r="A2626" s="7"/>
    </row>
    <row r="2627" spans="1:6" x14ac:dyDescent="0.25">
      <c r="A2627" s="7"/>
    </row>
    <row r="2628" spans="1:6" x14ac:dyDescent="0.25">
      <c r="A2628" s="7"/>
    </row>
    <row r="2629" spans="1:6" x14ac:dyDescent="0.25">
      <c r="A2629" s="7"/>
    </row>
    <row r="2630" spans="1:6" x14ac:dyDescent="0.25">
      <c r="A2630" s="7"/>
    </row>
    <row r="2631" spans="1:6" x14ac:dyDescent="0.25">
      <c r="A2631" s="7"/>
    </row>
    <row r="2632" spans="1:6" x14ac:dyDescent="0.25">
      <c r="A2632" s="7"/>
    </row>
    <row r="2633" spans="1:6" x14ac:dyDescent="0.25">
      <c r="A2633" s="7"/>
      <c r="F2633" s="1"/>
    </row>
    <row r="2634" spans="1:6" x14ac:dyDescent="0.25">
      <c r="A2634" s="7"/>
      <c r="F2634" s="1"/>
    </row>
    <row r="2635" spans="1:6" x14ac:dyDescent="0.25">
      <c r="A2635" s="7"/>
    </row>
    <row r="2636" spans="1:6" x14ac:dyDescent="0.25">
      <c r="A2636" s="7"/>
    </row>
    <row r="2637" spans="1:6" x14ac:dyDescent="0.25">
      <c r="A2637" s="7"/>
    </row>
    <row r="2638" spans="1:6" x14ac:dyDescent="0.25">
      <c r="A2638" s="7"/>
    </row>
    <row r="2639" spans="1:6" x14ac:dyDescent="0.25">
      <c r="A2639" s="7"/>
    </row>
    <row r="2640" spans="1:6" x14ac:dyDescent="0.25">
      <c r="A2640" s="7"/>
    </row>
    <row r="2641" spans="1:6" x14ac:dyDescent="0.25">
      <c r="A2641" s="7"/>
    </row>
    <row r="2642" spans="1:6" x14ac:dyDescent="0.25">
      <c r="A2642" s="7"/>
      <c r="F2642" s="1"/>
    </row>
    <row r="2643" spans="1:6" x14ac:dyDescent="0.25">
      <c r="A2643" s="7"/>
    </row>
    <row r="2644" spans="1:6" x14ac:dyDescent="0.25">
      <c r="A2644" s="7"/>
    </row>
    <row r="2645" spans="1:6" x14ac:dyDescent="0.25">
      <c r="A2645" s="7"/>
    </row>
    <row r="2646" spans="1:6" x14ac:dyDescent="0.25">
      <c r="A2646" s="7"/>
      <c r="F2646" s="1"/>
    </row>
    <row r="2647" spans="1:6" x14ac:dyDescent="0.25">
      <c r="A2647" s="7"/>
      <c r="F2647" s="1"/>
    </row>
    <row r="2648" spans="1:6" x14ac:dyDescent="0.25">
      <c r="A2648" s="7"/>
      <c r="F2648" s="1"/>
    </row>
    <row r="2649" spans="1:6" x14ac:dyDescent="0.25">
      <c r="A2649" s="7"/>
      <c r="F2649" s="1"/>
    </row>
    <row r="2650" spans="1:6" x14ac:dyDescent="0.25">
      <c r="A2650" s="7"/>
      <c r="D2650" s="1"/>
      <c r="F2650" s="1"/>
    </row>
    <row r="2651" spans="1:6" x14ac:dyDescent="0.25">
      <c r="A2651" s="7"/>
      <c r="C2651" s="1"/>
      <c r="D2651" s="1"/>
      <c r="E2651" s="1"/>
      <c r="F2651" s="1"/>
    </row>
    <row r="2652" spans="1:6" x14ac:dyDescent="0.25">
      <c r="A2652" s="7"/>
      <c r="C2652" s="1"/>
      <c r="D2652" s="1"/>
      <c r="E2652" s="1"/>
      <c r="F2652" s="1"/>
    </row>
    <row r="2653" spans="1:6" x14ac:dyDescent="0.25">
      <c r="A2653" s="7"/>
      <c r="C2653" s="1"/>
      <c r="D2653" s="1"/>
      <c r="E2653" s="1"/>
      <c r="F2653" s="1"/>
    </row>
    <row r="2654" spans="1:6" x14ac:dyDescent="0.25">
      <c r="A2654" s="7"/>
    </row>
    <row r="2655" spans="1:6" x14ac:dyDescent="0.25">
      <c r="A2655" s="7"/>
    </row>
    <row r="2656" spans="1:6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6" x14ac:dyDescent="0.25">
      <c r="A2785" s="7"/>
    </row>
    <row r="2786" spans="1:6" x14ac:dyDescent="0.25">
      <c r="A2786" s="7"/>
    </row>
    <row r="2787" spans="1:6" x14ac:dyDescent="0.25">
      <c r="A2787" s="7"/>
    </row>
    <row r="2788" spans="1:6" x14ac:dyDescent="0.25">
      <c r="A2788" s="7"/>
      <c r="F2788" s="1"/>
    </row>
    <row r="2789" spans="1:6" x14ac:dyDescent="0.25">
      <c r="A2789" s="7"/>
      <c r="F2789" s="1"/>
    </row>
    <row r="2790" spans="1:6" x14ac:dyDescent="0.25">
      <c r="A2790" s="7"/>
      <c r="F2790" s="1"/>
    </row>
    <row r="2791" spans="1:6" x14ac:dyDescent="0.25">
      <c r="A2791" s="7"/>
      <c r="F2791" s="1"/>
    </row>
    <row r="2792" spans="1:6" x14ac:dyDescent="0.25">
      <c r="A2792" s="7"/>
    </row>
    <row r="2793" spans="1:6" x14ac:dyDescent="0.25">
      <c r="A2793" s="7"/>
      <c r="F2793" s="1"/>
    </row>
    <row r="2794" spans="1:6" x14ac:dyDescent="0.25">
      <c r="A2794" s="7"/>
      <c r="F2794" s="1"/>
    </row>
    <row r="2795" spans="1:6" x14ac:dyDescent="0.25">
      <c r="A2795" s="7"/>
      <c r="F2795" s="1"/>
    </row>
    <row r="2796" spans="1:6" x14ac:dyDescent="0.25">
      <c r="A2796" s="7"/>
      <c r="F2796" s="1"/>
    </row>
    <row r="2797" spans="1:6" x14ac:dyDescent="0.25">
      <c r="A2797" s="7"/>
      <c r="F2797" s="1"/>
    </row>
    <row r="2798" spans="1:6" x14ac:dyDescent="0.25">
      <c r="A2798" s="7"/>
    </row>
    <row r="2799" spans="1:6" x14ac:dyDescent="0.25">
      <c r="A2799" s="7"/>
      <c r="F2799" s="1"/>
    </row>
    <row r="2800" spans="1:6" x14ac:dyDescent="0.25">
      <c r="A2800" s="7"/>
      <c r="F2800" s="1"/>
    </row>
    <row r="2801" spans="1:6" x14ac:dyDescent="0.25">
      <c r="A2801" s="7"/>
      <c r="F2801" s="1"/>
    </row>
    <row r="2802" spans="1:6" x14ac:dyDescent="0.25">
      <c r="A2802" s="7"/>
    </row>
    <row r="2803" spans="1:6" x14ac:dyDescent="0.25">
      <c r="A2803" s="7"/>
      <c r="F2803" s="1"/>
    </row>
    <row r="2804" spans="1:6" x14ac:dyDescent="0.25">
      <c r="A2804" s="7"/>
      <c r="F2804" s="1"/>
    </row>
    <row r="2805" spans="1:6" x14ac:dyDescent="0.25">
      <c r="A2805" s="7"/>
      <c r="F2805" s="1"/>
    </row>
    <row r="2806" spans="1:6" x14ac:dyDescent="0.25">
      <c r="A2806" s="7"/>
    </row>
    <row r="2807" spans="1:6" x14ac:dyDescent="0.25">
      <c r="A2807" s="7"/>
    </row>
    <row r="2808" spans="1:6" x14ac:dyDescent="0.25">
      <c r="A2808" s="7"/>
      <c r="F2808" s="1"/>
    </row>
    <row r="2809" spans="1:6" x14ac:dyDescent="0.25">
      <c r="A2809" s="7"/>
    </row>
    <row r="2810" spans="1:6" x14ac:dyDescent="0.25">
      <c r="A2810" s="7"/>
    </row>
    <row r="2811" spans="1:6" x14ac:dyDescent="0.25">
      <c r="A2811" s="7"/>
      <c r="F2811" s="1"/>
    </row>
    <row r="2812" spans="1:6" x14ac:dyDescent="0.25">
      <c r="A2812" s="7"/>
    </row>
    <row r="2813" spans="1:6" x14ac:dyDescent="0.25">
      <c r="A2813" s="7"/>
    </row>
    <row r="2814" spans="1:6" x14ac:dyDescent="0.25">
      <c r="A2814" s="7"/>
      <c r="F2814" s="1"/>
    </row>
    <row r="2815" spans="1:6" x14ac:dyDescent="0.25">
      <c r="A2815" s="7"/>
      <c r="F2815" s="1"/>
    </row>
    <row r="2816" spans="1:6" x14ac:dyDescent="0.25">
      <c r="A2816" s="7"/>
      <c r="F2816" s="1"/>
    </row>
    <row r="2817" spans="1:6" x14ac:dyDescent="0.25">
      <c r="A2817" s="7"/>
      <c r="F2817" s="1"/>
    </row>
    <row r="2818" spans="1:6" x14ac:dyDescent="0.25">
      <c r="A2818" s="7"/>
      <c r="F2818" s="1"/>
    </row>
    <row r="2819" spans="1:6" x14ac:dyDescent="0.25">
      <c r="A2819" s="7"/>
      <c r="F2819" s="1"/>
    </row>
    <row r="2820" spans="1:6" x14ac:dyDescent="0.25">
      <c r="A2820" s="7"/>
    </row>
    <row r="2821" spans="1:6" x14ac:dyDescent="0.25">
      <c r="A2821" s="7"/>
      <c r="F2821" s="1"/>
    </row>
    <row r="2822" spans="1:6" x14ac:dyDescent="0.25">
      <c r="A2822" s="7"/>
      <c r="F2822" s="1"/>
    </row>
    <row r="2823" spans="1:6" x14ac:dyDescent="0.25">
      <c r="A2823" s="7"/>
      <c r="D2823" s="1"/>
      <c r="F2823" s="1"/>
    </row>
    <row r="2824" spans="1:6" x14ac:dyDescent="0.25">
      <c r="A2824" s="7"/>
      <c r="D2824" s="1"/>
      <c r="F2824" s="1"/>
    </row>
    <row r="2825" spans="1:6" x14ac:dyDescent="0.25">
      <c r="A2825" s="7"/>
      <c r="F2825" s="1"/>
    </row>
    <row r="2826" spans="1:6" x14ac:dyDescent="0.25">
      <c r="A2826" s="7"/>
      <c r="F2826" s="1"/>
    </row>
    <row r="2827" spans="1:6" x14ac:dyDescent="0.25">
      <c r="A2827" s="7"/>
      <c r="F2827" s="1"/>
    </row>
    <row r="2828" spans="1:6" x14ac:dyDescent="0.25">
      <c r="A2828" s="7"/>
      <c r="F2828" s="1"/>
    </row>
    <row r="2829" spans="1:6" x14ac:dyDescent="0.25">
      <c r="A2829" s="7"/>
      <c r="F2829" s="1"/>
    </row>
    <row r="2830" spans="1:6" x14ac:dyDescent="0.25">
      <c r="A2830" s="7"/>
      <c r="F2830" s="1"/>
    </row>
    <row r="2831" spans="1:6" x14ac:dyDescent="0.25">
      <c r="A2831" s="7"/>
      <c r="F2831" s="1"/>
    </row>
    <row r="2832" spans="1:6" x14ac:dyDescent="0.25">
      <c r="A2832" s="7"/>
      <c r="F2832" s="1"/>
    </row>
    <row r="2833" spans="1:6" x14ac:dyDescent="0.25">
      <c r="A2833" s="7"/>
    </row>
    <row r="2834" spans="1:6" x14ac:dyDescent="0.25">
      <c r="A2834" s="7"/>
    </row>
    <row r="2835" spans="1:6" x14ac:dyDescent="0.25">
      <c r="A2835" s="7"/>
    </row>
    <row r="2836" spans="1:6" x14ac:dyDescent="0.25">
      <c r="A2836" s="7"/>
    </row>
    <row r="2837" spans="1:6" x14ac:dyDescent="0.25">
      <c r="A2837" s="7"/>
      <c r="F2837" s="1"/>
    </row>
    <row r="2838" spans="1:6" x14ac:dyDescent="0.25">
      <c r="A2838" s="7"/>
      <c r="F2838" s="1"/>
    </row>
    <row r="2839" spans="1:6" x14ac:dyDescent="0.25">
      <c r="A2839" s="7"/>
      <c r="F2839" s="1"/>
    </row>
    <row r="2840" spans="1:6" x14ac:dyDescent="0.25">
      <c r="A2840" s="7"/>
      <c r="F2840" s="1"/>
    </row>
    <row r="2841" spans="1:6" x14ac:dyDescent="0.25">
      <c r="A2841" s="7"/>
      <c r="F2841" s="1"/>
    </row>
    <row r="2842" spans="1:6" x14ac:dyDescent="0.25">
      <c r="A2842" s="7"/>
      <c r="F2842" s="1"/>
    </row>
    <row r="2843" spans="1:6" x14ac:dyDescent="0.25">
      <c r="A2843" s="7"/>
      <c r="F2843" s="1"/>
    </row>
    <row r="2844" spans="1:6" x14ac:dyDescent="0.25">
      <c r="A2844" s="7"/>
      <c r="F2844" s="1"/>
    </row>
    <row r="2845" spans="1:6" x14ac:dyDescent="0.25">
      <c r="A2845" s="7"/>
      <c r="F2845" s="1"/>
    </row>
    <row r="2846" spans="1:6" x14ac:dyDescent="0.25">
      <c r="A2846" s="7"/>
      <c r="F2846" s="1"/>
    </row>
    <row r="2847" spans="1:6" x14ac:dyDescent="0.25">
      <c r="A2847" s="7"/>
      <c r="F2847" s="1"/>
    </row>
    <row r="2848" spans="1:6" x14ac:dyDescent="0.25">
      <c r="A2848" s="7"/>
    </row>
    <row r="2849" spans="1:6" x14ac:dyDescent="0.25">
      <c r="A2849" s="7"/>
      <c r="F2849" s="1"/>
    </row>
    <row r="2850" spans="1:6" x14ac:dyDescent="0.25">
      <c r="A2850" s="7"/>
      <c r="F2850" s="1"/>
    </row>
    <row r="2851" spans="1:6" x14ac:dyDescent="0.25">
      <c r="A2851" s="7"/>
      <c r="F2851" s="1"/>
    </row>
    <row r="2852" spans="1:6" x14ac:dyDescent="0.25">
      <c r="A2852" s="7"/>
      <c r="F2852" s="1"/>
    </row>
    <row r="2853" spans="1:6" x14ac:dyDescent="0.25">
      <c r="A2853" s="7"/>
      <c r="F2853" s="1"/>
    </row>
    <row r="2854" spans="1:6" x14ac:dyDescent="0.25">
      <c r="A2854" s="7"/>
    </row>
    <row r="2855" spans="1:6" x14ac:dyDescent="0.25">
      <c r="A2855" s="7"/>
      <c r="F2855" s="1"/>
    </row>
    <row r="2856" spans="1:6" x14ac:dyDescent="0.25">
      <c r="A2856" s="7"/>
      <c r="F2856" s="1"/>
    </row>
    <row r="2857" spans="1:6" x14ac:dyDescent="0.25">
      <c r="A2857" s="7"/>
      <c r="F2857" s="1"/>
    </row>
    <row r="2858" spans="1:6" x14ac:dyDescent="0.25">
      <c r="A2858" s="7"/>
      <c r="F2858" s="1"/>
    </row>
    <row r="2859" spans="1:6" x14ac:dyDescent="0.25">
      <c r="A2859" s="7"/>
      <c r="F2859" s="1"/>
    </row>
    <row r="2860" spans="1:6" x14ac:dyDescent="0.25">
      <c r="A2860" s="7"/>
      <c r="F2860" s="1"/>
    </row>
    <row r="2861" spans="1:6" x14ac:dyDescent="0.25">
      <c r="A2861" s="7"/>
    </row>
    <row r="2862" spans="1:6" x14ac:dyDescent="0.25">
      <c r="A2862" s="7"/>
      <c r="F2862" s="1"/>
    </row>
    <row r="2863" spans="1:6" x14ac:dyDescent="0.25">
      <c r="A2863" s="7"/>
      <c r="F2863" s="1"/>
    </row>
    <row r="2864" spans="1:6" x14ac:dyDescent="0.25">
      <c r="A2864" s="7"/>
      <c r="F2864" s="1"/>
    </row>
    <row r="2865" spans="1:6" x14ac:dyDescent="0.25">
      <c r="A2865" s="7"/>
      <c r="F2865" s="1"/>
    </row>
    <row r="2866" spans="1:6" x14ac:dyDescent="0.25">
      <c r="A2866" s="7"/>
      <c r="F2866" s="1"/>
    </row>
    <row r="2867" spans="1:6" x14ac:dyDescent="0.25">
      <c r="A2867" s="7"/>
      <c r="F2867" s="1"/>
    </row>
    <row r="2868" spans="1:6" x14ac:dyDescent="0.25">
      <c r="A2868" s="7"/>
      <c r="F2868" s="1"/>
    </row>
    <row r="2869" spans="1:6" x14ac:dyDescent="0.25">
      <c r="A2869" s="7"/>
      <c r="F2869" s="1"/>
    </row>
    <row r="2870" spans="1:6" x14ac:dyDescent="0.25">
      <c r="A2870" s="7"/>
      <c r="F2870" s="1"/>
    </row>
    <row r="2871" spans="1:6" x14ac:dyDescent="0.25">
      <c r="A2871" s="7"/>
      <c r="F2871" s="1"/>
    </row>
    <row r="2872" spans="1:6" x14ac:dyDescent="0.25">
      <c r="A2872" s="7"/>
      <c r="F2872" s="1"/>
    </row>
    <row r="2873" spans="1:6" x14ac:dyDescent="0.25">
      <c r="A2873" s="7"/>
      <c r="F2873" s="1"/>
    </row>
    <row r="2874" spans="1:6" x14ac:dyDescent="0.25">
      <c r="A2874" s="7"/>
      <c r="F2874" s="1"/>
    </row>
    <row r="2875" spans="1:6" x14ac:dyDescent="0.25">
      <c r="A2875" s="7"/>
    </row>
    <row r="2876" spans="1:6" x14ac:dyDescent="0.25">
      <c r="A2876" s="7"/>
    </row>
    <row r="2877" spans="1:6" x14ac:dyDescent="0.25">
      <c r="A2877" s="7"/>
      <c r="F2877" s="1"/>
    </row>
    <row r="2878" spans="1:6" x14ac:dyDescent="0.25">
      <c r="A2878" s="7"/>
      <c r="F2878" s="1"/>
    </row>
    <row r="2879" spans="1:6" x14ac:dyDescent="0.25">
      <c r="A2879" s="7"/>
      <c r="F2879" s="1"/>
    </row>
    <row r="2880" spans="1:6" x14ac:dyDescent="0.25">
      <c r="A2880" s="7"/>
      <c r="F2880" s="1"/>
    </row>
    <row r="2881" spans="1:6" x14ac:dyDescent="0.25">
      <c r="A2881" s="7"/>
    </row>
    <row r="2882" spans="1:6" x14ac:dyDescent="0.25">
      <c r="A2882" s="7"/>
    </row>
    <row r="2883" spans="1:6" x14ac:dyDescent="0.25">
      <c r="A2883" s="7"/>
    </row>
    <row r="2884" spans="1:6" x14ac:dyDescent="0.25">
      <c r="A2884" s="7"/>
      <c r="F2884" s="1"/>
    </row>
    <row r="2885" spans="1:6" x14ac:dyDescent="0.25">
      <c r="A2885" s="7"/>
      <c r="F2885" s="1"/>
    </row>
    <row r="2886" spans="1:6" x14ac:dyDescent="0.25">
      <c r="A2886" s="7"/>
      <c r="F2886" s="1"/>
    </row>
    <row r="2887" spans="1:6" x14ac:dyDescent="0.25">
      <c r="A2887" s="7"/>
      <c r="F2887" s="1"/>
    </row>
    <row r="2888" spans="1:6" x14ac:dyDescent="0.25">
      <c r="A2888" s="7"/>
    </row>
    <row r="2889" spans="1:6" x14ac:dyDescent="0.25">
      <c r="A2889" s="7"/>
    </row>
    <row r="2890" spans="1:6" x14ac:dyDescent="0.25">
      <c r="A2890" s="7"/>
    </row>
    <row r="2891" spans="1:6" x14ac:dyDescent="0.25">
      <c r="A2891" s="7"/>
      <c r="F2891" s="1"/>
    </row>
    <row r="2892" spans="1:6" x14ac:dyDescent="0.25">
      <c r="A2892" s="7"/>
      <c r="F2892" s="1"/>
    </row>
    <row r="2893" spans="1:6" x14ac:dyDescent="0.25">
      <c r="A2893" s="7"/>
      <c r="F2893" s="1"/>
    </row>
    <row r="2894" spans="1:6" x14ac:dyDescent="0.25">
      <c r="A2894" s="7"/>
      <c r="F2894" s="1"/>
    </row>
    <row r="2895" spans="1:6" x14ac:dyDescent="0.25">
      <c r="A2895" s="7"/>
      <c r="F2895" s="1"/>
    </row>
    <row r="2896" spans="1:6" x14ac:dyDescent="0.25">
      <c r="A2896" s="7"/>
    </row>
    <row r="2897" spans="1:6" x14ac:dyDescent="0.25">
      <c r="A2897" s="7"/>
    </row>
    <row r="2898" spans="1:6" x14ac:dyDescent="0.25">
      <c r="A2898" s="7"/>
    </row>
    <row r="2899" spans="1:6" x14ac:dyDescent="0.25">
      <c r="A2899" s="7"/>
    </row>
    <row r="2900" spans="1:6" x14ac:dyDescent="0.25">
      <c r="A2900" s="7"/>
    </row>
    <row r="2901" spans="1:6" x14ac:dyDescent="0.25">
      <c r="A2901" s="7"/>
    </row>
    <row r="2902" spans="1:6" x14ac:dyDescent="0.25">
      <c r="A2902" s="7"/>
    </row>
    <row r="2903" spans="1:6" x14ac:dyDescent="0.25">
      <c r="A2903" s="7"/>
    </row>
    <row r="2904" spans="1:6" x14ac:dyDescent="0.25">
      <c r="A2904" s="7"/>
    </row>
    <row r="2905" spans="1:6" x14ac:dyDescent="0.25">
      <c r="A2905" s="7"/>
      <c r="F2905" s="1"/>
    </row>
    <row r="2906" spans="1:6" x14ac:dyDescent="0.25">
      <c r="A2906" s="7"/>
      <c r="F2906" s="1"/>
    </row>
    <row r="2907" spans="1:6" x14ac:dyDescent="0.25">
      <c r="A2907" s="7"/>
      <c r="F2907" s="1"/>
    </row>
    <row r="2908" spans="1:6" x14ac:dyDescent="0.25">
      <c r="A2908" s="7"/>
    </row>
    <row r="2909" spans="1:6" x14ac:dyDescent="0.25">
      <c r="A2909" s="7"/>
    </row>
    <row r="2910" spans="1:6" x14ac:dyDescent="0.25">
      <c r="A2910" s="7"/>
    </row>
    <row r="2911" spans="1:6" x14ac:dyDescent="0.25">
      <c r="A2911" s="7"/>
    </row>
    <row r="2912" spans="1:6" x14ac:dyDescent="0.25">
      <c r="A2912" s="7"/>
    </row>
    <row r="2913" spans="1:6" x14ac:dyDescent="0.25">
      <c r="A2913" s="7"/>
    </row>
    <row r="2914" spans="1:6" x14ac:dyDescent="0.25">
      <c r="A2914" s="7"/>
      <c r="F2914" s="1"/>
    </row>
    <row r="2915" spans="1:6" x14ac:dyDescent="0.25">
      <c r="A2915" s="7"/>
      <c r="F2915" s="1"/>
    </row>
    <row r="2916" spans="1:6" x14ac:dyDescent="0.25">
      <c r="A2916" s="7"/>
      <c r="F2916" s="1"/>
    </row>
    <row r="2917" spans="1:6" x14ac:dyDescent="0.25">
      <c r="A2917" s="7"/>
      <c r="F2917" s="1"/>
    </row>
    <row r="2918" spans="1:6" x14ac:dyDescent="0.25">
      <c r="A2918" s="7"/>
      <c r="F2918" s="1"/>
    </row>
    <row r="2919" spans="1:6" x14ac:dyDescent="0.25">
      <c r="A2919" s="7"/>
      <c r="F2919" s="1"/>
    </row>
    <row r="2920" spans="1:6" x14ac:dyDescent="0.25">
      <c r="A2920" s="7"/>
      <c r="F2920" s="1"/>
    </row>
    <row r="2921" spans="1:6" x14ac:dyDescent="0.25">
      <c r="A2921" s="7"/>
      <c r="F2921" s="1"/>
    </row>
    <row r="2922" spans="1:6" x14ac:dyDescent="0.25">
      <c r="A2922" s="7"/>
      <c r="F2922" s="1"/>
    </row>
    <row r="2923" spans="1:6" x14ac:dyDescent="0.25">
      <c r="A2923" s="7"/>
      <c r="F29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2013-2019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2020-07-09T23:21:04Z</dcterms:modified>
</cp:coreProperties>
</file>