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pTHg\pTHg_2010-2019\"/>
    </mc:Choice>
  </mc:AlternateContent>
  <xr:revisionPtr revIDLastSave="0" documentId="13_ncr:1_{20AC4CD8-428F-443D-B594-A9AAC43E4661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15" i="1"/>
  <c r="K8" i="1"/>
  <c r="K7" i="1"/>
  <c r="K6" i="1"/>
  <c r="K5" i="1"/>
  <c r="K4" i="1"/>
  <c r="K3" i="1"/>
  <c r="J24" i="1" l="1"/>
  <c r="I24" i="1"/>
  <c r="H24" i="1"/>
  <c r="J23" i="1"/>
  <c r="J22" i="1"/>
  <c r="I22" i="1"/>
  <c r="H22" i="1"/>
  <c r="J21" i="1"/>
  <c r="I21" i="1"/>
  <c r="H21" i="1"/>
  <c r="J20" i="1"/>
  <c r="I20" i="1"/>
  <c r="H20" i="1"/>
  <c r="J19" i="1"/>
  <c r="J18" i="1"/>
  <c r="I18" i="1"/>
  <c r="H18" i="1"/>
  <c r="J17" i="1"/>
  <c r="J16" i="1"/>
  <c r="I16" i="1"/>
  <c r="H16" i="1"/>
  <c r="J15" i="1"/>
  <c r="I15" i="1"/>
  <c r="H15" i="1"/>
  <c r="W8" i="1"/>
  <c r="V8" i="1"/>
  <c r="U8" i="1"/>
  <c r="J8" i="1"/>
  <c r="I8" i="1"/>
  <c r="H8" i="1"/>
  <c r="W7" i="1"/>
  <c r="J7" i="1"/>
  <c r="W6" i="1"/>
  <c r="V6" i="1"/>
  <c r="U6" i="1"/>
  <c r="J6" i="1"/>
  <c r="I6" i="1"/>
  <c r="H6" i="1"/>
  <c r="W5" i="1"/>
  <c r="J5" i="1"/>
  <c r="W4" i="1"/>
  <c r="V4" i="1"/>
  <c r="U4" i="1"/>
  <c r="J4" i="1"/>
  <c r="I4" i="1"/>
  <c r="H4" i="1"/>
  <c r="W3" i="1"/>
  <c r="V3" i="1"/>
  <c r="U3" i="1"/>
  <c r="J3" i="1"/>
  <c r="I3" i="1"/>
  <c r="H3" i="1"/>
</calcChain>
</file>

<file path=xl/sharedStrings.xml><?xml version="1.0" encoding="utf-8"?>
<sst xmlns="http://schemas.openxmlformats.org/spreadsheetml/2006/main" count="79" uniqueCount="32">
  <si>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</si>
  <si>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</si>
  <si>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</si>
  <si>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</si>
  <si>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</si>
  <si>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</si>
  <si>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</si>
  <si>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</si>
  <si>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</si>
  <si>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</si>
  <si>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</si>
  <si>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</si>
  <si>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</si>
  <si>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</si>
  <si>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PTHg Flux, kg/day</t>
  </si>
  <si>
    <t>%SE/Flux</t>
  </si>
  <si>
    <t>%SEP/Flux</t>
  </si>
  <si>
    <t>pTHg Flux (kg/Year) Rloadest</t>
  </si>
  <si>
    <t>Date</t>
  </si>
  <si>
    <t>Flow</t>
  </si>
  <si>
    <t>pTHg Flux, kg/day</t>
  </si>
  <si>
    <t>Dates</t>
  </si>
  <si>
    <t>Estimated PTHg Conc, ng/L</t>
  </si>
  <si>
    <t>Daily time step Model 5</t>
  </si>
  <si>
    <t>NA</t>
  </si>
  <si>
    <t>Shanna's Runs Model 8</t>
  </si>
  <si>
    <t>WY 2018</t>
  </si>
  <si>
    <t>WY 2019</t>
  </si>
  <si>
    <t>Observed  pTHg Con, ng/L</t>
  </si>
  <si>
    <t>Daily time step Model 2</t>
  </si>
  <si>
    <t>Model 2 2010-2019</t>
  </si>
  <si>
    <t>pTHg SE 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</si>
</sst>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2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164" fontId="16" fillId="33" borderId="0" xfId="0" applyNumberFormat="1" applyFont="1" applyFill="1"/>
    <xf numFmtId="0" fontId="16" fillId="0" borderId="0" xfId="0" applyFont="1"/>
    <xf numFmtId="11" fontId="0" fillId="34" borderId="0" xfId="0" applyNumberFormat="1" applyFill="1"/>
    <xf numFmtId="164" fontId="16" fillId="34" borderId="0" xfId="0" applyNumberFormat="1" applyFont="1" applyFill="1"/>
    <xf numFmtId="2" fontId="16" fillId="34" borderId="0" xfId="0" applyNumberFormat="1" applyFont="1" applyFill="1"/>
    <xf numFmtId="0" fontId="18" fillId="35" borderId="0" xfId="0" applyFont="1" applyFill="1"/>
    <xf numFmtId="0" fontId="19" fillId="35" borderId="0" xfId="0" applyFont="1" applyFill="1"/>
    <xf numFmtId="0" fontId="0" fillId="35" borderId="0" xfId="0" applyFill="1"/>
    <xf numFmtId="164" fontId="18" fillId="35" borderId="0" xfId="0" applyNumberFormat="1" applyFont="1" applyFill="1"/>
    <xf numFmtId="2" fontId="19" fillId="35" borderId="0" xfId="0" applyNumberFormat="1" applyFont="1" applyFill="1"/>
    <xf numFmtId="165" fontId="0" fillId="0" borderId="0" xfId="0" applyNumberFormat="1"/>
    <xf numFmtId="165" fontId="14" fillId="0" borderId="0" xfId="0" applyNumberFormat="1" applyFont="1"/>
    <xf numFmtId="0" fontId="0" fillId="0" borderId="0" xfId="0" applyFont="1" applyFill="1" applyAlignment="1">
      <alignment wrapText="1"/>
    </xf>
    <xf numFmtId="165" fontId="0" fillId="0" borderId="0" xfId="0" applyNumberFormat="1" applyFont="1"/>
    <xf numFmtId="0" fontId="0" fillId="0" borderId="0" xfId="0" applyFont="1" applyFill="1"/>
    <xf numFmtId="14" fontId="0" fillId="0" borderId="0" xfId="0" applyNumberFormat="1" applyFont="1" applyAlignment="1">
      <alignment vertical="center"/>
    </xf>
    <xf numFmtId="14" fontId="0" fillId="0" borderId="0" xfId="0" applyNumberFormat="1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2010-2019'!$C$2:$C$60</c:f>
              <c:numCache>
                <c:formatCode>0.000</c:formatCode>
                <c:ptCount val="59"/>
                <c:pt idx="0">
                  <c:v>44.6</c:v>
                </c:pt>
                <c:pt idx="1">
                  <c:v>7</c:v>
                </c:pt>
                <c:pt idx="2">
                  <c:v>8.67</c:v>
                </c:pt>
                <c:pt idx="3">
                  <c:v>3.3877157360406098</c:v>
                </c:pt>
                <c:pt idx="4">
                  <c:v>6.22</c:v>
                </c:pt>
                <c:pt idx="5">
                  <c:v>68.3</c:v>
                </c:pt>
                <c:pt idx="6">
                  <c:v>193</c:v>
                </c:pt>
                <c:pt idx="7">
                  <c:v>49.55</c:v>
                </c:pt>
                <c:pt idx="8">
                  <c:v>215</c:v>
                </c:pt>
                <c:pt idx="9">
                  <c:v>12.8</c:v>
                </c:pt>
                <c:pt idx="10">
                  <c:v>228</c:v>
                </c:pt>
                <c:pt idx="11">
                  <c:v>40.9</c:v>
                </c:pt>
                <c:pt idx="12">
                  <c:v>92</c:v>
                </c:pt>
                <c:pt idx="13">
                  <c:v>250</c:v>
                </c:pt>
                <c:pt idx="14">
                  <c:v>21.1</c:v>
                </c:pt>
                <c:pt idx="15">
                  <c:v>739</c:v>
                </c:pt>
                <c:pt idx="16">
                  <c:v>241</c:v>
                </c:pt>
                <c:pt idx="17">
                  <c:v>184</c:v>
                </c:pt>
                <c:pt idx="18">
                  <c:v>36</c:v>
                </c:pt>
                <c:pt idx="19">
                  <c:v>25.75</c:v>
                </c:pt>
                <c:pt idx="20">
                  <c:v>131</c:v>
                </c:pt>
                <c:pt idx="21">
                  <c:v>81.8</c:v>
                </c:pt>
                <c:pt idx="22">
                  <c:v>9.625</c:v>
                </c:pt>
                <c:pt idx="23">
                  <c:v>22.4</c:v>
                </c:pt>
                <c:pt idx="24">
                  <c:v>88.2</c:v>
                </c:pt>
                <c:pt idx="25">
                  <c:v>62.6</c:v>
                </c:pt>
                <c:pt idx="26">
                  <c:v>68.8</c:v>
                </c:pt>
                <c:pt idx="27">
                  <c:v>44.6</c:v>
                </c:pt>
                <c:pt idx="28">
                  <c:v>24.9</c:v>
                </c:pt>
                <c:pt idx="29">
                  <c:v>25</c:v>
                </c:pt>
                <c:pt idx="30">
                  <c:v>386</c:v>
                </c:pt>
                <c:pt idx="31">
                  <c:v>175</c:v>
                </c:pt>
                <c:pt idx="32">
                  <c:v>216</c:v>
                </c:pt>
                <c:pt idx="33">
                  <c:v>45.3</c:v>
                </c:pt>
                <c:pt idx="34">
                  <c:v>50.3</c:v>
                </c:pt>
                <c:pt idx="35">
                  <c:v>149</c:v>
                </c:pt>
                <c:pt idx="36">
                  <c:v>283</c:v>
                </c:pt>
                <c:pt idx="37">
                  <c:v>194</c:v>
                </c:pt>
                <c:pt idx="38">
                  <c:v>4200</c:v>
                </c:pt>
                <c:pt idx="39">
                  <c:v>3030</c:v>
                </c:pt>
                <c:pt idx="40">
                  <c:v>268</c:v>
                </c:pt>
                <c:pt idx="41">
                  <c:v>196</c:v>
                </c:pt>
                <c:pt idx="42">
                  <c:v>236</c:v>
                </c:pt>
                <c:pt idx="43">
                  <c:v>3.86</c:v>
                </c:pt>
                <c:pt idx="44">
                  <c:v>18.8</c:v>
                </c:pt>
                <c:pt idx="45">
                  <c:v>126</c:v>
                </c:pt>
                <c:pt idx="46">
                  <c:v>120</c:v>
                </c:pt>
                <c:pt idx="47">
                  <c:v>47.1</c:v>
                </c:pt>
                <c:pt idx="48">
                  <c:v>347.5</c:v>
                </c:pt>
                <c:pt idx="49">
                  <c:v>473</c:v>
                </c:pt>
                <c:pt idx="50">
                  <c:v>181</c:v>
                </c:pt>
                <c:pt idx="51">
                  <c:v>224</c:v>
                </c:pt>
                <c:pt idx="52">
                  <c:v>46.1</c:v>
                </c:pt>
                <c:pt idx="53">
                  <c:v>23.6</c:v>
                </c:pt>
                <c:pt idx="54">
                  <c:v>63.5</c:v>
                </c:pt>
                <c:pt idx="55">
                  <c:v>10.1</c:v>
                </c:pt>
                <c:pt idx="56">
                  <c:v>2.54</c:v>
                </c:pt>
              </c:numCache>
            </c:numRef>
          </c:xVal>
          <c:yVal>
            <c:numRef>
              <c:f>'Concentrations 2010-2019'!$D$2:$D$60</c:f>
              <c:numCache>
                <c:formatCode>0.000</c:formatCode>
                <c:ptCount val="59"/>
                <c:pt idx="0">
                  <c:v>37.6279706550499</c:v>
                </c:pt>
                <c:pt idx="1">
                  <c:v>40.286570932354799</c:v>
                </c:pt>
                <c:pt idx="2">
                  <c:v>12.545491692861001</c:v>
                </c:pt>
                <c:pt idx="3">
                  <c:v>57.133107844954402</c:v>
                </c:pt>
                <c:pt idx="4">
                  <c:v>84.321293193544804</c:v>
                </c:pt>
                <c:pt idx="5">
                  <c:v>137.67086009642301</c:v>
                </c:pt>
                <c:pt idx="6">
                  <c:v>284.67972339362598</c:v>
                </c:pt>
                <c:pt idx="7">
                  <c:v>184.37487045197699</c:v>
                </c:pt>
                <c:pt idx="8">
                  <c:v>308.372091437552</c:v>
                </c:pt>
                <c:pt idx="9">
                  <c:v>135.06606146834201</c:v>
                </c:pt>
                <c:pt idx="10">
                  <c:v>60.512133245575399</c:v>
                </c:pt>
                <c:pt idx="11">
                  <c:v>25.439047101647699</c:v>
                </c:pt>
                <c:pt idx="12">
                  <c:v>86.494729251553096</c:v>
                </c:pt>
                <c:pt idx="13">
                  <c:v>189.716644426746</c:v>
                </c:pt>
                <c:pt idx="14">
                  <c:v>50.163847794870001</c:v>
                </c:pt>
                <c:pt idx="15">
                  <c:v>96.91</c:v>
                </c:pt>
                <c:pt idx="16">
                  <c:v>115.175832356855</c:v>
                </c:pt>
                <c:pt idx="17">
                  <c:v>48.671884365567998</c:v>
                </c:pt>
                <c:pt idx="18">
                  <c:v>78.365382697627993</c:v>
                </c:pt>
                <c:pt idx="19">
                  <c:v>77.733213619643394</c:v>
                </c:pt>
                <c:pt idx="20">
                  <c:v>49.099586958688498</c:v>
                </c:pt>
                <c:pt idx="21">
                  <c:v>62.515897232041297</c:v>
                </c:pt>
                <c:pt idx="22">
                  <c:v>14.7876080718982</c:v>
                </c:pt>
                <c:pt idx="23">
                  <c:v>19.798638557817299</c:v>
                </c:pt>
                <c:pt idx="24">
                  <c:v>135.06606146834201</c:v>
                </c:pt>
                <c:pt idx="25">
                  <c:v>125.46335600802399</c:v>
                </c:pt>
                <c:pt idx="26">
                  <c:v>110.728810816403</c:v>
                </c:pt>
                <c:pt idx="27">
                  <c:v>89.274246481343994</c:v>
                </c:pt>
                <c:pt idx="28">
                  <c:v>89.274246481343994</c:v>
                </c:pt>
                <c:pt idx="29">
                  <c:v>19.5</c:v>
                </c:pt>
                <c:pt idx="30">
                  <c:v>331.76205428140099</c:v>
                </c:pt>
                <c:pt idx="31">
                  <c:v>170.54406136591501</c:v>
                </c:pt>
                <c:pt idx="32">
                  <c:v>337.26328338152302</c:v>
                </c:pt>
                <c:pt idx="33">
                  <c:v>144.015423093658</c:v>
                </c:pt>
                <c:pt idx="34">
                  <c:v>216.84187921863901</c:v>
                </c:pt>
                <c:pt idx="35">
                  <c:v>243.23119641179699</c:v>
                </c:pt>
                <c:pt idx="36">
                  <c:v>289.91731398252801</c:v>
                </c:pt>
                <c:pt idx="37">
                  <c:v>307.82147997987602</c:v>
                </c:pt>
                <c:pt idx="38">
                  <c:v>140.84703416560399</c:v>
                </c:pt>
                <c:pt idx="39">
                  <c:v>117.242845776059</c:v>
                </c:pt>
                <c:pt idx="40">
                  <c:v>356.51435227304302</c:v>
                </c:pt>
                <c:pt idx="41">
                  <c:v>320.75736690015498</c:v>
                </c:pt>
                <c:pt idx="42">
                  <c:v>381.265502924592</c:v>
                </c:pt>
                <c:pt idx="43">
                  <c:v>105.65713836702101</c:v>
                </c:pt>
                <c:pt idx="44">
                  <c:v>10.3014906289674</c:v>
                </c:pt>
                <c:pt idx="45">
                  <c:v>170.82719156459399</c:v>
                </c:pt>
                <c:pt idx="46">
                  <c:v>212.382163359288</c:v>
                </c:pt>
                <c:pt idx="47">
                  <c:v>44.362189415713303</c:v>
                </c:pt>
                <c:pt idx="48">
                  <c:v>359.26432705915698</c:v>
                </c:pt>
                <c:pt idx="49">
                  <c:v>364.764304291543</c:v>
                </c:pt>
                <c:pt idx="50">
                  <c:v>441.82334790988199</c:v>
                </c:pt>
                <c:pt idx="51">
                  <c:v>397.77082424631101</c:v>
                </c:pt>
                <c:pt idx="52">
                  <c:v>216.00606413914599</c:v>
                </c:pt>
                <c:pt idx="53">
                  <c:v>162.59992273156701</c:v>
                </c:pt>
                <c:pt idx="54">
                  <c:v>259.83566546196698</c:v>
                </c:pt>
                <c:pt idx="55">
                  <c:v>143.43991178791899</c:v>
                </c:pt>
                <c:pt idx="56">
                  <c:v>22.796660453013999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2010-2019'!$B$2:$B$60</c:f>
              <c:numCache>
                <c:formatCode>General</c:formatCode>
                <c:ptCount val="59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1740</c:v>
                </c:pt>
                <c:pt idx="20">
                  <c:v>879</c:v>
                </c:pt>
                <c:pt idx="21">
                  <c:v>1270</c:v>
                </c:pt>
                <c:pt idx="22">
                  <c:v>84</c:v>
                </c:pt>
                <c:pt idx="23">
                  <c:v>168</c:v>
                </c:pt>
                <c:pt idx="24">
                  <c:v>3650</c:v>
                </c:pt>
                <c:pt idx="25">
                  <c:v>3320</c:v>
                </c:pt>
                <c:pt idx="26">
                  <c:v>2820</c:v>
                </c:pt>
                <c:pt idx="27">
                  <c:v>2110</c:v>
                </c:pt>
                <c:pt idx="28">
                  <c:v>2110</c:v>
                </c:pt>
                <c:pt idx="29">
                  <c:v>163</c:v>
                </c:pt>
                <c:pt idx="30">
                  <c:v>10700</c:v>
                </c:pt>
                <c:pt idx="31">
                  <c:v>4890</c:v>
                </c:pt>
                <c:pt idx="32">
                  <c:v>10900</c:v>
                </c:pt>
                <c:pt idx="33">
                  <c:v>3960</c:v>
                </c:pt>
                <c:pt idx="34">
                  <c:v>6540</c:v>
                </c:pt>
                <c:pt idx="35">
                  <c:v>7490</c:v>
                </c:pt>
                <c:pt idx="36">
                  <c:v>9180</c:v>
                </c:pt>
                <c:pt idx="37">
                  <c:v>9830</c:v>
                </c:pt>
                <c:pt idx="38">
                  <c:v>3850</c:v>
                </c:pt>
                <c:pt idx="39">
                  <c:v>3040</c:v>
                </c:pt>
                <c:pt idx="40">
                  <c:v>11600</c:v>
                </c:pt>
                <c:pt idx="41">
                  <c:v>10300</c:v>
                </c:pt>
                <c:pt idx="42">
                  <c:v>12500</c:v>
                </c:pt>
                <c:pt idx="43">
                  <c:v>2650</c:v>
                </c:pt>
                <c:pt idx="44">
                  <c:v>27.1</c:v>
                </c:pt>
                <c:pt idx="45">
                  <c:v>4900</c:v>
                </c:pt>
                <c:pt idx="46">
                  <c:v>6380</c:v>
                </c:pt>
                <c:pt idx="47">
                  <c:v>748</c:v>
                </c:pt>
                <c:pt idx="48">
                  <c:v>11700</c:v>
                </c:pt>
                <c:pt idx="49">
                  <c:v>11900</c:v>
                </c:pt>
                <c:pt idx="50">
                  <c:v>14700</c:v>
                </c:pt>
                <c:pt idx="51">
                  <c:v>13100</c:v>
                </c:pt>
                <c:pt idx="52">
                  <c:v>6510</c:v>
                </c:pt>
                <c:pt idx="53">
                  <c:v>4610</c:v>
                </c:pt>
                <c:pt idx="54">
                  <c:v>8090</c:v>
                </c:pt>
                <c:pt idx="55">
                  <c:v>3940</c:v>
                </c:pt>
                <c:pt idx="56">
                  <c:v>226</c:v>
                </c:pt>
              </c:numCache>
            </c:numRef>
          </c:xVal>
          <c:yVal>
            <c:numRef>
              <c:f>'Concentrations 2010-2019'!$C$2:$C$60</c:f>
              <c:numCache>
                <c:formatCode>0.000</c:formatCode>
                <c:ptCount val="59"/>
                <c:pt idx="0">
                  <c:v>44.6</c:v>
                </c:pt>
                <c:pt idx="1">
                  <c:v>7</c:v>
                </c:pt>
                <c:pt idx="2">
                  <c:v>8.67</c:v>
                </c:pt>
                <c:pt idx="3">
                  <c:v>3.3877157360406098</c:v>
                </c:pt>
                <c:pt idx="4">
                  <c:v>6.22</c:v>
                </c:pt>
                <c:pt idx="5">
                  <c:v>68.3</c:v>
                </c:pt>
                <c:pt idx="6">
                  <c:v>193</c:v>
                </c:pt>
                <c:pt idx="7">
                  <c:v>49.55</c:v>
                </c:pt>
                <c:pt idx="8">
                  <c:v>215</c:v>
                </c:pt>
                <c:pt idx="9">
                  <c:v>12.8</c:v>
                </c:pt>
                <c:pt idx="10">
                  <c:v>228</c:v>
                </c:pt>
                <c:pt idx="11">
                  <c:v>40.9</c:v>
                </c:pt>
                <c:pt idx="12">
                  <c:v>92</c:v>
                </c:pt>
                <c:pt idx="13">
                  <c:v>250</c:v>
                </c:pt>
                <c:pt idx="14">
                  <c:v>21.1</c:v>
                </c:pt>
                <c:pt idx="15">
                  <c:v>739</c:v>
                </c:pt>
                <c:pt idx="16">
                  <c:v>241</c:v>
                </c:pt>
                <c:pt idx="17">
                  <c:v>184</c:v>
                </c:pt>
                <c:pt idx="18">
                  <c:v>36</c:v>
                </c:pt>
                <c:pt idx="19">
                  <c:v>25.75</c:v>
                </c:pt>
                <c:pt idx="20">
                  <c:v>131</c:v>
                </c:pt>
                <c:pt idx="21">
                  <c:v>81.8</c:v>
                </c:pt>
                <c:pt idx="22">
                  <c:v>9.625</c:v>
                </c:pt>
                <c:pt idx="23">
                  <c:v>22.4</c:v>
                </c:pt>
                <c:pt idx="24">
                  <c:v>88.2</c:v>
                </c:pt>
                <c:pt idx="25">
                  <c:v>62.6</c:v>
                </c:pt>
                <c:pt idx="26">
                  <c:v>68.8</c:v>
                </c:pt>
                <c:pt idx="27">
                  <c:v>44.6</c:v>
                </c:pt>
                <c:pt idx="28">
                  <c:v>24.9</c:v>
                </c:pt>
                <c:pt idx="29">
                  <c:v>25</c:v>
                </c:pt>
                <c:pt idx="30">
                  <c:v>386</c:v>
                </c:pt>
                <c:pt idx="31">
                  <c:v>175</c:v>
                </c:pt>
                <c:pt idx="32">
                  <c:v>216</c:v>
                </c:pt>
                <c:pt idx="33">
                  <c:v>45.3</c:v>
                </c:pt>
                <c:pt idx="34">
                  <c:v>50.3</c:v>
                </c:pt>
                <c:pt idx="35">
                  <c:v>149</c:v>
                </c:pt>
                <c:pt idx="36">
                  <c:v>283</c:v>
                </c:pt>
                <c:pt idx="37">
                  <c:v>194</c:v>
                </c:pt>
                <c:pt idx="38">
                  <c:v>4200</c:v>
                </c:pt>
                <c:pt idx="39">
                  <c:v>3030</c:v>
                </c:pt>
                <c:pt idx="40">
                  <c:v>268</c:v>
                </c:pt>
                <c:pt idx="41">
                  <c:v>196</c:v>
                </c:pt>
                <c:pt idx="42">
                  <c:v>236</c:v>
                </c:pt>
                <c:pt idx="43">
                  <c:v>3.86</c:v>
                </c:pt>
                <c:pt idx="44">
                  <c:v>18.8</c:v>
                </c:pt>
                <c:pt idx="45">
                  <c:v>126</c:v>
                </c:pt>
                <c:pt idx="46">
                  <c:v>120</c:v>
                </c:pt>
                <c:pt idx="47">
                  <c:v>47.1</c:v>
                </c:pt>
                <c:pt idx="48">
                  <c:v>347.5</c:v>
                </c:pt>
                <c:pt idx="49">
                  <c:v>473</c:v>
                </c:pt>
                <c:pt idx="50">
                  <c:v>181</c:v>
                </c:pt>
                <c:pt idx="51">
                  <c:v>224</c:v>
                </c:pt>
                <c:pt idx="52">
                  <c:v>46.1</c:v>
                </c:pt>
                <c:pt idx="53">
                  <c:v>23.6</c:v>
                </c:pt>
                <c:pt idx="54">
                  <c:v>63.5</c:v>
                </c:pt>
                <c:pt idx="55">
                  <c:v>10.1</c:v>
                </c:pt>
                <c:pt idx="56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2010-2019'!$B$2:$B$60</c:f>
              <c:numCache>
                <c:formatCode>General</c:formatCode>
                <c:ptCount val="59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1740</c:v>
                </c:pt>
                <c:pt idx="20">
                  <c:v>879</c:v>
                </c:pt>
                <c:pt idx="21">
                  <c:v>1270</c:v>
                </c:pt>
                <c:pt idx="22">
                  <c:v>84</c:v>
                </c:pt>
                <c:pt idx="23">
                  <c:v>168</c:v>
                </c:pt>
                <c:pt idx="24">
                  <c:v>3650</c:v>
                </c:pt>
                <c:pt idx="25">
                  <c:v>3320</c:v>
                </c:pt>
                <c:pt idx="26">
                  <c:v>2820</c:v>
                </c:pt>
                <c:pt idx="27">
                  <c:v>2110</c:v>
                </c:pt>
                <c:pt idx="28">
                  <c:v>2110</c:v>
                </c:pt>
                <c:pt idx="29">
                  <c:v>163</c:v>
                </c:pt>
                <c:pt idx="30">
                  <c:v>10700</c:v>
                </c:pt>
                <c:pt idx="31">
                  <c:v>4890</c:v>
                </c:pt>
                <c:pt idx="32">
                  <c:v>10900</c:v>
                </c:pt>
                <c:pt idx="33">
                  <c:v>3960</c:v>
                </c:pt>
                <c:pt idx="34">
                  <c:v>6540</c:v>
                </c:pt>
                <c:pt idx="35">
                  <c:v>7490</c:v>
                </c:pt>
                <c:pt idx="36">
                  <c:v>9180</c:v>
                </c:pt>
                <c:pt idx="37">
                  <c:v>9830</c:v>
                </c:pt>
                <c:pt idx="38">
                  <c:v>3850</c:v>
                </c:pt>
                <c:pt idx="39">
                  <c:v>3040</c:v>
                </c:pt>
                <c:pt idx="40">
                  <c:v>11600</c:v>
                </c:pt>
                <c:pt idx="41">
                  <c:v>10300</c:v>
                </c:pt>
                <c:pt idx="42">
                  <c:v>12500</c:v>
                </c:pt>
                <c:pt idx="43">
                  <c:v>2650</c:v>
                </c:pt>
                <c:pt idx="44">
                  <c:v>27.1</c:v>
                </c:pt>
                <c:pt idx="45">
                  <c:v>4900</c:v>
                </c:pt>
                <c:pt idx="46">
                  <c:v>6380</c:v>
                </c:pt>
                <c:pt idx="47">
                  <c:v>748</c:v>
                </c:pt>
                <c:pt idx="48">
                  <c:v>11700</c:v>
                </c:pt>
                <c:pt idx="49">
                  <c:v>11900</c:v>
                </c:pt>
                <c:pt idx="50">
                  <c:v>14700</c:v>
                </c:pt>
                <c:pt idx="51">
                  <c:v>13100</c:v>
                </c:pt>
                <c:pt idx="52">
                  <c:v>6510</c:v>
                </c:pt>
                <c:pt idx="53">
                  <c:v>4610</c:v>
                </c:pt>
                <c:pt idx="54">
                  <c:v>8090</c:v>
                </c:pt>
                <c:pt idx="55">
                  <c:v>3940</c:v>
                </c:pt>
                <c:pt idx="56">
                  <c:v>226</c:v>
                </c:pt>
              </c:numCache>
            </c:numRef>
          </c:xVal>
          <c:yVal>
            <c:numRef>
              <c:f>'Concentrations 2010-2019'!$D$2:$D$60</c:f>
              <c:numCache>
                <c:formatCode>0.000</c:formatCode>
                <c:ptCount val="59"/>
                <c:pt idx="0">
                  <c:v>37.6279706550499</c:v>
                </c:pt>
                <c:pt idx="1">
                  <c:v>40.286570932354799</c:v>
                </c:pt>
                <c:pt idx="2">
                  <c:v>12.545491692861001</c:v>
                </c:pt>
                <c:pt idx="3">
                  <c:v>57.133107844954402</c:v>
                </c:pt>
                <c:pt idx="4">
                  <c:v>84.321293193544804</c:v>
                </c:pt>
                <c:pt idx="5">
                  <c:v>137.67086009642301</c:v>
                </c:pt>
                <c:pt idx="6">
                  <c:v>284.67972339362598</c:v>
                </c:pt>
                <c:pt idx="7">
                  <c:v>184.37487045197699</c:v>
                </c:pt>
                <c:pt idx="8">
                  <c:v>308.372091437552</c:v>
                </c:pt>
                <c:pt idx="9">
                  <c:v>135.06606146834201</c:v>
                </c:pt>
                <c:pt idx="10">
                  <c:v>60.512133245575399</c:v>
                </c:pt>
                <c:pt idx="11">
                  <c:v>25.439047101647699</c:v>
                </c:pt>
                <c:pt idx="12">
                  <c:v>86.494729251553096</c:v>
                </c:pt>
                <c:pt idx="13">
                  <c:v>189.716644426746</c:v>
                </c:pt>
                <c:pt idx="14">
                  <c:v>50.163847794870001</c:v>
                </c:pt>
                <c:pt idx="15">
                  <c:v>96.91</c:v>
                </c:pt>
                <c:pt idx="16">
                  <c:v>115.175832356855</c:v>
                </c:pt>
                <c:pt idx="17">
                  <c:v>48.671884365567998</c:v>
                </c:pt>
                <c:pt idx="18">
                  <c:v>78.365382697627993</c:v>
                </c:pt>
                <c:pt idx="19">
                  <c:v>77.733213619643394</c:v>
                </c:pt>
                <c:pt idx="20">
                  <c:v>49.099586958688498</c:v>
                </c:pt>
                <c:pt idx="21">
                  <c:v>62.515897232041297</c:v>
                </c:pt>
                <c:pt idx="22">
                  <c:v>14.7876080718982</c:v>
                </c:pt>
                <c:pt idx="23">
                  <c:v>19.798638557817299</c:v>
                </c:pt>
                <c:pt idx="24">
                  <c:v>135.06606146834201</c:v>
                </c:pt>
                <c:pt idx="25">
                  <c:v>125.46335600802399</c:v>
                </c:pt>
                <c:pt idx="26">
                  <c:v>110.728810816403</c:v>
                </c:pt>
                <c:pt idx="27">
                  <c:v>89.274246481343994</c:v>
                </c:pt>
                <c:pt idx="28">
                  <c:v>89.274246481343994</c:v>
                </c:pt>
                <c:pt idx="29">
                  <c:v>19.5</c:v>
                </c:pt>
                <c:pt idx="30">
                  <c:v>331.76205428140099</c:v>
                </c:pt>
                <c:pt idx="31">
                  <c:v>170.54406136591501</c:v>
                </c:pt>
                <c:pt idx="32">
                  <c:v>337.26328338152302</c:v>
                </c:pt>
                <c:pt idx="33">
                  <c:v>144.015423093658</c:v>
                </c:pt>
                <c:pt idx="34">
                  <c:v>216.84187921863901</c:v>
                </c:pt>
                <c:pt idx="35">
                  <c:v>243.23119641179699</c:v>
                </c:pt>
                <c:pt idx="36">
                  <c:v>289.91731398252801</c:v>
                </c:pt>
                <c:pt idx="37">
                  <c:v>307.82147997987602</c:v>
                </c:pt>
                <c:pt idx="38">
                  <c:v>140.84703416560399</c:v>
                </c:pt>
                <c:pt idx="39">
                  <c:v>117.242845776059</c:v>
                </c:pt>
                <c:pt idx="40">
                  <c:v>356.51435227304302</c:v>
                </c:pt>
                <c:pt idx="41">
                  <c:v>320.75736690015498</c:v>
                </c:pt>
                <c:pt idx="42">
                  <c:v>381.265502924592</c:v>
                </c:pt>
                <c:pt idx="43">
                  <c:v>105.65713836702101</c:v>
                </c:pt>
                <c:pt idx="44">
                  <c:v>10.3014906289674</c:v>
                </c:pt>
                <c:pt idx="45">
                  <c:v>170.82719156459399</c:v>
                </c:pt>
                <c:pt idx="46">
                  <c:v>212.382163359288</c:v>
                </c:pt>
                <c:pt idx="47">
                  <c:v>44.362189415713303</c:v>
                </c:pt>
                <c:pt idx="48">
                  <c:v>359.26432705915698</c:v>
                </c:pt>
                <c:pt idx="49">
                  <c:v>364.764304291543</c:v>
                </c:pt>
                <c:pt idx="50">
                  <c:v>441.82334790988199</c:v>
                </c:pt>
                <c:pt idx="51">
                  <c:v>397.77082424631101</c:v>
                </c:pt>
                <c:pt idx="52">
                  <c:v>216.00606413914599</c:v>
                </c:pt>
                <c:pt idx="53">
                  <c:v>162.59992273156701</c:v>
                </c:pt>
                <c:pt idx="54">
                  <c:v>259.83566546196698</c:v>
                </c:pt>
                <c:pt idx="55">
                  <c:v>143.43991178791899</c:v>
                </c:pt>
                <c:pt idx="56">
                  <c:v>22.796660453013999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5"/>
  <sheetViews>
    <sheetView tabSelected="1" workbookViewId="0">
      <selection activeCell="W13" sqref="W13"/>
    </sheetView>
  </sheetViews>
  <sheetFormatPr defaultRowHeight="15" x14ac:dyDescent="0.25"/>
  <cols>
    <col min="1" max="1" width="13.7109375" style="28" customWidth="1"/>
    <col min="2" max="2" width="9.5703125" style="28" bestFit="1" customWidth="1"/>
    <col min="3" max="3" width="18.140625" style="28" customWidth="1"/>
    <col min="4" max="4" width="17.7109375" style="28" customWidth="1"/>
  </cols>
  <sheetData>
    <row r="1" spans="1:4" s="2" customFormat="1" ht="30" x14ac:dyDescent="0.25">
      <c r="A1" s="26" t="s">
        <v>21</v>
      </c>
      <c r="B1" s="26" t="s">
        <v>19</v>
      </c>
      <c r="C1" s="26" t="s">
        <v>28</v>
      </c>
      <c r="D1" s="26" t="s">
        <v>22</v>
      </c>
    </row>
    <row r="2" spans="1:4" x14ac:dyDescent="0.25">
      <c r="A2" s="13">
        <v>40542</v>
      </c>
      <c r="B2">
        <v>570</v>
      </c>
      <c r="C2" s="24">
        <v>44.6</v>
      </c>
      <c r="D2" s="24">
        <v>37.6279706550499</v>
      </c>
    </row>
    <row r="3" spans="1:4" x14ac:dyDescent="0.25">
      <c r="A3" s="13">
        <v>40547</v>
      </c>
      <c r="B3">
        <v>639</v>
      </c>
      <c r="C3" s="24">
        <v>7</v>
      </c>
      <c r="D3" s="24">
        <v>40.286570932354799</v>
      </c>
    </row>
    <row r="4" spans="1:4" x14ac:dyDescent="0.25">
      <c r="A4" s="13">
        <v>40602</v>
      </c>
      <c r="B4">
        <v>53</v>
      </c>
      <c r="C4" s="24">
        <v>8.67</v>
      </c>
      <c r="D4" s="24">
        <v>12.545491692861001</v>
      </c>
    </row>
    <row r="5" spans="1:4" x14ac:dyDescent="0.25">
      <c r="A5" s="13">
        <v>40617</v>
      </c>
      <c r="B5">
        <v>1110</v>
      </c>
      <c r="C5" s="24">
        <v>3.3877157360406098</v>
      </c>
      <c r="D5" s="24">
        <v>57.133107844954402</v>
      </c>
    </row>
    <row r="6" spans="1:4" x14ac:dyDescent="0.25">
      <c r="A6" s="13">
        <v>40619</v>
      </c>
      <c r="B6">
        <v>1950</v>
      </c>
      <c r="C6" s="24">
        <v>6.22</v>
      </c>
      <c r="D6" s="24">
        <v>84.321293193544804</v>
      </c>
    </row>
    <row r="7" spans="1:4" x14ac:dyDescent="0.25">
      <c r="A7" s="13">
        <v>40621</v>
      </c>
      <c r="B7">
        <v>3740</v>
      </c>
      <c r="C7" s="24">
        <v>68.3</v>
      </c>
      <c r="D7" s="24">
        <v>137.67086009642301</v>
      </c>
    </row>
    <row r="8" spans="1:4" x14ac:dyDescent="0.25">
      <c r="A8" s="13">
        <v>40623</v>
      </c>
      <c r="B8">
        <v>8990</v>
      </c>
      <c r="C8" s="24">
        <v>193</v>
      </c>
      <c r="D8" s="24">
        <v>284.67972339362598</v>
      </c>
    </row>
    <row r="9" spans="1:4" x14ac:dyDescent="0.25">
      <c r="A9" s="13">
        <v>40624</v>
      </c>
      <c r="B9">
        <v>5380</v>
      </c>
      <c r="C9" s="24">
        <v>49.55</v>
      </c>
      <c r="D9" s="24">
        <v>184.37487045197699</v>
      </c>
    </row>
    <row r="10" spans="1:4" x14ac:dyDescent="0.25">
      <c r="A10" s="13">
        <v>40627</v>
      </c>
      <c r="B10">
        <v>9850</v>
      </c>
      <c r="C10" s="24">
        <v>215</v>
      </c>
      <c r="D10" s="24">
        <v>308.372091437552</v>
      </c>
    </row>
    <row r="11" spans="1:4" x14ac:dyDescent="0.25">
      <c r="A11" s="13">
        <v>40637</v>
      </c>
      <c r="B11">
        <v>3650</v>
      </c>
      <c r="C11" s="24">
        <v>12.8</v>
      </c>
      <c r="D11" s="24">
        <v>135.06606146834201</v>
      </c>
    </row>
    <row r="12" spans="1:4" x14ac:dyDescent="0.25">
      <c r="A12" s="13">
        <v>41246</v>
      </c>
      <c r="B12">
        <v>1210</v>
      </c>
      <c r="C12" s="24">
        <v>228</v>
      </c>
      <c r="D12" s="24">
        <v>60.512133245575399</v>
      </c>
    </row>
    <row r="13" spans="1:4" x14ac:dyDescent="0.25">
      <c r="A13" s="13">
        <v>41248</v>
      </c>
      <c r="B13">
        <v>281</v>
      </c>
      <c r="C13" s="24">
        <v>40.9</v>
      </c>
      <c r="D13" s="24">
        <v>25.439047101647699</v>
      </c>
    </row>
    <row r="14" spans="1:4" x14ac:dyDescent="0.25">
      <c r="A14" s="13">
        <v>41266</v>
      </c>
      <c r="B14">
        <v>2020</v>
      </c>
      <c r="C14" s="24">
        <v>92</v>
      </c>
      <c r="D14" s="24">
        <v>86.494729251553096</v>
      </c>
    </row>
    <row r="15" spans="1:4" x14ac:dyDescent="0.25">
      <c r="A15" s="13">
        <v>41267</v>
      </c>
      <c r="B15">
        <v>5570</v>
      </c>
      <c r="C15" s="24">
        <v>250</v>
      </c>
      <c r="D15" s="24">
        <v>189.716644426746</v>
      </c>
    </row>
    <row r="16" spans="1:4" x14ac:dyDescent="0.25">
      <c r="A16" s="13">
        <v>41270</v>
      </c>
      <c r="B16">
        <v>909</v>
      </c>
      <c r="C16" s="24">
        <v>21.1</v>
      </c>
      <c r="D16" s="24">
        <v>50.163847794870001</v>
      </c>
    </row>
    <row r="17" spans="1:4" x14ac:dyDescent="0.25">
      <c r="A17" s="13">
        <v>41985</v>
      </c>
      <c r="B17">
        <v>2360</v>
      </c>
      <c r="C17" s="24">
        <v>739</v>
      </c>
      <c r="D17" s="24">
        <v>96.91</v>
      </c>
    </row>
    <row r="18" spans="1:4" x14ac:dyDescent="0.25">
      <c r="A18" s="13">
        <v>41986</v>
      </c>
      <c r="B18">
        <v>2970</v>
      </c>
      <c r="C18" s="24">
        <v>241</v>
      </c>
      <c r="D18" s="24">
        <v>115.175832356855</v>
      </c>
    </row>
    <row r="19" spans="1:4" x14ac:dyDescent="0.25">
      <c r="A19" s="13">
        <v>41988</v>
      </c>
      <c r="B19">
        <v>867</v>
      </c>
      <c r="C19" s="24">
        <v>184</v>
      </c>
      <c r="D19" s="24">
        <v>48.671884365567998</v>
      </c>
    </row>
    <row r="20" spans="1:4" x14ac:dyDescent="0.25">
      <c r="A20" s="13">
        <v>41989</v>
      </c>
      <c r="B20">
        <v>1740</v>
      </c>
      <c r="C20" s="24">
        <v>36</v>
      </c>
      <c r="D20" s="24">
        <v>78.365382697627993</v>
      </c>
    </row>
    <row r="21" spans="1:4" x14ac:dyDescent="0.25">
      <c r="A21" s="13">
        <v>41993</v>
      </c>
      <c r="B21">
        <v>1740</v>
      </c>
      <c r="C21" s="24">
        <v>25.75</v>
      </c>
      <c r="D21" s="24">
        <v>77.733213619643394</v>
      </c>
    </row>
    <row r="22" spans="1:4" x14ac:dyDescent="0.25">
      <c r="A22" s="13">
        <v>42044</v>
      </c>
      <c r="B22">
        <v>879</v>
      </c>
      <c r="C22" s="24">
        <v>131</v>
      </c>
      <c r="D22" s="24">
        <v>49.099586958688498</v>
      </c>
    </row>
    <row r="23" spans="1:4" x14ac:dyDescent="0.25">
      <c r="A23" s="13">
        <v>42045</v>
      </c>
      <c r="B23">
        <v>1270</v>
      </c>
      <c r="C23" s="24">
        <v>81.8</v>
      </c>
      <c r="D23" s="24">
        <v>62.515897232041297</v>
      </c>
    </row>
    <row r="24" spans="1:4" x14ac:dyDescent="0.25">
      <c r="A24" s="13">
        <v>42393</v>
      </c>
      <c r="B24">
        <v>84</v>
      </c>
      <c r="C24" s="24">
        <v>9.625</v>
      </c>
      <c r="D24" s="24">
        <v>14.7876080718982</v>
      </c>
    </row>
    <row r="25" spans="1:4" x14ac:dyDescent="0.25">
      <c r="A25" s="13">
        <v>42439</v>
      </c>
      <c r="B25">
        <v>168</v>
      </c>
      <c r="C25" s="24">
        <v>22.4</v>
      </c>
      <c r="D25" s="24">
        <v>19.798638557817299</v>
      </c>
    </row>
    <row r="26" spans="1:4" x14ac:dyDescent="0.25">
      <c r="A26" s="13">
        <v>42441</v>
      </c>
      <c r="B26">
        <v>3650</v>
      </c>
      <c r="C26" s="24">
        <v>88.2</v>
      </c>
      <c r="D26" s="24">
        <v>135.06606146834201</v>
      </c>
    </row>
    <row r="27" spans="1:4" x14ac:dyDescent="0.25">
      <c r="A27" s="13">
        <v>42442</v>
      </c>
      <c r="B27">
        <v>3320</v>
      </c>
      <c r="C27" s="24">
        <v>62.6</v>
      </c>
      <c r="D27" s="24">
        <v>125.46335600802399</v>
      </c>
    </row>
    <row r="28" spans="1:4" x14ac:dyDescent="0.25">
      <c r="A28" s="13">
        <v>42443</v>
      </c>
      <c r="B28">
        <v>2820</v>
      </c>
      <c r="C28" s="24">
        <v>68.8</v>
      </c>
      <c r="D28" s="24">
        <v>110.728810816403</v>
      </c>
    </row>
    <row r="29" spans="1:4" x14ac:dyDescent="0.25">
      <c r="A29" s="13">
        <v>42444</v>
      </c>
      <c r="B29">
        <v>2110</v>
      </c>
      <c r="C29" s="24">
        <v>44.6</v>
      </c>
      <c r="D29" s="24">
        <v>89.274246481343994</v>
      </c>
    </row>
    <row r="30" spans="1:4" x14ac:dyDescent="0.25">
      <c r="A30" s="13">
        <v>42446</v>
      </c>
      <c r="B30">
        <v>2110</v>
      </c>
      <c r="C30" s="24">
        <v>24.9</v>
      </c>
      <c r="D30" s="24">
        <v>89.274246481343994</v>
      </c>
    </row>
    <row r="31" spans="1:4" x14ac:dyDescent="0.25">
      <c r="A31" s="13">
        <v>42740</v>
      </c>
      <c r="B31">
        <v>163</v>
      </c>
      <c r="C31" s="24">
        <v>25</v>
      </c>
      <c r="D31" s="24">
        <v>19.5</v>
      </c>
    </row>
    <row r="32" spans="1:4" x14ac:dyDescent="0.25">
      <c r="A32" s="13">
        <v>42744</v>
      </c>
      <c r="B32">
        <v>10700</v>
      </c>
      <c r="C32" s="24">
        <v>386</v>
      </c>
      <c r="D32" s="24">
        <v>331.76205428140099</v>
      </c>
    </row>
    <row r="33" spans="1:4" x14ac:dyDescent="0.25">
      <c r="A33" s="13">
        <v>42745</v>
      </c>
      <c r="B33">
        <v>4890</v>
      </c>
      <c r="C33" s="24">
        <v>175</v>
      </c>
      <c r="D33" s="24">
        <v>170.54406136591501</v>
      </c>
    </row>
    <row r="34" spans="1:4" x14ac:dyDescent="0.25">
      <c r="A34" s="13">
        <v>42746</v>
      </c>
      <c r="B34">
        <v>10900</v>
      </c>
      <c r="C34" s="24">
        <v>216</v>
      </c>
      <c r="D34" s="24">
        <v>337.26328338152302</v>
      </c>
    </row>
    <row r="35" spans="1:4" x14ac:dyDescent="0.25">
      <c r="A35" s="13">
        <v>42749</v>
      </c>
      <c r="B35">
        <v>3960</v>
      </c>
      <c r="C35" s="24">
        <v>45.3</v>
      </c>
      <c r="D35" s="24">
        <v>144.015423093658</v>
      </c>
    </row>
    <row r="36" spans="1:4" x14ac:dyDescent="0.25">
      <c r="A36" s="13">
        <v>42754</v>
      </c>
      <c r="B36">
        <v>6540</v>
      </c>
      <c r="C36" s="24">
        <v>50.3</v>
      </c>
      <c r="D36" s="24">
        <v>216.84187921863901</v>
      </c>
    </row>
    <row r="37" spans="1:4" x14ac:dyDescent="0.25">
      <c r="A37" s="13">
        <v>42755</v>
      </c>
      <c r="B37">
        <v>7490</v>
      </c>
      <c r="C37" s="24">
        <v>149</v>
      </c>
      <c r="D37" s="24">
        <v>243.23119641179699</v>
      </c>
    </row>
    <row r="38" spans="1:4" x14ac:dyDescent="0.25">
      <c r="A38" s="13">
        <v>42756</v>
      </c>
      <c r="B38">
        <v>9180</v>
      </c>
      <c r="C38" s="24">
        <v>283</v>
      </c>
      <c r="D38" s="24">
        <v>289.91731398252801</v>
      </c>
    </row>
    <row r="39" spans="1:4" x14ac:dyDescent="0.25">
      <c r="A39" s="13">
        <v>42758</v>
      </c>
      <c r="B39">
        <v>9830</v>
      </c>
      <c r="C39" s="24">
        <v>194</v>
      </c>
      <c r="D39" s="24">
        <v>307.82147997987602</v>
      </c>
    </row>
    <row r="40" spans="1:4" x14ac:dyDescent="0.25">
      <c r="A40" s="13">
        <v>42761</v>
      </c>
      <c r="B40">
        <v>3850</v>
      </c>
      <c r="C40" s="25">
        <v>4200</v>
      </c>
      <c r="D40" s="25">
        <v>140.84703416560399</v>
      </c>
    </row>
    <row r="41" spans="1:4" x14ac:dyDescent="0.25">
      <c r="A41" s="13">
        <v>42767</v>
      </c>
      <c r="B41">
        <v>3040</v>
      </c>
      <c r="C41" s="25">
        <v>3030</v>
      </c>
      <c r="D41" s="25">
        <v>117.242845776059</v>
      </c>
    </row>
    <row r="42" spans="1:4" x14ac:dyDescent="0.25">
      <c r="A42" s="13">
        <v>42774</v>
      </c>
      <c r="B42">
        <v>11600</v>
      </c>
      <c r="C42" s="24">
        <v>268</v>
      </c>
      <c r="D42" s="24">
        <v>356.51435227304302</v>
      </c>
    </row>
    <row r="43" spans="1:4" x14ac:dyDescent="0.25">
      <c r="A43" s="13">
        <v>42776</v>
      </c>
      <c r="B43">
        <v>10300</v>
      </c>
      <c r="C43" s="24">
        <v>196</v>
      </c>
      <c r="D43" s="24">
        <v>320.75736690015498</v>
      </c>
    </row>
    <row r="44" spans="1:4" x14ac:dyDescent="0.25">
      <c r="A44" s="13">
        <v>42787</v>
      </c>
      <c r="B44">
        <v>12500</v>
      </c>
      <c r="C44" s="24">
        <v>236</v>
      </c>
      <c r="D44" s="24">
        <v>381.265502924592</v>
      </c>
    </row>
    <row r="45" spans="1:4" x14ac:dyDescent="0.25">
      <c r="A45" s="13">
        <v>42810</v>
      </c>
      <c r="B45">
        <v>2650</v>
      </c>
      <c r="C45" s="24">
        <v>3.86</v>
      </c>
      <c r="D45" s="24">
        <v>105.65713836702101</v>
      </c>
    </row>
    <row r="46" spans="1:4" x14ac:dyDescent="0.25">
      <c r="A46" s="13">
        <v>42829</v>
      </c>
      <c r="B46">
        <v>27.1</v>
      </c>
      <c r="C46" s="24">
        <v>18.8</v>
      </c>
      <c r="D46" s="24">
        <v>10.3014906289674</v>
      </c>
    </row>
    <row r="47" spans="1:4" x14ac:dyDescent="0.25">
      <c r="A47" s="13">
        <v>43482</v>
      </c>
      <c r="B47">
        <v>4900</v>
      </c>
      <c r="C47" s="24">
        <v>126</v>
      </c>
      <c r="D47" s="24">
        <v>170.82719156459399</v>
      </c>
    </row>
    <row r="48" spans="1:4" x14ac:dyDescent="0.25">
      <c r="A48" s="13">
        <v>43483</v>
      </c>
      <c r="B48">
        <v>6380</v>
      </c>
      <c r="C48" s="24">
        <v>120</v>
      </c>
      <c r="D48" s="24">
        <v>212.382163359288</v>
      </c>
    </row>
    <row r="49" spans="1:4" x14ac:dyDescent="0.25">
      <c r="A49" s="13">
        <v>43501</v>
      </c>
      <c r="B49">
        <v>748</v>
      </c>
      <c r="C49" s="24">
        <v>47.1</v>
      </c>
      <c r="D49" s="24">
        <v>44.362189415713303</v>
      </c>
    </row>
    <row r="50" spans="1:4" x14ac:dyDescent="0.25">
      <c r="A50" s="13">
        <v>43510</v>
      </c>
      <c r="B50">
        <v>11700</v>
      </c>
      <c r="C50" s="24">
        <v>347.5</v>
      </c>
      <c r="D50" s="24">
        <v>359.26432705915698</v>
      </c>
    </row>
    <row r="51" spans="1:4" x14ac:dyDescent="0.25">
      <c r="A51" s="13">
        <v>43511</v>
      </c>
      <c r="B51">
        <v>11900</v>
      </c>
      <c r="C51" s="24">
        <v>473</v>
      </c>
      <c r="D51" s="24">
        <v>364.764304291543</v>
      </c>
    </row>
    <row r="52" spans="1:4" x14ac:dyDescent="0.25">
      <c r="A52" s="13">
        <v>43523</v>
      </c>
      <c r="B52">
        <v>14700</v>
      </c>
      <c r="C52" s="24">
        <v>181</v>
      </c>
      <c r="D52" s="24">
        <v>441.82334790988199</v>
      </c>
    </row>
    <row r="53" spans="1:4" x14ac:dyDescent="0.25">
      <c r="A53" s="13">
        <v>43524</v>
      </c>
      <c r="B53">
        <v>13100</v>
      </c>
      <c r="C53" s="24">
        <v>224</v>
      </c>
      <c r="D53" s="24">
        <v>397.77082424631101</v>
      </c>
    </row>
    <row r="54" spans="1:4" x14ac:dyDescent="0.25">
      <c r="A54" s="13">
        <v>43525</v>
      </c>
      <c r="B54">
        <v>6510</v>
      </c>
      <c r="C54" s="24">
        <v>46.1</v>
      </c>
      <c r="D54" s="24">
        <v>216.00606413914599</v>
      </c>
    </row>
    <row r="55" spans="1:4" x14ac:dyDescent="0.25">
      <c r="A55" s="13">
        <v>43529</v>
      </c>
      <c r="B55">
        <v>4610</v>
      </c>
      <c r="C55" s="24">
        <v>23.6</v>
      </c>
      <c r="D55" s="24">
        <v>162.59992273156701</v>
      </c>
    </row>
    <row r="56" spans="1:4" x14ac:dyDescent="0.25">
      <c r="A56" s="13">
        <v>43531</v>
      </c>
      <c r="B56">
        <v>8090</v>
      </c>
      <c r="C56" s="24">
        <v>63.5</v>
      </c>
      <c r="D56" s="24">
        <v>259.83566546196698</v>
      </c>
    </row>
    <row r="57" spans="1:4" x14ac:dyDescent="0.25">
      <c r="A57" s="13">
        <v>43552</v>
      </c>
      <c r="B57">
        <v>3940</v>
      </c>
      <c r="C57" s="24">
        <v>10.1</v>
      </c>
      <c r="D57" s="24">
        <v>143.43991178791899</v>
      </c>
    </row>
    <row r="58" spans="1:4" x14ac:dyDescent="0.25">
      <c r="A58" s="13">
        <v>43572</v>
      </c>
      <c r="B58">
        <v>226</v>
      </c>
      <c r="C58" s="24">
        <v>2.54</v>
      </c>
      <c r="D58" s="24">
        <v>22.796660453013999</v>
      </c>
    </row>
    <row r="59" spans="1:4" x14ac:dyDescent="0.25">
      <c r="A59" s="29"/>
      <c r="B59" s="27"/>
      <c r="C59" s="27"/>
      <c r="D59" s="27"/>
    </row>
    <row r="60" spans="1:4" x14ac:dyDescent="0.25">
      <c r="A60" s="29"/>
      <c r="B60" s="27"/>
      <c r="C60" s="27"/>
      <c r="D60" s="27"/>
    </row>
    <row r="61" spans="1:4" x14ac:dyDescent="0.25">
      <c r="A61" s="30"/>
    </row>
    <row r="62" spans="1:4" x14ac:dyDescent="0.25">
      <c r="A62" s="30"/>
    </row>
    <row r="63" spans="1:4" x14ac:dyDescent="0.25">
      <c r="A63" s="30"/>
    </row>
    <row r="64" spans="1:4" x14ac:dyDescent="0.25">
      <c r="A64" s="30"/>
    </row>
    <row r="65" spans="1:1" x14ac:dyDescent="0.25">
      <c r="A65" s="30"/>
    </row>
    <row r="66" spans="1:1" x14ac:dyDescent="0.25">
      <c r="A66" s="30"/>
    </row>
    <row r="67" spans="1:1" x14ac:dyDescent="0.25">
      <c r="A67" s="30"/>
    </row>
    <row r="68" spans="1:1" x14ac:dyDescent="0.25">
      <c r="A68" s="30"/>
    </row>
    <row r="69" spans="1:1" x14ac:dyDescent="0.25">
      <c r="A69" s="30"/>
    </row>
    <row r="70" spans="1:1" x14ac:dyDescent="0.25">
      <c r="A70" s="30"/>
    </row>
    <row r="71" spans="1:1" x14ac:dyDescent="0.25">
      <c r="A71" s="30"/>
    </row>
    <row r="72" spans="1:1" x14ac:dyDescent="0.25">
      <c r="A72" s="30"/>
    </row>
    <row r="73" spans="1:1" x14ac:dyDescent="0.25">
      <c r="A73" s="30"/>
    </row>
    <row r="74" spans="1:1" x14ac:dyDescent="0.25">
      <c r="A74" s="30"/>
    </row>
    <row r="75" spans="1:1" x14ac:dyDescent="0.25">
      <c r="A75" s="30"/>
    </row>
    <row r="76" spans="1:1" x14ac:dyDescent="0.25">
      <c r="A76" s="30"/>
    </row>
    <row r="77" spans="1:1" x14ac:dyDescent="0.25">
      <c r="A77" s="30"/>
    </row>
    <row r="78" spans="1:1" x14ac:dyDescent="0.25">
      <c r="A78" s="30"/>
    </row>
    <row r="79" spans="1:1" x14ac:dyDescent="0.25">
      <c r="A79" s="30"/>
    </row>
    <row r="80" spans="1:1" x14ac:dyDescent="0.25">
      <c r="A80" s="30"/>
    </row>
    <row r="81" spans="1:1" x14ac:dyDescent="0.25">
      <c r="A81" s="30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  <row r="87" spans="1:1" x14ac:dyDescent="0.25">
      <c r="A87" s="30"/>
    </row>
    <row r="88" spans="1:1" x14ac:dyDescent="0.25">
      <c r="A88" s="30"/>
    </row>
    <row r="89" spans="1:1" x14ac:dyDescent="0.25">
      <c r="A89" s="30"/>
    </row>
    <row r="90" spans="1:1" x14ac:dyDescent="0.25">
      <c r="A90" s="30"/>
    </row>
    <row r="91" spans="1:1" x14ac:dyDescent="0.25">
      <c r="A91" s="30"/>
    </row>
    <row r="92" spans="1:1" x14ac:dyDescent="0.25">
      <c r="A92" s="30"/>
    </row>
    <row r="93" spans="1:1" x14ac:dyDescent="0.25">
      <c r="A93" s="30"/>
    </row>
    <row r="94" spans="1:1" x14ac:dyDescent="0.25">
      <c r="A94" s="30"/>
    </row>
    <row r="95" spans="1:1" x14ac:dyDescent="0.25">
      <c r="A95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M16" sqref="M16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15"/>
    <col min="9" max="9" width="10.85546875" customWidth="1"/>
    <col min="10" max="11" width="10.7109375" customWidth="1"/>
    <col min="14" max="14" width="9.42578125" customWidth="1"/>
    <col min="15" max="15" width="6.42578125" bestFit="1" customWidth="1"/>
    <col min="16" max="21" width="12.140625" bestFit="1" customWidth="1"/>
    <col min="22" max="22" width="11.5703125" bestFit="1" customWidth="1"/>
    <col min="23" max="23" width="10.5703125" bestFit="1" customWidth="1"/>
  </cols>
  <sheetData>
    <row r="1" spans="1:23" x14ac:dyDescent="0.25">
      <c r="A1" s="10" t="s">
        <v>23</v>
      </c>
      <c r="B1" s="8"/>
      <c r="C1" s="8"/>
      <c r="D1" s="8"/>
      <c r="E1" s="8"/>
      <c r="F1" s="8"/>
      <c r="G1" s="8"/>
      <c r="H1" s="10"/>
      <c r="I1" s="8"/>
      <c r="J1" s="8"/>
      <c r="K1" s="8"/>
      <c r="N1" s="11" t="s">
        <v>25</v>
      </c>
      <c r="O1" s="4"/>
      <c r="P1" s="4"/>
      <c r="Q1" s="4"/>
      <c r="R1" s="4"/>
      <c r="S1" s="4"/>
      <c r="T1" s="4"/>
      <c r="U1" s="4"/>
      <c r="V1" s="4"/>
      <c r="W1" s="4"/>
    </row>
    <row r="2" spans="1:23" s="2" customFormat="1" ht="45" x14ac:dyDescent="0.25">
      <c r="A2" s="7" t="s">
        <v>0</v>
      </c>
      <c r="B2" s="7" t="s">
        <v>1</v>
      </c>
      <c r="C2" s="7" t="s">
        <v>14</v>
      </c>
      <c r="D2" s="7" t="s">
        <v>2</v>
      </c>
      <c r="E2" s="7" t="s">
        <v>3</v>
      </c>
      <c r="F2" s="7" t="s">
        <v>4</v>
      </c>
      <c r="G2" s="7" t="s">
        <v>5</v>
      </c>
      <c r="H2" s="3" t="s">
        <v>15</v>
      </c>
      <c r="I2" s="3" t="s">
        <v>16</v>
      </c>
      <c r="J2" s="3" t="s">
        <v>17</v>
      </c>
      <c r="K2" s="3" t="s">
        <v>31</v>
      </c>
      <c r="N2" s="4" t="s">
        <v>0</v>
      </c>
      <c r="O2" s="4" t="s">
        <v>1</v>
      </c>
      <c r="P2" s="5" t="s">
        <v>14</v>
      </c>
      <c r="Q2" s="5" t="s">
        <v>2</v>
      </c>
      <c r="R2" s="5" t="s">
        <v>3</v>
      </c>
      <c r="S2" s="5" t="s">
        <v>4</v>
      </c>
      <c r="T2" s="5" t="s">
        <v>5</v>
      </c>
      <c r="U2" s="6" t="s">
        <v>15</v>
      </c>
      <c r="V2" s="6" t="s">
        <v>16</v>
      </c>
      <c r="W2" s="6" t="s">
        <v>17</v>
      </c>
    </row>
    <row r="3" spans="1:23" x14ac:dyDescent="0.25">
      <c r="A3" s="8" t="s">
        <v>8</v>
      </c>
      <c r="B3" s="8">
        <v>151</v>
      </c>
      <c r="C3" s="8">
        <v>1.94588092102265E-2</v>
      </c>
      <c r="D3" s="8">
        <v>1.06527066645956E-2</v>
      </c>
      <c r="E3" s="8">
        <v>5.0821353776445803E-2</v>
      </c>
      <c r="F3" s="8">
        <v>4.1849658827914802E-4</v>
      </c>
      <c r="G3" s="8">
        <v>0.115682573785097</v>
      </c>
      <c r="H3" s="14">
        <f>(D3/C3)*100</f>
        <v>54.744905248349482</v>
      </c>
      <c r="I3" s="9">
        <f>(E3/C3)*100</f>
        <v>261.17401752280324</v>
      </c>
      <c r="J3" s="9">
        <f>C3*B3</f>
        <v>2.9382801907442015</v>
      </c>
      <c r="K3" s="9">
        <f>D3*B3</f>
        <v>1.6085587063539357</v>
      </c>
      <c r="N3" s="4" t="s">
        <v>8</v>
      </c>
      <c r="O3" s="4">
        <v>365</v>
      </c>
      <c r="P3" s="4">
        <v>8.6727496967275892E-3</v>
      </c>
      <c r="Q3" s="4">
        <v>4.9106404946817096E-3</v>
      </c>
      <c r="R3" s="4">
        <v>5.6489149816248599E-2</v>
      </c>
      <c r="S3" s="16">
        <v>2.9261759077413702E-5</v>
      </c>
      <c r="T3" s="4">
        <v>5.9194130017568299E-2</v>
      </c>
      <c r="U3" s="17">
        <f>(Q3/P3)*100</f>
        <v>56.621494524794116</v>
      </c>
      <c r="V3" s="18">
        <f>(R3/P3)*100</f>
        <v>651.34071420927944</v>
      </c>
      <c r="W3" s="18">
        <f>P3*O3</f>
        <v>3.1655536393055699</v>
      </c>
    </row>
    <row r="4" spans="1:23" x14ac:dyDescent="0.25">
      <c r="A4" s="8" t="s">
        <v>9</v>
      </c>
      <c r="B4" s="8">
        <v>113</v>
      </c>
      <c r="C4" s="8">
        <v>0.260738434921433</v>
      </c>
      <c r="D4" s="8">
        <v>0.12578192497023999</v>
      </c>
      <c r="E4" s="8">
        <v>0.21393313117958401</v>
      </c>
      <c r="F4" s="8">
        <v>4.9399423784745801E-2</v>
      </c>
      <c r="G4" s="8">
        <v>0.82250702040677204</v>
      </c>
      <c r="H4" s="14">
        <f t="shared" ref="H4:H8" si="0">(D4/C4)*100</f>
        <v>48.240653514753674</v>
      </c>
      <c r="I4" s="9">
        <f t="shared" ref="I4:I8" si="1">(E4/C4)*100</f>
        <v>82.048943510782138</v>
      </c>
      <c r="J4" s="9">
        <f t="shared" ref="J4:J8" si="2">C4*B4</f>
        <v>29.463443146121929</v>
      </c>
      <c r="K4" s="9">
        <f t="shared" ref="K4:K8" si="3">D4*B4</f>
        <v>14.21335752163712</v>
      </c>
      <c r="N4" s="4" t="s">
        <v>9</v>
      </c>
      <c r="O4" s="4">
        <v>365</v>
      </c>
      <c r="P4" s="4">
        <v>8.2087508243031002E-2</v>
      </c>
      <c r="Q4" s="4">
        <v>3.9338574060584101E-2</v>
      </c>
      <c r="R4" s="4">
        <v>0.217337905079109</v>
      </c>
      <c r="S4" s="4">
        <v>1.71638743758848E-3</v>
      </c>
      <c r="T4" s="4">
        <v>0.49012557181219302</v>
      </c>
      <c r="U4" s="17">
        <f t="shared" ref="U4" si="4">(Q4/P4)*100</f>
        <v>47.922728929859844</v>
      </c>
      <c r="V4" s="18">
        <f t="shared" ref="V4" si="5">(R4/P4)*100</f>
        <v>264.7636768747459</v>
      </c>
      <c r="W4" s="18">
        <f t="shared" ref="W4:W8" si="6">P4*O4</f>
        <v>29.961940508706316</v>
      </c>
    </row>
    <row r="5" spans="1:23" x14ac:dyDescent="0.25">
      <c r="A5" s="8" t="s">
        <v>10</v>
      </c>
      <c r="B5" s="8">
        <v>138</v>
      </c>
      <c r="C5" s="8">
        <v>0</v>
      </c>
      <c r="D5" s="8">
        <v>0</v>
      </c>
      <c r="E5" s="8" t="s">
        <v>24</v>
      </c>
      <c r="F5" s="8" t="s">
        <v>24</v>
      </c>
      <c r="G5" s="8" t="s">
        <v>24</v>
      </c>
      <c r="H5" s="14"/>
      <c r="I5" s="9"/>
      <c r="J5" s="9">
        <f t="shared" si="2"/>
        <v>0</v>
      </c>
      <c r="K5" s="9">
        <f t="shared" si="3"/>
        <v>0</v>
      </c>
      <c r="N5" s="4" t="s">
        <v>10</v>
      </c>
      <c r="O5" s="4">
        <v>366</v>
      </c>
      <c r="P5" s="4">
        <v>0</v>
      </c>
      <c r="Q5" s="4">
        <v>0</v>
      </c>
      <c r="R5" s="4" t="s">
        <v>24</v>
      </c>
      <c r="S5" s="4" t="s">
        <v>24</v>
      </c>
      <c r="T5" s="4" t="s">
        <v>24</v>
      </c>
      <c r="U5" s="17"/>
      <c r="V5" s="18"/>
      <c r="W5" s="18">
        <f t="shared" si="6"/>
        <v>0</v>
      </c>
    </row>
    <row r="6" spans="1:23" x14ac:dyDescent="0.25">
      <c r="A6" s="8" t="s">
        <v>11</v>
      </c>
      <c r="B6" s="8">
        <v>164</v>
      </c>
      <c r="C6" s="8">
        <v>3.6477323104195901E-2</v>
      </c>
      <c r="D6" s="8">
        <v>1.24677584548383E-2</v>
      </c>
      <c r="E6" s="8">
        <v>0.105404948030647</v>
      </c>
      <c r="F6" s="8">
        <v>6.3673416002916095E-4</v>
      </c>
      <c r="G6" s="8">
        <v>0.223504075025448</v>
      </c>
      <c r="H6" s="14">
        <f t="shared" si="0"/>
        <v>34.179477532451287</v>
      </c>
      <c r="I6" s="9">
        <f t="shared" si="1"/>
        <v>288.9602061246718</v>
      </c>
      <c r="J6" s="9">
        <f t="shared" si="2"/>
        <v>5.9822809890881281</v>
      </c>
      <c r="K6" s="9">
        <f t="shared" si="3"/>
        <v>2.0447123865934813</v>
      </c>
      <c r="N6" s="4" t="s">
        <v>11</v>
      </c>
      <c r="O6" s="4">
        <v>365</v>
      </c>
      <c r="P6" s="4">
        <v>1.6886968202844899E-2</v>
      </c>
      <c r="Q6" s="4">
        <v>5.5481510443812698E-3</v>
      </c>
      <c r="R6" s="4">
        <v>0.10991189307296</v>
      </c>
      <c r="S6" s="16">
        <v>5.7057681432323498E-5</v>
      </c>
      <c r="T6" s="4">
        <v>0.115257877466642</v>
      </c>
      <c r="U6" s="17">
        <f t="shared" ref="U6" si="7">(Q6/P6)*100</f>
        <v>32.854630729076575</v>
      </c>
      <c r="V6" s="18">
        <f t="shared" ref="V6" si="8">(R6/P6)*100</f>
        <v>650.86812358919144</v>
      </c>
      <c r="W6" s="18">
        <f t="shared" si="6"/>
        <v>6.1637433940383879</v>
      </c>
    </row>
    <row r="7" spans="1:23" x14ac:dyDescent="0.25">
      <c r="A7" s="8" t="s">
        <v>12</v>
      </c>
      <c r="B7" s="8">
        <v>91</v>
      </c>
      <c r="C7" s="8">
        <v>0</v>
      </c>
      <c r="D7" s="8">
        <v>0</v>
      </c>
      <c r="E7" s="8" t="s">
        <v>24</v>
      </c>
      <c r="F7" s="8" t="s">
        <v>24</v>
      </c>
      <c r="G7" s="8" t="s">
        <v>24</v>
      </c>
      <c r="H7" s="14"/>
      <c r="I7" s="9"/>
      <c r="J7" s="9">
        <f t="shared" si="2"/>
        <v>0</v>
      </c>
      <c r="K7" s="9">
        <f t="shared" si="3"/>
        <v>0</v>
      </c>
      <c r="N7" s="4" t="s">
        <v>12</v>
      </c>
      <c r="O7" s="4">
        <v>365</v>
      </c>
      <c r="P7" s="4">
        <v>0</v>
      </c>
      <c r="Q7" s="4">
        <v>0</v>
      </c>
      <c r="R7" s="4" t="s">
        <v>24</v>
      </c>
      <c r="S7" s="4" t="s">
        <v>24</v>
      </c>
      <c r="T7" s="4" t="s">
        <v>24</v>
      </c>
      <c r="U7" s="17"/>
      <c r="V7" s="18"/>
      <c r="W7" s="18">
        <f t="shared" si="6"/>
        <v>0</v>
      </c>
    </row>
    <row r="8" spans="1:23" x14ac:dyDescent="0.25">
      <c r="A8" s="8" t="s">
        <v>13</v>
      </c>
      <c r="B8" s="8">
        <v>305</v>
      </c>
      <c r="C8" s="8">
        <v>3.99913450681669E-2</v>
      </c>
      <c r="D8" s="8">
        <v>2.0291249027347E-2</v>
      </c>
      <c r="E8" s="8">
        <v>0.19828529483090801</v>
      </c>
      <c r="F8" s="8">
        <v>2.3191526311178601E-4</v>
      </c>
      <c r="G8" s="8">
        <v>0.26954896021689501</v>
      </c>
      <c r="H8" s="14">
        <f t="shared" si="0"/>
        <v>50.739101154911715</v>
      </c>
      <c r="I8" s="9">
        <f t="shared" si="1"/>
        <v>495.82051939719094</v>
      </c>
      <c r="J8" s="9">
        <f t="shared" si="2"/>
        <v>12.197360245790904</v>
      </c>
      <c r="K8" s="9">
        <f t="shared" si="3"/>
        <v>6.188830953340835</v>
      </c>
      <c r="N8" s="4" t="s">
        <v>13</v>
      </c>
      <c r="O8" s="4">
        <v>365</v>
      </c>
      <c r="P8" s="4">
        <v>3.4574564666249502E-2</v>
      </c>
      <c r="Q8" s="4">
        <v>1.6669397238608E-2</v>
      </c>
      <c r="R8" s="4">
        <v>0.208361897253588</v>
      </c>
      <c r="S8" s="4">
        <v>1.35944738824673E-4</v>
      </c>
      <c r="T8" s="4">
        <v>0.235630480101677</v>
      </c>
      <c r="U8" s="17">
        <f t="shared" ref="U8" si="9">(Q8/P8)*100</f>
        <v>48.212891180319303</v>
      </c>
      <c r="V8" s="18">
        <f t="shared" ref="V8" si="10">(R8/P8)*100</f>
        <v>602.64503476737548</v>
      </c>
      <c r="W8" s="18">
        <f t="shared" si="6"/>
        <v>12.619716103181068</v>
      </c>
    </row>
    <row r="9" spans="1:23" x14ac:dyDescent="0.25">
      <c r="A9" s="8"/>
      <c r="B9" s="8"/>
      <c r="C9" s="8"/>
      <c r="D9" s="8"/>
      <c r="E9" s="8"/>
      <c r="F9" s="8"/>
      <c r="G9" s="8"/>
      <c r="H9" s="14"/>
      <c r="I9" s="9"/>
      <c r="J9" s="9"/>
      <c r="K9" s="9"/>
    </row>
    <row r="10" spans="1:23" x14ac:dyDescent="0.25">
      <c r="A10" s="8"/>
      <c r="B10" s="8"/>
      <c r="C10" s="8"/>
      <c r="D10" s="8"/>
      <c r="E10" s="8"/>
      <c r="F10" s="8"/>
      <c r="G10" s="8"/>
      <c r="H10" s="14"/>
      <c r="I10" s="9"/>
      <c r="J10" s="9"/>
      <c r="K10" s="9"/>
    </row>
    <row r="14" spans="1:23" x14ac:dyDescent="0.25">
      <c r="A14" s="19" t="s">
        <v>29</v>
      </c>
      <c r="B14" s="20"/>
      <c r="C14" s="20"/>
      <c r="D14" s="20"/>
      <c r="E14" s="20"/>
      <c r="F14" s="20"/>
      <c r="G14" s="20"/>
      <c r="H14" s="19"/>
      <c r="I14" s="20"/>
      <c r="J14" s="20"/>
      <c r="K14" s="20"/>
    </row>
    <row r="15" spans="1:23" x14ac:dyDescent="0.25">
      <c r="A15" s="20" t="s">
        <v>8</v>
      </c>
      <c r="B15" s="21">
        <v>151</v>
      </c>
      <c r="C15" s="21">
        <v>6.0750502608479202E-2</v>
      </c>
      <c r="D15" s="21">
        <v>1.1953227249861E-2</v>
      </c>
      <c r="E15" s="21">
        <v>0.125768666543213</v>
      </c>
      <c r="F15" s="21">
        <v>2.1067159066942799E-3</v>
      </c>
      <c r="G15" s="21">
        <v>0.33141510388342998</v>
      </c>
      <c r="H15" s="22">
        <f t="shared" ref="H15:H24" si="11">(D15/C15)*100</f>
        <v>19.675931451787921</v>
      </c>
      <c r="I15" s="23">
        <f t="shared" ref="I15:I24" si="12">(E15/C15)*100</f>
        <v>207.02489879591374</v>
      </c>
      <c r="J15" s="23">
        <f t="shared" ref="J15:J24" si="13">C15*B15</f>
        <v>9.1733258938803601</v>
      </c>
      <c r="K15" s="23">
        <f>D15*B15</f>
        <v>1.8049373147290111</v>
      </c>
    </row>
    <row r="16" spans="1:23" x14ac:dyDescent="0.25">
      <c r="A16" s="20" t="s">
        <v>9</v>
      </c>
      <c r="B16" s="21">
        <v>113</v>
      </c>
      <c r="C16" s="21">
        <v>0.54772438079782804</v>
      </c>
      <c r="D16" s="21">
        <v>0.11193100578455401</v>
      </c>
      <c r="E16" s="21">
        <v>0.32330209448598901</v>
      </c>
      <c r="F16" s="21">
        <v>0.161530332229359</v>
      </c>
      <c r="G16" s="21">
        <v>1.3773601266537401</v>
      </c>
      <c r="H16" s="22">
        <f t="shared" si="11"/>
        <v>20.435644223379779</v>
      </c>
      <c r="I16" s="23">
        <f t="shared" si="12"/>
        <v>59.026420188756191</v>
      </c>
      <c r="J16" s="23">
        <f t="shared" si="13"/>
        <v>61.892855030154571</v>
      </c>
      <c r="K16" s="23">
        <f t="shared" ref="K16:K24" si="14">D16*B16</f>
        <v>12.648203653654603</v>
      </c>
    </row>
    <row r="17" spans="1:11" x14ac:dyDescent="0.25">
      <c r="A17" s="20" t="s">
        <v>10</v>
      </c>
      <c r="B17" s="21">
        <v>138</v>
      </c>
      <c r="C17" s="21">
        <v>0</v>
      </c>
      <c r="D17" s="21">
        <v>0</v>
      </c>
      <c r="E17" s="21" t="s">
        <v>24</v>
      </c>
      <c r="F17" s="21" t="s">
        <v>24</v>
      </c>
      <c r="G17" s="21" t="s">
        <v>24</v>
      </c>
      <c r="H17" s="22"/>
      <c r="I17" s="23"/>
      <c r="J17" s="23">
        <f t="shared" si="13"/>
        <v>0</v>
      </c>
      <c r="K17" s="23">
        <f t="shared" si="14"/>
        <v>0</v>
      </c>
    </row>
    <row r="18" spans="1:11" x14ac:dyDescent="0.25">
      <c r="A18" s="20" t="s">
        <v>11</v>
      </c>
      <c r="B18" s="21">
        <v>164</v>
      </c>
      <c r="C18" s="21">
        <v>3.2442097021433497E-2</v>
      </c>
      <c r="D18" s="21">
        <v>6.4350693168504997E-3</v>
      </c>
      <c r="E18" s="21">
        <v>0.10197229231695799</v>
      </c>
      <c r="F18" s="21">
        <v>4.76104001842967E-4</v>
      </c>
      <c r="G18" s="21">
        <v>0.203187305133507</v>
      </c>
      <c r="H18" s="22">
        <f t="shared" si="11"/>
        <v>19.835552900908493</v>
      </c>
      <c r="I18" s="23">
        <f t="shared" si="12"/>
        <v>314.32090302173759</v>
      </c>
      <c r="J18" s="23">
        <f t="shared" si="13"/>
        <v>5.3205039115150932</v>
      </c>
      <c r="K18" s="23">
        <f t="shared" si="14"/>
        <v>1.0553513679634821</v>
      </c>
    </row>
    <row r="19" spans="1:11" x14ac:dyDescent="0.25">
      <c r="A19" s="20" t="s">
        <v>12</v>
      </c>
      <c r="B19" s="21">
        <v>91</v>
      </c>
      <c r="C19" s="21">
        <v>0</v>
      </c>
      <c r="D19" s="21">
        <v>0</v>
      </c>
      <c r="E19" s="21" t="s">
        <v>24</v>
      </c>
      <c r="F19" s="21" t="s">
        <v>24</v>
      </c>
      <c r="G19" s="21" t="s">
        <v>24</v>
      </c>
      <c r="H19" s="22"/>
      <c r="I19" s="23"/>
      <c r="J19" s="23">
        <f t="shared" si="13"/>
        <v>0</v>
      </c>
      <c r="K19" s="23">
        <f t="shared" si="14"/>
        <v>0</v>
      </c>
    </row>
    <row r="20" spans="1:11" x14ac:dyDescent="0.25">
      <c r="A20" s="20" t="s">
        <v>13</v>
      </c>
      <c r="B20" s="21">
        <v>305</v>
      </c>
      <c r="C20" s="21">
        <v>1.5430730828940699E-2</v>
      </c>
      <c r="D20" s="21">
        <v>3.2266538056900502E-3</v>
      </c>
      <c r="E20" s="21">
        <v>5.8732581331127902E-2</v>
      </c>
      <c r="F20" s="21">
        <v>1.52890515939385E-4</v>
      </c>
      <c r="G20" s="21">
        <v>0.100558515775518</v>
      </c>
      <c r="H20" s="22">
        <f t="shared" si="11"/>
        <v>20.910570221589147</v>
      </c>
      <c r="I20" s="23">
        <f t="shared" si="12"/>
        <v>380.62086612886515</v>
      </c>
      <c r="J20" s="23">
        <f t="shared" si="13"/>
        <v>4.7063729028269137</v>
      </c>
      <c r="K20" s="23">
        <f t="shared" si="14"/>
        <v>0.98412941073546534</v>
      </c>
    </row>
    <row r="21" spans="1:11" x14ac:dyDescent="0.25">
      <c r="A21" s="20" t="s">
        <v>6</v>
      </c>
      <c r="B21" s="21">
        <v>213</v>
      </c>
      <c r="C21" s="21">
        <v>2.4924776419053499E-2</v>
      </c>
      <c r="D21" s="21">
        <v>4.9868667991415597E-3</v>
      </c>
      <c r="E21" s="21">
        <v>8.9091489229710899E-2</v>
      </c>
      <c r="F21" s="21">
        <v>2.8084666286088002E-4</v>
      </c>
      <c r="G21" s="21">
        <v>0.16056697940794201</v>
      </c>
      <c r="H21" s="22">
        <f t="shared" si="11"/>
        <v>20.007669137322324</v>
      </c>
      <c r="I21" s="23">
        <f t="shared" si="12"/>
        <v>357.44147803711405</v>
      </c>
      <c r="J21" s="23">
        <f t="shared" si="13"/>
        <v>5.3089773772583957</v>
      </c>
      <c r="K21" s="23">
        <f t="shared" si="14"/>
        <v>1.0622026282171522</v>
      </c>
    </row>
    <row r="22" spans="1:11" x14ac:dyDescent="0.25">
      <c r="A22" s="20" t="s">
        <v>7</v>
      </c>
      <c r="B22" s="21">
        <v>216</v>
      </c>
      <c r="C22" s="21">
        <v>1.0158928005380901</v>
      </c>
      <c r="D22" s="21">
        <v>0.21820306983924001</v>
      </c>
      <c r="E22" s="21">
        <v>0.64813770002272697</v>
      </c>
      <c r="F22" s="21">
        <v>0.27243810557334802</v>
      </c>
      <c r="G22" s="21">
        <v>2.6922846435898902</v>
      </c>
      <c r="H22" s="22">
        <f t="shared" si="11"/>
        <v>21.478946373442547</v>
      </c>
      <c r="I22" s="23">
        <f t="shared" si="12"/>
        <v>63.799812310848793</v>
      </c>
      <c r="J22" s="23">
        <f t="shared" si="13"/>
        <v>219.43284491622745</v>
      </c>
      <c r="K22" s="23">
        <f t="shared" si="14"/>
        <v>47.131863085275839</v>
      </c>
    </row>
    <row r="23" spans="1:11" x14ac:dyDescent="0.25">
      <c r="A23" s="20" t="s">
        <v>26</v>
      </c>
      <c r="B23" s="21">
        <v>213</v>
      </c>
      <c r="C23" s="21">
        <v>0</v>
      </c>
      <c r="D23" s="21">
        <v>0</v>
      </c>
      <c r="E23" s="21" t="s">
        <v>24</v>
      </c>
      <c r="F23" s="21" t="s">
        <v>24</v>
      </c>
      <c r="G23" s="21" t="s">
        <v>24</v>
      </c>
      <c r="H23" s="22"/>
      <c r="I23" s="23"/>
      <c r="J23" s="23">
        <f t="shared" si="13"/>
        <v>0</v>
      </c>
      <c r="K23" s="23">
        <f t="shared" si="14"/>
        <v>0</v>
      </c>
    </row>
    <row r="24" spans="1:11" x14ac:dyDescent="0.25">
      <c r="A24" s="20" t="s">
        <v>27</v>
      </c>
      <c r="B24" s="21">
        <v>212</v>
      </c>
      <c r="C24" s="21">
        <v>0.58976482424068299</v>
      </c>
      <c r="D24" s="21">
        <v>0.124833204668997</v>
      </c>
      <c r="E24" s="21">
        <v>0.59479499549656201</v>
      </c>
      <c r="F24" s="21">
        <v>8.0404479132492102E-2</v>
      </c>
      <c r="G24" s="21">
        <v>2.1445856276981301</v>
      </c>
      <c r="H24" s="22">
        <f t="shared" si="11"/>
        <v>21.166607355689386</v>
      </c>
      <c r="I24" s="23">
        <f t="shared" si="12"/>
        <v>100.85291137231782</v>
      </c>
      <c r="J24" s="23">
        <f t="shared" si="13"/>
        <v>125.0301427390248</v>
      </c>
      <c r="K24" s="23">
        <f t="shared" si="14"/>
        <v>26.464639389827365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4"/>
  <sheetViews>
    <sheetView workbookViewId="0">
      <selection activeCell="L33" sqref="L33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30</v>
      </c>
    </row>
    <row r="2" spans="1:7" ht="45" x14ac:dyDescent="0.25">
      <c r="A2" t="s">
        <v>18</v>
      </c>
      <c r="B2" t="s">
        <v>19</v>
      </c>
      <c r="C2" s="2" t="s">
        <v>20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s="12">
        <v>40179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2">
        <v>40180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2">
        <v>40181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2">
        <v>40182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2">
        <v>40183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2">
        <v>40184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2">
        <v>40185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2">
        <v>40186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2">
        <v>40187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2">
        <v>40188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2">
        <v>40189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2">
        <v>40190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2">
        <v>40191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2">
        <v>40192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2">
        <v>40193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2">
        <v>40194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2">
        <v>40195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2">
        <v>40196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2">
        <v>40197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2">
        <v>40198</v>
      </c>
      <c r="B22">
        <v>1.62</v>
      </c>
      <c r="C22" s="1">
        <v>3.1030882595786297E-5</v>
      </c>
      <c r="D22" s="1">
        <v>1.6545814735932201E-5</v>
      </c>
      <c r="E22" s="1">
        <v>5.0578352157234901E-5</v>
      </c>
      <c r="F22" s="1">
        <v>1.6550265148002101E-6</v>
      </c>
      <c r="G22">
        <v>1.59109093184879E-4</v>
      </c>
    </row>
    <row r="23" spans="1:7" x14ac:dyDescent="0.25">
      <c r="A23" s="12">
        <v>40199</v>
      </c>
      <c r="B23">
        <v>4840</v>
      </c>
      <c r="C23">
        <v>2.0027253844840298</v>
      </c>
      <c r="D23">
        <v>0.40153744380517797</v>
      </c>
      <c r="E23">
        <v>3.11073118385676</v>
      </c>
      <c r="F23">
        <v>0.11760122579115501</v>
      </c>
      <c r="G23">
        <v>9.9941947063222294</v>
      </c>
    </row>
    <row r="24" spans="1:7" x14ac:dyDescent="0.25">
      <c r="A24" s="12">
        <v>40200</v>
      </c>
      <c r="B24">
        <v>3580</v>
      </c>
      <c r="C24">
        <v>1.16523515574619</v>
      </c>
      <c r="D24">
        <v>0.229090222883367</v>
      </c>
      <c r="E24">
        <v>1.80932063764415</v>
      </c>
      <c r="F24">
        <v>6.8466850993523704E-2</v>
      </c>
      <c r="G24">
        <v>5.8138034510041301</v>
      </c>
    </row>
    <row r="25" spans="1:7" x14ac:dyDescent="0.25">
      <c r="A25" s="12">
        <v>40201</v>
      </c>
      <c r="B25">
        <v>1400</v>
      </c>
      <c r="C25">
        <v>0.228817485051928</v>
      </c>
      <c r="D25">
        <v>4.9491096978679497E-2</v>
      </c>
      <c r="E25">
        <v>0.355895102663569</v>
      </c>
      <c r="F25">
        <v>1.3399979819753599E-2</v>
      </c>
      <c r="G25">
        <v>1.1427576290255601</v>
      </c>
    </row>
    <row r="26" spans="1:7" x14ac:dyDescent="0.25">
      <c r="A26" s="12">
        <v>40202</v>
      </c>
      <c r="B26">
        <v>522</v>
      </c>
      <c r="C26">
        <v>4.5638150541348697E-2</v>
      </c>
      <c r="D26">
        <v>1.2172730843470999E-2</v>
      </c>
      <c r="E26">
        <v>7.1340545898797694E-2</v>
      </c>
      <c r="F26">
        <v>2.6461718057678098E-3</v>
      </c>
      <c r="G26">
        <v>0.228578194201426</v>
      </c>
    </row>
    <row r="27" spans="1:7" x14ac:dyDescent="0.25">
      <c r="A27" s="12">
        <v>40203</v>
      </c>
      <c r="B27">
        <v>322</v>
      </c>
      <c r="C27">
        <v>2.1519682771474799E-2</v>
      </c>
      <c r="D27">
        <v>6.35813184825518E-3</v>
      </c>
      <c r="E27">
        <v>3.3750098427395799E-2</v>
      </c>
      <c r="F27">
        <v>1.2395927993850901E-3</v>
      </c>
      <c r="G27">
        <v>0.107983384048182</v>
      </c>
    </row>
    <row r="28" spans="1:7" x14ac:dyDescent="0.25">
      <c r="A28" s="12">
        <v>40204</v>
      </c>
      <c r="B28">
        <v>4460</v>
      </c>
      <c r="C28">
        <v>1.72766428128169</v>
      </c>
      <c r="D28">
        <v>0.34356662229371998</v>
      </c>
      <c r="E28">
        <v>2.6831299552000498</v>
      </c>
      <c r="F28">
        <v>0.101476726217284</v>
      </c>
      <c r="G28">
        <v>8.6208907896108808</v>
      </c>
    </row>
    <row r="29" spans="1:7" x14ac:dyDescent="0.25">
      <c r="A29" s="12">
        <v>40205</v>
      </c>
      <c r="B29">
        <v>2940</v>
      </c>
      <c r="C29">
        <v>0.82207315562989103</v>
      </c>
      <c r="D29">
        <v>0.1620247990216</v>
      </c>
      <c r="E29">
        <v>1.27652625024234</v>
      </c>
      <c r="F29">
        <v>4.82995217490109E-2</v>
      </c>
      <c r="G29">
        <v>4.1017307780298502</v>
      </c>
    </row>
    <row r="30" spans="1:7" x14ac:dyDescent="0.25">
      <c r="A30" s="12">
        <v>40206</v>
      </c>
      <c r="B30">
        <v>949</v>
      </c>
      <c r="C30">
        <v>0.11974116557235399</v>
      </c>
      <c r="D30">
        <v>2.8023320761369399E-2</v>
      </c>
      <c r="E30">
        <v>0.186548711214124</v>
      </c>
      <c r="F30">
        <v>6.9893313083931596E-3</v>
      </c>
      <c r="G30">
        <v>0.59857361030050704</v>
      </c>
    </row>
    <row r="31" spans="1:7" x14ac:dyDescent="0.25">
      <c r="A31" s="12">
        <v>40207</v>
      </c>
      <c r="B31">
        <v>484</v>
      </c>
      <c r="C31">
        <v>4.0507099002604803E-2</v>
      </c>
      <c r="D31">
        <v>1.09828756955632E-2</v>
      </c>
      <c r="E31">
        <v>6.3350538035051002E-2</v>
      </c>
      <c r="F31">
        <v>2.3463991412769401E-3</v>
      </c>
      <c r="G31">
        <v>0.202935478788906</v>
      </c>
    </row>
    <row r="32" spans="1:7" x14ac:dyDescent="0.25">
      <c r="A32" s="12">
        <v>40208</v>
      </c>
      <c r="B32">
        <v>313</v>
      </c>
      <c r="C32">
        <v>2.0607108558348401E-2</v>
      </c>
      <c r="D32">
        <v>6.1238008204801799E-3</v>
      </c>
      <c r="E32">
        <v>3.2325542978080497E-2</v>
      </c>
      <c r="F32">
        <v>1.1865387208104001E-3</v>
      </c>
      <c r="G32">
        <v>0.10341631371579001</v>
      </c>
    </row>
    <row r="33" spans="1:7" x14ac:dyDescent="0.25">
      <c r="A33" s="12">
        <v>40209</v>
      </c>
      <c r="B33">
        <v>224</v>
      </c>
      <c r="C33">
        <v>1.24389627846586E-2</v>
      </c>
      <c r="D33">
        <v>3.9485255969690996E-3</v>
      </c>
      <c r="E33">
        <v>1.9561814768602699E-2</v>
      </c>
      <c r="F33">
        <v>7.1263392329312897E-4</v>
      </c>
      <c r="G33">
        <v>6.2514198576757496E-2</v>
      </c>
    </row>
    <row r="34" spans="1:7" x14ac:dyDescent="0.25">
      <c r="A34" s="12">
        <v>40210</v>
      </c>
      <c r="B34">
        <v>168</v>
      </c>
      <c r="C34">
        <v>8.1377734350439497E-3</v>
      </c>
      <c r="D34">
        <v>2.7242972789350201E-3</v>
      </c>
      <c r="E34">
        <v>1.2826886829881701E-2</v>
      </c>
      <c r="F34">
        <v>4.6410309572656502E-4</v>
      </c>
      <c r="G34">
        <v>4.0950736704268999E-2</v>
      </c>
    </row>
    <row r="35" spans="1:7" x14ac:dyDescent="0.25">
      <c r="A35" s="12">
        <v>40211</v>
      </c>
      <c r="B35">
        <v>123</v>
      </c>
      <c r="C35">
        <v>5.1909188229548103E-3</v>
      </c>
      <c r="D35">
        <v>1.8338508147205501E-3</v>
      </c>
      <c r="E35">
        <v>8.2029512553405508E-3</v>
      </c>
      <c r="F35">
        <v>2.9453739711926801E-4</v>
      </c>
      <c r="G35">
        <v>2.6159453053035801E-2</v>
      </c>
    </row>
    <row r="36" spans="1:7" x14ac:dyDescent="0.25">
      <c r="A36" s="12">
        <v>40212</v>
      </c>
      <c r="B36">
        <v>100</v>
      </c>
      <c r="C36">
        <v>3.87406912108999E-3</v>
      </c>
      <c r="D36">
        <v>1.4153072170336499E-3</v>
      </c>
      <c r="E36">
        <v>6.1326021941863103E-3</v>
      </c>
      <c r="F36">
        <v>2.1906102266737001E-4</v>
      </c>
      <c r="G36">
        <v>1.9542334420183299E-2</v>
      </c>
    </row>
    <row r="37" spans="1:7" x14ac:dyDescent="0.25">
      <c r="A37" s="12">
        <v>40213</v>
      </c>
      <c r="B37">
        <v>48.4</v>
      </c>
      <c r="C37">
        <v>1.44220873770521E-3</v>
      </c>
      <c r="D37">
        <v>5.8474281348547903E-4</v>
      </c>
      <c r="E37">
        <v>2.29704207180974E-3</v>
      </c>
      <c r="F37" s="1">
        <v>8.0558457602552798E-5</v>
      </c>
      <c r="G37">
        <v>7.3002524989408003E-3</v>
      </c>
    </row>
    <row r="38" spans="1:7" x14ac:dyDescent="0.25">
      <c r="A38" s="12">
        <v>40214</v>
      </c>
      <c r="B38">
        <v>0.96</v>
      </c>
      <c r="C38" s="1">
        <v>1.9277035833080601E-5</v>
      </c>
      <c r="D38" s="1">
        <v>1.0513599170058801E-5</v>
      </c>
      <c r="E38" s="1">
        <v>3.1497990516259E-5</v>
      </c>
      <c r="F38" s="1">
        <v>1.0230581687802301E-6</v>
      </c>
      <c r="G38" s="1">
        <v>9.8976726815381096E-5</v>
      </c>
    </row>
    <row r="39" spans="1:7" x14ac:dyDescent="0.25">
      <c r="A39" s="12">
        <v>40215</v>
      </c>
      <c r="B39">
        <v>126</v>
      </c>
      <c r="C39">
        <v>5.3724237813171302E-3</v>
      </c>
      <c r="D39">
        <v>1.8903642274942401E-3</v>
      </c>
      <c r="E39">
        <v>8.4880767536079493E-3</v>
      </c>
      <c r="F39">
        <v>3.0495771141002699E-4</v>
      </c>
      <c r="G39">
        <v>2.70710793432547E-2</v>
      </c>
    </row>
    <row r="40" spans="1:7" x14ac:dyDescent="0.25">
      <c r="A40" s="12">
        <v>40216</v>
      </c>
      <c r="B40">
        <v>161</v>
      </c>
      <c r="C40">
        <v>7.6485261985418298E-3</v>
      </c>
      <c r="D40">
        <v>2.5799969226586502E-3</v>
      </c>
      <c r="E40">
        <v>1.2059881240359499E-2</v>
      </c>
      <c r="F40">
        <v>4.3590167622315699E-4</v>
      </c>
      <c r="G40">
        <v>3.8496266676884397E-2</v>
      </c>
    </row>
    <row r="41" spans="1:7" x14ac:dyDescent="0.25">
      <c r="A41" s="12">
        <v>40217</v>
      </c>
      <c r="B41">
        <v>110</v>
      </c>
      <c r="C41">
        <v>4.4301505348269604E-3</v>
      </c>
      <c r="D41">
        <v>1.59400827273653E-3</v>
      </c>
      <c r="E41">
        <v>7.0072694365482299E-3</v>
      </c>
      <c r="F41">
        <v>2.5090444661267602E-4</v>
      </c>
      <c r="G41">
        <v>2.2337342296961001E-2</v>
      </c>
    </row>
    <row r="42" spans="1:7" x14ac:dyDescent="0.25">
      <c r="A42" s="12">
        <v>40218</v>
      </c>
      <c r="B42">
        <v>45.6</v>
      </c>
      <c r="C42">
        <v>1.3332776281386001E-3</v>
      </c>
      <c r="D42">
        <v>5.4474059710561999E-4</v>
      </c>
      <c r="E42">
        <v>2.1246085371993098E-3</v>
      </c>
      <c r="F42" s="1">
        <v>7.4399377125625003E-5</v>
      </c>
      <c r="G42">
        <v>6.7507590635296202E-3</v>
      </c>
    </row>
    <row r="43" spans="1:7" x14ac:dyDescent="0.25">
      <c r="A43" s="12">
        <v>40219</v>
      </c>
      <c r="B43">
        <v>9.31</v>
      </c>
      <c r="C43">
        <v>1.9031472325535301E-4</v>
      </c>
      <c r="D43" s="1">
        <v>9.1386695650100494E-5</v>
      </c>
      <c r="E43">
        <v>3.0704812280570498E-4</v>
      </c>
      <c r="F43" s="1">
        <v>1.03603160253235E-5</v>
      </c>
      <c r="G43">
        <v>9.7031307041030204E-4</v>
      </c>
    </row>
    <row r="44" spans="1:7" x14ac:dyDescent="0.25">
      <c r="A44" s="12">
        <v>40220</v>
      </c>
      <c r="B44">
        <v>0.22</v>
      </c>
      <c r="C44" s="1">
        <v>5.9337544645527498E-6</v>
      </c>
      <c r="D44" s="1">
        <v>3.44114774327689E-6</v>
      </c>
      <c r="E44" s="1">
        <v>9.7658493783482499E-6</v>
      </c>
      <c r="F44" s="1">
        <v>3.1037640735324598E-7</v>
      </c>
      <c r="G44" s="1">
        <v>3.0587835236554897E-5</v>
      </c>
    </row>
    <row r="45" spans="1:7" x14ac:dyDescent="0.25">
      <c r="A45" s="12">
        <v>40221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2">
        <v>40222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2">
        <v>40223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2">
        <v>40224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2">
        <v>40225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2">
        <v>40226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2">
        <v>40227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2">
        <v>40228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2">
        <v>40229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2">
        <v>40230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2">
        <v>40231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2">
        <v>40232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2">
        <v>40233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2">
        <v>40234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2">
        <v>40235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2">
        <v>40236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2">
        <v>40237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2">
        <v>40238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2">
        <v>40239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2">
        <v>40240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2">
        <v>40241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2">
        <v>40242</v>
      </c>
      <c r="B66">
        <v>0.21</v>
      </c>
      <c r="C66" s="1">
        <v>5.7390835234548197E-6</v>
      </c>
      <c r="D66" s="1">
        <v>3.33555085361449E-6</v>
      </c>
      <c r="E66" s="1">
        <v>9.4480315268929297E-6</v>
      </c>
      <c r="F66" s="1">
        <v>3.0002944739656201E-7</v>
      </c>
      <c r="G66" s="1">
        <v>2.9588751250662599E-5</v>
      </c>
    </row>
    <row r="67" spans="1:7" x14ac:dyDescent="0.25">
      <c r="A67" s="12">
        <v>40243</v>
      </c>
      <c r="B67">
        <v>15.8</v>
      </c>
      <c r="C67">
        <v>3.5254208860057502E-4</v>
      </c>
      <c r="D67">
        <v>1.61799902761611E-4</v>
      </c>
      <c r="E67">
        <v>5.6659786820488901E-4</v>
      </c>
      <c r="F67" s="1">
        <v>1.9339870052030001E-5</v>
      </c>
      <c r="G67">
        <v>1.7935729641721701E-3</v>
      </c>
    </row>
    <row r="68" spans="1:7" x14ac:dyDescent="0.25">
      <c r="A68" s="12">
        <v>40244</v>
      </c>
      <c r="B68">
        <v>16.3</v>
      </c>
      <c r="C68">
        <v>3.6593937000288599E-4</v>
      </c>
      <c r="D68">
        <v>1.67460605881999E-4</v>
      </c>
      <c r="E68">
        <v>5.8799051238631105E-4</v>
      </c>
      <c r="F68" s="1">
        <v>2.0084327871303799E-5</v>
      </c>
      <c r="G68">
        <v>1.86148612920633E-3</v>
      </c>
    </row>
    <row r="69" spans="1:7" x14ac:dyDescent="0.25">
      <c r="A69" s="12">
        <v>40245</v>
      </c>
      <c r="B69">
        <v>3.64</v>
      </c>
      <c r="C69" s="1">
        <v>6.8846006192474903E-5</v>
      </c>
      <c r="D69" s="1">
        <v>3.5220866228132102E-5</v>
      </c>
      <c r="E69">
        <v>1.11736609638019E-4</v>
      </c>
      <c r="F69" s="1">
        <v>3.7034487937405701E-6</v>
      </c>
      <c r="G69">
        <v>3.5217084757786402E-4</v>
      </c>
    </row>
    <row r="70" spans="1:7" x14ac:dyDescent="0.25">
      <c r="A70" s="12">
        <v>40246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2">
        <v>40247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2">
        <v>40248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2">
        <v>40249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2">
        <v>40250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2">
        <v>40251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2">
        <v>40252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2">
        <v>40253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2">
        <v>40254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2">
        <v>40255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2">
        <v>40256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2">
        <v>40257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2">
        <v>40258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2">
        <v>40259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2">
        <v>40260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2">
        <v>40261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2">
        <v>40262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2">
        <v>40263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2">
        <v>40264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2">
        <v>40265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2">
        <v>40266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2">
        <v>40267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2">
        <v>40268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2">
        <v>40269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2">
        <v>40270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2">
        <v>40271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2">
        <v>40272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2">
        <v>40273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2">
        <v>40274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2">
        <v>40275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2">
        <v>40276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2">
        <v>40277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2">
        <v>40278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2">
        <v>40279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2">
        <v>40280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2">
        <v>40281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2">
        <v>40282</v>
      </c>
      <c r="B106">
        <v>158</v>
      </c>
      <c r="C106">
        <v>7.4422533637777304E-3</v>
      </c>
      <c r="D106">
        <v>2.5187828001008001E-3</v>
      </c>
      <c r="E106">
        <v>1.17364312690223E-2</v>
      </c>
      <c r="F106">
        <v>4.24016783862617E-4</v>
      </c>
      <c r="G106">
        <v>3.7461302263930601E-2</v>
      </c>
    </row>
    <row r="107" spans="1:7" x14ac:dyDescent="0.25">
      <c r="A107" s="12">
        <v>40283</v>
      </c>
      <c r="B107">
        <v>1600</v>
      </c>
      <c r="C107">
        <v>0.28684544221977898</v>
      </c>
      <c r="D107">
        <v>6.0576548258676498E-2</v>
      </c>
      <c r="E107">
        <v>0.44594842996962297</v>
      </c>
      <c r="F107">
        <v>1.68132834213797E-2</v>
      </c>
      <c r="G107">
        <v>1.43219025386335</v>
      </c>
    </row>
    <row r="108" spans="1:7" x14ac:dyDescent="0.25">
      <c r="A108" s="12">
        <v>40284</v>
      </c>
      <c r="B108">
        <v>2230</v>
      </c>
      <c r="C108">
        <v>0.50715861539552998</v>
      </c>
      <c r="D108">
        <v>0.102130369719826</v>
      </c>
      <c r="E108">
        <v>0.78780147678092005</v>
      </c>
      <c r="F108">
        <v>2.9776310512958402E-2</v>
      </c>
      <c r="G108">
        <v>2.53097858473101</v>
      </c>
    </row>
    <row r="109" spans="1:7" x14ac:dyDescent="0.25">
      <c r="A109" s="12">
        <v>40285</v>
      </c>
      <c r="B109">
        <v>2260</v>
      </c>
      <c r="C109">
        <v>0.519048535494543</v>
      </c>
      <c r="D109">
        <v>0.10437148978951299</v>
      </c>
      <c r="E109">
        <v>0.80625098779071003</v>
      </c>
      <c r="F109">
        <v>3.04758823052549E-2</v>
      </c>
      <c r="G109">
        <v>2.5902788101244099</v>
      </c>
    </row>
    <row r="110" spans="1:7" x14ac:dyDescent="0.25">
      <c r="A110" s="12">
        <v>40286</v>
      </c>
      <c r="B110">
        <v>2210</v>
      </c>
      <c r="C110">
        <v>0.49930200418874798</v>
      </c>
      <c r="D110">
        <v>0.1006499640949</v>
      </c>
      <c r="E110">
        <v>0.77561050293701095</v>
      </c>
      <c r="F110">
        <v>2.9314042248452101E-2</v>
      </c>
      <c r="G110">
        <v>2.4917943759057901</v>
      </c>
    </row>
    <row r="111" spans="1:7" x14ac:dyDescent="0.25">
      <c r="A111" s="12">
        <v>40287</v>
      </c>
      <c r="B111">
        <v>2070</v>
      </c>
      <c r="C111">
        <v>0.44587778529733901</v>
      </c>
      <c r="D111">
        <v>9.0590414019927998E-2</v>
      </c>
      <c r="E111">
        <v>0.69271434506172502</v>
      </c>
      <c r="F111">
        <v>2.61705637669115E-2</v>
      </c>
      <c r="G111">
        <v>2.2253478461938099</v>
      </c>
    </row>
    <row r="112" spans="1:7" x14ac:dyDescent="0.25">
      <c r="A112" s="12">
        <v>40288</v>
      </c>
      <c r="B112">
        <v>2030</v>
      </c>
      <c r="C112">
        <v>0.43112045685940298</v>
      </c>
      <c r="D112">
        <v>8.7812728879508695E-2</v>
      </c>
      <c r="E112">
        <v>0.66981629134270104</v>
      </c>
      <c r="F112">
        <v>2.5302222451830499E-2</v>
      </c>
      <c r="G112">
        <v>2.1517480560685001</v>
      </c>
    </row>
    <row r="113" spans="1:7" x14ac:dyDescent="0.25">
      <c r="A113" s="12">
        <v>40289</v>
      </c>
      <c r="B113">
        <v>1330</v>
      </c>
      <c r="C113">
        <v>0.209892171094513</v>
      </c>
      <c r="D113">
        <v>4.5841147188440998E-2</v>
      </c>
      <c r="E113">
        <v>0.326521256679704</v>
      </c>
      <c r="F113">
        <v>1.2287044284277E-2</v>
      </c>
      <c r="G113">
        <v>1.04835479138384</v>
      </c>
    </row>
    <row r="114" spans="1:7" x14ac:dyDescent="0.25">
      <c r="A114" s="12">
        <v>40290</v>
      </c>
      <c r="B114">
        <v>225</v>
      </c>
      <c r="C114">
        <v>1.2521845477351299E-2</v>
      </c>
      <c r="D114">
        <v>3.9714589582595401E-3</v>
      </c>
      <c r="E114">
        <v>1.9691476886329402E-2</v>
      </c>
      <c r="F114">
        <v>7.1743173608896998E-4</v>
      </c>
      <c r="G114">
        <v>6.2929504986689602E-2</v>
      </c>
    </row>
    <row r="115" spans="1:7" x14ac:dyDescent="0.25">
      <c r="A115" s="12">
        <v>40291</v>
      </c>
      <c r="B115">
        <v>64.599999999999994</v>
      </c>
      <c r="C115">
        <v>2.1218470481901299E-3</v>
      </c>
      <c r="D115">
        <v>8.2736825098354198E-4</v>
      </c>
      <c r="E115">
        <v>3.3712858331170002E-3</v>
      </c>
      <c r="F115">
        <v>1.19099994146788E-4</v>
      </c>
      <c r="G115">
        <v>1.0725752162988199E-2</v>
      </c>
    </row>
    <row r="116" spans="1:7" x14ac:dyDescent="0.25">
      <c r="A116" s="12">
        <v>40292</v>
      </c>
      <c r="B116">
        <v>18.5</v>
      </c>
      <c r="C116">
        <v>4.26307319298951E-4</v>
      </c>
      <c r="D116">
        <v>1.9273556621949699E-4</v>
      </c>
      <c r="E116">
        <v>6.8432386595713198E-4</v>
      </c>
      <c r="F116" s="1">
        <v>2.3443126705924401E-5</v>
      </c>
      <c r="G116">
        <v>2.1673921110853299E-3</v>
      </c>
    </row>
    <row r="117" spans="1:7" x14ac:dyDescent="0.25">
      <c r="A117" s="12">
        <v>40293</v>
      </c>
      <c r="B117">
        <v>0.33</v>
      </c>
      <c r="C117" s="1">
        <v>8.0147864291000504E-6</v>
      </c>
      <c r="D117" s="1">
        <v>4.5650944027329498E-6</v>
      </c>
      <c r="E117" s="1">
        <v>1.31618557120918E-5</v>
      </c>
      <c r="F117" s="1">
        <v>4.2108543545719798E-7</v>
      </c>
      <c r="G117" s="1">
        <v>4.1265447867407798E-5</v>
      </c>
    </row>
    <row r="118" spans="1:7" x14ac:dyDescent="0.25">
      <c r="A118" s="12">
        <v>40294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12">
        <v>40295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12">
        <v>40296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12">
        <v>40297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12">
        <v>40298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12">
        <v>40299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12">
        <v>40300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12">
        <v>40301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12">
        <v>40302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12">
        <v>40303</v>
      </c>
      <c r="B127">
        <v>4.88</v>
      </c>
      <c r="C127" s="1">
        <v>9.3560984930083705E-5</v>
      </c>
      <c r="D127" s="1">
        <v>4.7024090214072597E-5</v>
      </c>
      <c r="E127">
        <v>1.5158595858556101E-4</v>
      </c>
      <c r="F127" s="1">
        <v>5.0504528571774099E-6</v>
      </c>
      <c r="G127">
        <v>4.78136513342037E-4</v>
      </c>
    </row>
    <row r="128" spans="1:7" x14ac:dyDescent="0.25">
      <c r="A128" s="12">
        <v>40304</v>
      </c>
      <c r="B128">
        <v>128</v>
      </c>
      <c r="C128">
        <v>5.49464740104134E-3</v>
      </c>
      <c r="D128">
        <v>1.92827680810751E-3</v>
      </c>
      <c r="E128">
        <v>8.6800490910886006E-3</v>
      </c>
      <c r="F128">
        <v>3.1197671134343999E-4</v>
      </c>
      <c r="G128">
        <v>2.76849079000232E-2</v>
      </c>
    </row>
    <row r="129" spans="1:7" x14ac:dyDescent="0.25">
      <c r="A129" s="12">
        <v>40305</v>
      </c>
      <c r="B129">
        <v>22.3</v>
      </c>
      <c r="C129">
        <v>5.3580432086684305E-4</v>
      </c>
      <c r="D129">
        <v>2.37733086916689E-4</v>
      </c>
      <c r="E129">
        <v>8.5883402898852604E-4</v>
      </c>
      <c r="F129" s="1">
        <v>2.95508783694605E-5</v>
      </c>
      <c r="G129">
        <v>2.7218568262017502E-3</v>
      </c>
    </row>
    <row r="130" spans="1:7" x14ac:dyDescent="0.25">
      <c r="A130" s="12">
        <v>40306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12">
        <v>40307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12">
        <v>40308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12">
        <v>40309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12">
        <v>40310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12">
        <v>40311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12">
        <v>40312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12">
        <v>40313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12">
        <v>40314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12">
        <v>40315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12">
        <v>40316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12">
        <v>40317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12">
        <v>40318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12">
        <v>40319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12">
        <v>40320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12">
        <v>40321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12">
        <v>40322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12">
        <v>40323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12">
        <v>40324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12">
        <v>40325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2">
        <v>40326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12">
        <v>40327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12">
        <v>40328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12">
        <v>40329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12">
        <v>40541</v>
      </c>
      <c r="B154">
        <v>2.48</v>
      </c>
      <c r="C154" s="1">
        <v>4.6757988442568097E-5</v>
      </c>
      <c r="D154" s="1">
        <v>2.4424508796058899E-5</v>
      </c>
      <c r="E154" s="1">
        <v>7.6048157278179996E-5</v>
      </c>
      <c r="F154" s="1">
        <v>2.5046497039345701E-6</v>
      </c>
      <c r="G154">
        <v>2.39462785499185E-4</v>
      </c>
    </row>
    <row r="155" spans="1:7" x14ac:dyDescent="0.25">
      <c r="A155" s="12">
        <v>40542</v>
      </c>
      <c r="B155">
        <v>570</v>
      </c>
      <c r="C155">
        <v>5.24742980014479E-2</v>
      </c>
      <c r="D155">
        <v>1.37296600474545E-2</v>
      </c>
      <c r="E155">
        <v>8.1981620524746196E-2</v>
      </c>
      <c r="F155">
        <v>3.0458677813156999E-3</v>
      </c>
      <c r="G155">
        <v>0.26273471385471803</v>
      </c>
    </row>
    <row r="156" spans="1:7" x14ac:dyDescent="0.25">
      <c r="A156" s="12">
        <v>40543</v>
      </c>
      <c r="B156">
        <v>354</v>
      </c>
      <c r="C156">
        <v>2.48888855490196E-2</v>
      </c>
      <c r="D156">
        <v>7.2114370686148701E-3</v>
      </c>
      <c r="E156">
        <v>3.9007612026421598E-2</v>
      </c>
      <c r="F156">
        <v>1.43560934825669E-3</v>
      </c>
      <c r="G156">
        <v>0.124841399950917</v>
      </c>
    </row>
    <row r="157" spans="1:7" x14ac:dyDescent="0.25">
      <c r="A157" s="12">
        <v>40544</v>
      </c>
      <c r="B157">
        <v>215</v>
      </c>
      <c r="C157">
        <v>1.17024237474373E-2</v>
      </c>
      <c r="D157">
        <v>3.7437602983487099E-3</v>
      </c>
      <c r="E157">
        <v>1.8409398405816998E-2</v>
      </c>
      <c r="F157">
        <v>6.7001065042863398E-4</v>
      </c>
      <c r="G157">
        <v>5.8823256267648602E-2</v>
      </c>
    </row>
    <row r="158" spans="1:7" x14ac:dyDescent="0.25">
      <c r="A158" s="12">
        <v>40545</v>
      </c>
      <c r="B158">
        <v>177</v>
      </c>
      <c r="C158">
        <v>8.7829772763587995E-3</v>
      </c>
      <c r="D158">
        <v>2.9127912129966499E-3</v>
      </c>
      <c r="E158">
        <v>1.3838052229431999E-2</v>
      </c>
      <c r="F158">
        <v>5.0131899808897101E-4</v>
      </c>
      <c r="G158">
        <v>4.4186999780842701E-2</v>
      </c>
    </row>
    <row r="159" spans="1:7" x14ac:dyDescent="0.25">
      <c r="A159" s="12">
        <v>40546</v>
      </c>
      <c r="B159">
        <v>407</v>
      </c>
      <c r="C159">
        <v>3.0888050112561301E-2</v>
      </c>
      <c r="D159">
        <v>8.6914914800186906E-3</v>
      </c>
      <c r="E159">
        <v>4.8362860740936001E-2</v>
      </c>
      <c r="F159">
        <v>1.7850973271239499E-3</v>
      </c>
      <c r="G159">
        <v>0.15484719366436001</v>
      </c>
    </row>
    <row r="160" spans="1:7" x14ac:dyDescent="0.25">
      <c r="A160" s="12">
        <v>40547</v>
      </c>
      <c r="B160">
        <v>639</v>
      </c>
      <c r="C160">
        <v>6.2982826436466299E-2</v>
      </c>
      <c r="D160">
        <v>1.6070673860597198E-2</v>
      </c>
      <c r="E160">
        <v>9.8331712842374103E-2</v>
      </c>
      <c r="F160">
        <v>3.6608334191532599E-3</v>
      </c>
      <c r="G160">
        <v>0.31522657968513201</v>
      </c>
    </row>
    <row r="161" spans="1:7" x14ac:dyDescent="0.25">
      <c r="A161" s="12">
        <v>40548</v>
      </c>
      <c r="B161">
        <v>346</v>
      </c>
      <c r="C161">
        <v>2.4028502767425498E-2</v>
      </c>
      <c r="D161">
        <v>6.9952031799551898E-3</v>
      </c>
      <c r="E161">
        <v>3.76652851358222E-2</v>
      </c>
      <c r="F161">
        <v>1.3855332878434899E-3</v>
      </c>
      <c r="G161">
        <v>0.12053691190856999</v>
      </c>
    </row>
    <row r="162" spans="1:7" x14ac:dyDescent="0.25">
      <c r="A162" s="12">
        <v>40549</v>
      </c>
      <c r="B162">
        <v>221</v>
      </c>
      <c r="C162">
        <v>1.21915658313422E-2</v>
      </c>
      <c r="D162">
        <v>3.8799426219601999E-3</v>
      </c>
      <c r="E162">
        <v>1.91747629328455E-2</v>
      </c>
      <c r="F162">
        <v>6.9831458731648604E-4</v>
      </c>
      <c r="G162">
        <v>6.1274506911190497E-2</v>
      </c>
    </row>
    <row r="163" spans="1:7" x14ac:dyDescent="0.25">
      <c r="A163" s="12">
        <v>40550</v>
      </c>
      <c r="B163">
        <v>122</v>
      </c>
      <c r="C163">
        <v>5.13090758453925E-3</v>
      </c>
      <c r="D163">
        <v>1.8151085384784901E-3</v>
      </c>
      <c r="E163">
        <v>8.1086684577066793E-3</v>
      </c>
      <c r="F163">
        <v>2.9109294173757498E-4</v>
      </c>
      <c r="G163">
        <v>2.5858020147188798E-2</v>
      </c>
    </row>
    <row r="164" spans="1:7" x14ac:dyDescent="0.25">
      <c r="A164" s="12">
        <v>40551</v>
      </c>
      <c r="B164">
        <v>105</v>
      </c>
      <c r="C164">
        <v>4.1488918423717401E-3</v>
      </c>
      <c r="D164">
        <v>1.5040110561080401E-3</v>
      </c>
      <c r="E164">
        <v>6.5649535251524199E-3</v>
      </c>
      <c r="F164">
        <v>2.3479269928956801E-4</v>
      </c>
      <c r="G164">
        <v>2.09238078247404E-2</v>
      </c>
    </row>
    <row r="165" spans="1:7" x14ac:dyDescent="0.25">
      <c r="A165" s="12">
        <v>40552</v>
      </c>
      <c r="B165">
        <v>99.7</v>
      </c>
      <c r="C165">
        <v>3.8577864801795799E-3</v>
      </c>
      <c r="D165">
        <v>1.4100267875282E-3</v>
      </c>
      <c r="E165">
        <v>6.1069811974990198E-3</v>
      </c>
      <c r="F165">
        <v>2.18129327973947E-4</v>
      </c>
      <c r="G165">
        <v>1.9460475855833E-2</v>
      </c>
    </row>
    <row r="166" spans="1:7" x14ac:dyDescent="0.25">
      <c r="A166" s="12">
        <v>40553</v>
      </c>
      <c r="B166">
        <v>81.8</v>
      </c>
      <c r="C166">
        <v>2.9296689951377299E-3</v>
      </c>
      <c r="D166">
        <v>1.1038718456431E-3</v>
      </c>
      <c r="E166">
        <v>4.6454936082461198E-3</v>
      </c>
      <c r="F166">
        <v>1.6510055487729301E-4</v>
      </c>
      <c r="G166">
        <v>1.4792545960493E-2</v>
      </c>
    </row>
    <row r="167" spans="1:7" x14ac:dyDescent="0.25">
      <c r="A167" s="12">
        <v>40554</v>
      </c>
      <c r="B167">
        <v>50.6</v>
      </c>
      <c r="C167">
        <v>1.5296159979756E-3</v>
      </c>
      <c r="D167">
        <v>6.16590482329867E-4</v>
      </c>
      <c r="E167">
        <v>2.43534600685798E-3</v>
      </c>
      <c r="F167" s="1">
        <v>8.5504708784069604E-5</v>
      </c>
      <c r="G167">
        <v>7.7410659440682898E-3</v>
      </c>
    </row>
    <row r="168" spans="1:7" x14ac:dyDescent="0.25">
      <c r="A168" s="12">
        <v>40555</v>
      </c>
      <c r="B168">
        <v>43.2</v>
      </c>
      <c r="C168">
        <v>1.24200850204257E-3</v>
      </c>
      <c r="D168">
        <v>5.1093881585192395E-4</v>
      </c>
      <c r="E168">
        <v>1.9800663371617902E-3</v>
      </c>
      <c r="F168" s="1">
        <v>6.9243686932286201E-5</v>
      </c>
      <c r="G168">
        <v>6.2902396222409302E-3</v>
      </c>
    </row>
    <row r="169" spans="1:7" x14ac:dyDescent="0.25">
      <c r="A169" s="12">
        <v>40556</v>
      </c>
      <c r="B169">
        <v>32.700000000000003</v>
      </c>
      <c r="C169">
        <v>8.6649784091829098E-4</v>
      </c>
      <c r="D169">
        <v>3.6865846294718201E-4</v>
      </c>
      <c r="E169">
        <v>1.3846078376503E-3</v>
      </c>
      <c r="F169" s="1">
        <v>4.80858499057572E-5</v>
      </c>
      <c r="G169">
        <v>4.3941386555152798E-3</v>
      </c>
    </row>
    <row r="170" spans="1:7" x14ac:dyDescent="0.25">
      <c r="A170" s="12">
        <v>40557</v>
      </c>
      <c r="B170">
        <v>28.8</v>
      </c>
      <c r="C170">
        <v>7.37416099642538E-4</v>
      </c>
      <c r="D170">
        <v>3.1830913548926501E-4</v>
      </c>
      <c r="E170">
        <v>1.1795683987846201E-3</v>
      </c>
      <c r="F170" s="1">
        <v>4.0837655462838698E-5</v>
      </c>
      <c r="G170">
        <v>3.7417249379729698E-3</v>
      </c>
    </row>
    <row r="171" spans="1:7" x14ac:dyDescent="0.25">
      <c r="A171" s="12">
        <v>40558</v>
      </c>
      <c r="B171">
        <v>11.4</v>
      </c>
      <c r="C171">
        <v>2.4008767305111901E-4</v>
      </c>
      <c r="D171">
        <v>1.13410037745569E-4</v>
      </c>
      <c r="E171">
        <v>3.8679582390673299E-4</v>
      </c>
      <c r="F171" s="1">
        <v>1.3107374896352701E-5</v>
      </c>
      <c r="G171">
        <v>1.2231020465195001E-3</v>
      </c>
    </row>
    <row r="172" spans="1:7" x14ac:dyDescent="0.25">
      <c r="A172" s="12">
        <v>40559</v>
      </c>
      <c r="B172">
        <v>6.1</v>
      </c>
      <c r="C172">
        <v>1.1893604204026699E-4</v>
      </c>
      <c r="D172" s="1">
        <v>5.8906830102813E-5</v>
      </c>
      <c r="E172">
        <v>1.9242983520429701E-4</v>
      </c>
      <c r="F172" s="1">
        <v>6.4381556133978102E-6</v>
      </c>
      <c r="G172">
        <v>6.07343526382284E-4</v>
      </c>
    </row>
    <row r="173" spans="1:7" x14ac:dyDescent="0.25">
      <c r="A173" s="12">
        <v>40560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12">
        <v>40561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12">
        <v>40562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12">
        <v>40563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12">
        <v>40564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12">
        <v>40565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12">
        <v>40566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12">
        <v>40567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12">
        <v>40568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12">
        <v>40569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12">
        <v>40570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12">
        <v>40571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12">
        <v>40572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12">
        <v>40573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12">
        <v>40574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12">
        <v>40575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2">
        <v>40576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12">
        <v>40577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12">
        <v>40578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12">
        <v>40579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12">
        <v>40580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12">
        <v>40581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12">
        <v>40582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12">
        <v>40583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12">
        <v>40584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12">
        <v>40585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12">
        <v>40586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12">
        <v>40587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12">
        <v>40588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12">
        <v>40589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12">
        <v>40590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12">
        <v>40591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12">
        <v>40592</v>
      </c>
      <c r="B205">
        <v>1.24</v>
      </c>
      <c r="C205" s="1">
        <v>2.4238981572041801E-5</v>
      </c>
      <c r="D205" s="1">
        <v>1.3078163584598999E-5</v>
      </c>
      <c r="E205" s="1">
        <v>3.95585757885335E-5</v>
      </c>
      <c r="F205" s="1">
        <v>1.2894675116697399E-6</v>
      </c>
      <c r="G205">
        <v>1.2437189191062101E-4</v>
      </c>
    </row>
    <row r="206" spans="1:7" x14ac:dyDescent="0.25">
      <c r="A206" s="12">
        <v>40593</v>
      </c>
      <c r="B206">
        <v>260</v>
      </c>
      <c r="C206">
        <v>1.5552267934879301E-2</v>
      </c>
      <c r="D206">
        <v>4.7963662512907198E-3</v>
      </c>
      <c r="E206">
        <v>2.44299171061578E-2</v>
      </c>
      <c r="F206">
        <v>8.9302813439006096E-4</v>
      </c>
      <c r="G206">
        <v>7.8109939144433302E-2</v>
      </c>
    </row>
    <row r="207" spans="1:7" x14ac:dyDescent="0.25">
      <c r="A207" s="12">
        <v>40594</v>
      </c>
      <c r="B207">
        <v>316</v>
      </c>
      <c r="C207">
        <v>2.09095766886702E-2</v>
      </c>
      <c r="D207">
        <v>6.2016307345827597E-3</v>
      </c>
      <c r="E207">
        <v>3.2797731120539901E-2</v>
      </c>
      <c r="F207">
        <v>1.2041212664899101E-3</v>
      </c>
      <c r="G207">
        <v>0.104930094542852</v>
      </c>
    </row>
    <row r="208" spans="1:7" x14ac:dyDescent="0.25">
      <c r="A208" s="12">
        <v>40595</v>
      </c>
      <c r="B208">
        <v>319</v>
      </c>
      <c r="C208">
        <v>2.1213769348763799E-2</v>
      </c>
      <c r="D208">
        <v>6.2797414318187797E-3</v>
      </c>
      <c r="E208">
        <v>3.3272584883145398E-2</v>
      </c>
      <c r="F208">
        <v>1.2218060332852699E-3</v>
      </c>
      <c r="G208">
        <v>0.10645245758007001</v>
      </c>
    </row>
    <row r="209" spans="1:7" x14ac:dyDescent="0.25">
      <c r="A209" s="12">
        <v>40596</v>
      </c>
      <c r="B209">
        <v>222</v>
      </c>
      <c r="C209">
        <v>1.22738227227527E-2</v>
      </c>
      <c r="D209">
        <v>3.9027673560510399E-3</v>
      </c>
      <c r="E209">
        <v>1.9303457420637E-2</v>
      </c>
      <c r="F209">
        <v>7.0307533491673405E-4</v>
      </c>
      <c r="G209">
        <v>6.1686698346269699E-2</v>
      </c>
    </row>
    <row r="210" spans="1:7" x14ac:dyDescent="0.25">
      <c r="A210" s="12">
        <v>40597</v>
      </c>
      <c r="B210">
        <v>92.3</v>
      </c>
      <c r="C210">
        <v>3.4636532691899899E-3</v>
      </c>
      <c r="D210">
        <v>1.2813059088534701E-3</v>
      </c>
      <c r="E210">
        <v>5.4866186222920299E-3</v>
      </c>
      <c r="F210">
        <v>1.9559058263180699E-4</v>
      </c>
      <c r="G210">
        <v>1.7478689385844199E-2</v>
      </c>
    </row>
    <row r="211" spans="1:7" x14ac:dyDescent="0.25">
      <c r="A211" s="12">
        <v>40598</v>
      </c>
      <c r="B211">
        <v>22.4</v>
      </c>
      <c r="C211">
        <v>5.3877198060208104E-4</v>
      </c>
      <c r="D211">
        <v>2.3893913884576301E-4</v>
      </c>
      <c r="E211">
        <v>8.6356022276107996E-4</v>
      </c>
      <c r="F211" s="1">
        <v>2.97166590507764E-5</v>
      </c>
      <c r="G211">
        <v>2.7368780519467298E-3</v>
      </c>
    </row>
    <row r="212" spans="1:7" x14ac:dyDescent="0.25">
      <c r="A212" s="12">
        <v>40599</v>
      </c>
      <c r="B212">
        <v>16</v>
      </c>
      <c r="C212">
        <v>3.5788640316254103E-4</v>
      </c>
      <c r="D212">
        <v>1.6406038814182001E-4</v>
      </c>
      <c r="E212">
        <v>5.7513224867572802E-4</v>
      </c>
      <c r="F212" s="1">
        <v>1.9636798042900399E-5</v>
      </c>
      <c r="G212">
        <v>1.82066535722336E-3</v>
      </c>
    </row>
    <row r="213" spans="1:7" x14ac:dyDescent="0.25">
      <c r="A213" s="12">
        <v>40600</v>
      </c>
      <c r="B213">
        <v>117</v>
      </c>
      <c r="C213">
        <v>4.8345561227680599E-3</v>
      </c>
      <c r="D213">
        <v>1.72212222723471E-3</v>
      </c>
      <c r="E213">
        <v>7.6429887201820397E-3</v>
      </c>
      <c r="F213">
        <v>2.7408958453917502E-4</v>
      </c>
      <c r="G213">
        <v>2.4369307692042999E-2</v>
      </c>
    </row>
    <row r="214" spans="1:7" x14ac:dyDescent="0.25">
      <c r="A214" s="12">
        <v>40601</v>
      </c>
      <c r="B214">
        <v>119</v>
      </c>
      <c r="C214">
        <v>4.9523533436815802E-3</v>
      </c>
      <c r="D214">
        <v>1.75917095517042E-3</v>
      </c>
      <c r="E214">
        <v>7.8281099971971198E-3</v>
      </c>
      <c r="F214">
        <v>2.8084700278783602E-4</v>
      </c>
      <c r="G214">
        <v>2.4961090167545399E-2</v>
      </c>
    </row>
    <row r="215" spans="1:7" x14ac:dyDescent="0.25">
      <c r="A215" s="12">
        <v>40602</v>
      </c>
      <c r="B215">
        <v>53</v>
      </c>
      <c r="C215">
        <v>1.6267639609269301E-3</v>
      </c>
      <c r="D215">
        <v>6.5174214078049097E-4</v>
      </c>
      <c r="E215">
        <v>2.5890060304782701E-3</v>
      </c>
      <c r="F215" s="1">
        <v>9.1006211001960007E-5</v>
      </c>
      <c r="G215">
        <v>8.23090194202304E-3</v>
      </c>
    </row>
    <row r="216" spans="1:7" x14ac:dyDescent="0.25">
      <c r="A216" s="12">
        <v>40603</v>
      </c>
      <c r="B216">
        <v>11.5</v>
      </c>
      <c r="C216">
        <v>2.42530408352218E-4</v>
      </c>
      <c r="D216">
        <v>1.14480031363749E-4</v>
      </c>
      <c r="E216">
        <v>3.9070663329142402E-4</v>
      </c>
      <c r="F216" s="1">
        <v>1.32424013330641E-5</v>
      </c>
      <c r="G216">
        <v>1.2355029677516801E-3</v>
      </c>
    </row>
    <row r="217" spans="1:7" x14ac:dyDescent="0.25">
      <c r="A217" s="12">
        <v>40604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12">
        <v>40605</v>
      </c>
      <c r="B218">
        <v>85.1</v>
      </c>
      <c r="C218">
        <v>3.09424538050453E-3</v>
      </c>
      <c r="D218">
        <v>1.1589603983137001E-3</v>
      </c>
      <c r="E218">
        <v>4.9048174674895199E-3</v>
      </c>
      <c r="F218">
        <v>1.7449155272540801E-4</v>
      </c>
      <c r="G218">
        <v>1.56205820511757E-2</v>
      </c>
    </row>
    <row r="219" spans="1:7" x14ac:dyDescent="0.25">
      <c r="A219" s="12">
        <v>40606</v>
      </c>
      <c r="B219">
        <v>232</v>
      </c>
      <c r="C219">
        <v>1.3107838789447299E-2</v>
      </c>
      <c r="D219">
        <v>4.1329983281784303E-3</v>
      </c>
      <c r="E219">
        <v>2.06081019830338E-2</v>
      </c>
      <c r="F219">
        <v>7.5136082428762401E-4</v>
      </c>
      <c r="G219">
        <v>6.5865591411204794E-2</v>
      </c>
    </row>
    <row r="220" spans="1:7" x14ac:dyDescent="0.25">
      <c r="A220" s="12">
        <v>40607</v>
      </c>
      <c r="B220">
        <v>138</v>
      </c>
      <c r="C220">
        <v>6.1202454280519002E-3</v>
      </c>
      <c r="D220">
        <v>2.1206305653411299E-3</v>
      </c>
      <c r="E220">
        <v>9.6623195688719209E-3</v>
      </c>
      <c r="F220">
        <v>3.4792765673741E-4</v>
      </c>
      <c r="G220">
        <v>3.0826163747751701E-2</v>
      </c>
    </row>
    <row r="221" spans="1:7" x14ac:dyDescent="0.25">
      <c r="A221" s="12">
        <v>40608</v>
      </c>
      <c r="B221">
        <v>108</v>
      </c>
      <c r="C221">
        <v>4.3168805986435101E-3</v>
      </c>
      <c r="D221">
        <v>1.55785608955037E-3</v>
      </c>
      <c r="E221">
        <v>6.8291564543571399E-3</v>
      </c>
      <c r="F221">
        <v>2.4441447972081698E-4</v>
      </c>
      <c r="G221">
        <v>2.1768110481414301E-2</v>
      </c>
    </row>
    <row r="222" spans="1:7" x14ac:dyDescent="0.25">
      <c r="A222" s="12">
        <v>40609</v>
      </c>
      <c r="B222">
        <v>184</v>
      </c>
      <c r="C222">
        <v>9.2972291962563694E-3</v>
      </c>
      <c r="D222">
        <v>3.0616560423079799E-3</v>
      </c>
      <c r="E222">
        <v>1.46437352140583E-2</v>
      </c>
      <c r="F222">
        <v>5.3100015122174498E-4</v>
      </c>
      <c r="G222">
        <v>4.6765960927638801E-2</v>
      </c>
    </row>
    <row r="223" spans="1:7" x14ac:dyDescent="0.25">
      <c r="A223" s="12">
        <v>40610</v>
      </c>
      <c r="B223">
        <v>403</v>
      </c>
      <c r="C223">
        <v>3.0417347906706499E-2</v>
      </c>
      <c r="D223">
        <v>8.5769624258404693E-3</v>
      </c>
      <c r="E223">
        <v>4.7629084148184099E-2</v>
      </c>
      <c r="F223">
        <v>1.75765753946719E-3</v>
      </c>
      <c r="G223">
        <v>0.15249335557434199</v>
      </c>
    </row>
    <row r="224" spans="1:7" x14ac:dyDescent="0.25">
      <c r="A224" s="12">
        <v>40611</v>
      </c>
      <c r="B224">
        <v>495</v>
      </c>
      <c r="C224">
        <v>4.1966631491532999E-2</v>
      </c>
      <c r="D224">
        <v>1.13233714899769E-2</v>
      </c>
      <c r="E224">
        <v>6.5623601250661898E-2</v>
      </c>
      <c r="F224">
        <v>2.4316474666981401E-3</v>
      </c>
      <c r="G224">
        <v>0.210230120620371</v>
      </c>
    </row>
    <row r="225" spans="1:7" x14ac:dyDescent="0.25">
      <c r="A225" s="12">
        <v>40612</v>
      </c>
      <c r="B225">
        <v>654</v>
      </c>
      <c r="C225">
        <v>6.5372206663142099E-2</v>
      </c>
      <c r="D225">
        <v>1.65953715766427E-2</v>
      </c>
      <c r="E225">
        <v>0.10204827077763599</v>
      </c>
      <c r="F225">
        <v>3.8007402584422701E-3</v>
      </c>
      <c r="G225">
        <v>0.32716000504812098</v>
      </c>
    </row>
    <row r="226" spans="1:7" x14ac:dyDescent="0.25">
      <c r="A226" s="12">
        <v>40613</v>
      </c>
      <c r="B226">
        <v>1160</v>
      </c>
      <c r="C226">
        <v>0.166959481706248</v>
      </c>
      <c r="D226">
        <v>3.7465662884860501E-2</v>
      </c>
      <c r="E226">
        <v>0.25987495243512199</v>
      </c>
      <c r="F226">
        <v>9.7631310417991193E-3</v>
      </c>
      <c r="G226">
        <v>0.83417898722428796</v>
      </c>
    </row>
    <row r="227" spans="1:7" x14ac:dyDescent="0.25">
      <c r="A227" s="12">
        <v>40614</v>
      </c>
      <c r="B227">
        <v>1420</v>
      </c>
      <c r="C227">
        <v>0.23435723694124899</v>
      </c>
      <c r="D227">
        <v>5.0555684508873898E-2</v>
      </c>
      <c r="E227">
        <v>0.36449289260052697</v>
      </c>
      <c r="F227">
        <v>1.37257862874833E-2</v>
      </c>
      <c r="G227">
        <v>1.1703901230429099</v>
      </c>
    </row>
    <row r="228" spans="1:7" x14ac:dyDescent="0.25">
      <c r="A228" s="12">
        <v>40615</v>
      </c>
      <c r="B228">
        <v>1380</v>
      </c>
      <c r="C228">
        <v>0.223336542931937</v>
      </c>
      <c r="D228">
        <v>4.8436191508323699E-2</v>
      </c>
      <c r="E228">
        <v>0.34738840910398699</v>
      </c>
      <c r="F228">
        <v>1.30776455657472E-2</v>
      </c>
      <c r="G228">
        <v>1.1154181527211</v>
      </c>
    </row>
    <row r="229" spans="1:7" x14ac:dyDescent="0.25">
      <c r="A229" s="12">
        <v>40616</v>
      </c>
      <c r="B229">
        <v>1380</v>
      </c>
      <c r="C229">
        <v>0.223336542931937</v>
      </c>
      <c r="D229">
        <v>4.8436191508323699E-2</v>
      </c>
      <c r="E229">
        <v>0.34738840910398699</v>
      </c>
      <c r="F229">
        <v>1.30776455657472E-2</v>
      </c>
      <c r="G229">
        <v>1.1154181527211</v>
      </c>
    </row>
    <row r="230" spans="1:7" x14ac:dyDescent="0.25">
      <c r="A230" s="12">
        <v>40617</v>
      </c>
      <c r="B230">
        <v>1110</v>
      </c>
      <c r="C230">
        <v>0.15515715666370899</v>
      </c>
      <c r="D230">
        <v>3.5133017050097699E-2</v>
      </c>
      <c r="E230">
        <v>0.241550184784843</v>
      </c>
      <c r="F230">
        <v>9.0695646195407108E-3</v>
      </c>
      <c r="G230">
        <v>0.77529496085370697</v>
      </c>
    </row>
    <row r="231" spans="1:7" x14ac:dyDescent="0.25">
      <c r="A231" s="12">
        <v>40618</v>
      </c>
      <c r="B231">
        <v>1420</v>
      </c>
      <c r="C231">
        <v>0.23435723694124899</v>
      </c>
      <c r="D231">
        <v>5.0555684508873898E-2</v>
      </c>
      <c r="E231">
        <v>0.36449289260052697</v>
      </c>
      <c r="F231">
        <v>1.37257862874833E-2</v>
      </c>
      <c r="G231">
        <v>1.1703901230429099</v>
      </c>
    </row>
    <row r="232" spans="1:7" x14ac:dyDescent="0.25">
      <c r="A232" s="12">
        <v>40619</v>
      </c>
      <c r="B232">
        <v>1950</v>
      </c>
      <c r="C232">
        <v>0.40228408755047501</v>
      </c>
      <c r="D232">
        <v>8.2384250089803407E-2</v>
      </c>
      <c r="E232">
        <v>0.62507276749055096</v>
      </c>
      <c r="F232">
        <v>2.3605442577590199E-2</v>
      </c>
      <c r="G232">
        <v>2.0079315483895899</v>
      </c>
    </row>
    <row r="233" spans="1:7" x14ac:dyDescent="0.25">
      <c r="A233" s="12">
        <v>40620</v>
      </c>
      <c r="B233">
        <v>2210</v>
      </c>
      <c r="C233">
        <v>0.49930200418874798</v>
      </c>
      <c r="D233">
        <v>0.1006499640949</v>
      </c>
      <c r="E233">
        <v>0.77561050293701095</v>
      </c>
      <c r="F233">
        <v>2.9314042248452101E-2</v>
      </c>
      <c r="G233">
        <v>2.4917943759057901</v>
      </c>
    </row>
    <row r="234" spans="1:7" x14ac:dyDescent="0.25">
      <c r="A234" s="12">
        <v>40621</v>
      </c>
      <c r="B234">
        <v>3740</v>
      </c>
      <c r="C234">
        <v>1.25972170402047</v>
      </c>
      <c r="D234">
        <v>0.24792712807303599</v>
      </c>
      <c r="E234">
        <v>1.9560677611031201</v>
      </c>
      <c r="F234">
        <v>7.4016208948348497E-2</v>
      </c>
      <c r="G234">
        <v>6.2852936387163503</v>
      </c>
    </row>
    <row r="235" spans="1:7" x14ac:dyDescent="0.25">
      <c r="A235" s="12">
        <v>40622</v>
      </c>
      <c r="B235">
        <v>7310</v>
      </c>
      <c r="C235">
        <v>4.2608451394703497</v>
      </c>
      <c r="D235">
        <v>0.91820738729906304</v>
      </c>
      <c r="E235">
        <v>6.6267084283829298</v>
      </c>
      <c r="F235">
        <v>0.249558097758455</v>
      </c>
      <c r="G235">
        <v>21.278603447234602</v>
      </c>
    </row>
    <row r="236" spans="1:7" x14ac:dyDescent="0.25">
      <c r="A236" s="12">
        <v>40623</v>
      </c>
      <c r="B236">
        <v>8990</v>
      </c>
      <c r="C236">
        <v>6.2614830678179301</v>
      </c>
      <c r="D236">
        <v>1.42301679191876</v>
      </c>
      <c r="E236">
        <v>9.7486956537743801</v>
      </c>
      <c r="F236">
        <v>0.36595255736615701</v>
      </c>
      <c r="G236">
        <v>31.288996834499802</v>
      </c>
    </row>
    <row r="237" spans="1:7" x14ac:dyDescent="0.25">
      <c r="A237" s="12">
        <v>40624</v>
      </c>
      <c r="B237">
        <v>5380</v>
      </c>
      <c r="C237">
        <v>2.42686147603975</v>
      </c>
      <c r="D237">
        <v>0.493292507218415</v>
      </c>
      <c r="E237">
        <v>3.7703931526930901</v>
      </c>
      <c r="F237">
        <v>0.14244121424103301</v>
      </c>
      <c r="G237">
        <v>12.1123649830009</v>
      </c>
    </row>
    <row r="238" spans="1:7" x14ac:dyDescent="0.25">
      <c r="A238" s="12">
        <v>40625</v>
      </c>
      <c r="B238">
        <v>4820</v>
      </c>
      <c r="C238">
        <v>1.98776595143321</v>
      </c>
      <c r="D238">
        <v>0.39835270836807701</v>
      </c>
      <c r="E238">
        <v>3.0874715286596102</v>
      </c>
      <c r="F238">
        <v>0.116724596020296</v>
      </c>
      <c r="G238">
        <v>9.9194986842837203</v>
      </c>
    </row>
    <row r="239" spans="1:7" x14ac:dyDescent="0.25">
      <c r="A239" s="12">
        <v>40626</v>
      </c>
      <c r="B239">
        <v>7090</v>
      </c>
      <c r="C239">
        <v>4.0267194835774003</v>
      </c>
      <c r="D239">
        <v>0.86171237853688698</v>
      </c>
      <c r="E239">
        <v>6.2617486883581499</v>
      </c>
      <c r="F239">
        <v>0.235907766923109</v>
      </c>
      <c r="G239">
        <v>20.1078511497096</v>
      </c>
    </row>
    <row r="240" spans="1:7" x14ac:dyDescent="0.25">
      <c r="A240" s="12">
        <v>40627</v>
      </c>
      <c r="B240">
        <v>9850</v>
      </c>
      <c r="C240">
        <v>7.43142810000188</v>
      </c>
      <c r="D240">
        <v>1.73405461322315</v>
      </c>
      <c r="E240">
        <v>11.576895800558299</v>
      </c>
      <c r="F240">
        <v>0.43383233857921299</v>
      </c>
      <c r="G240">
        <v>37.147521476254397</v>
      </c>
    </row>
    <row r="241" spans="1:7" x14ac:dyDescent="0.25">
      <c r="A241" s="12">
        <v>40628</v>
      </c>
      <c r="B241">
        <v>7390</v>
      </c>
      <c r="C241">
        <v>4.3475807332247296</v>
      </c>
      <c r="D241">
        <v>0.93928687380701803</v>
      </c>
      <c r="E241">
        <v>6.7619358588013103</v>
      </c>
      <c r="F241">
        <v>0.254613421692166</v>
      </c>
      <c r="G241">
        <v>21.712368170598101</v>
      </c>
    </row>
    <row r="242" spans="1:7" x14ac:dyDescent="0.25">
      <c r="A242" s="12">
        <v>40629</v>
      </c>
      <c r="B242">
        <v>7140</v>
      </c>
      <c r="C242">
        <v>4.0793635669293504</v>
      </c>
      <c r="D242">
        <v>0.87436329190016404</v>
      </c>
      <c r="E242">
        <v>6.3438036178302601</v>
      </c>
      <c r="F242">
        <v>0.23897767350416599</v>
      </c>
      <c r="G242">
        <v>20.3710853014246</v>
      </c>
    </row>
    <row r="243" spans="1:7" x14ac:dyDescent="0.25">
      <c r="A243" s="12">
        <v>40630</v>
      </c>
      <c r="B243">
        <v>6150</v>
      </c>
      <c r="C243">
        <v>3.09901279955898</v>
      </c>
      <c r="D243">
        <v>0.644072775223682</v>
      </c>
      <c r="E243">
        <v>4.8165258843509298</v>
      </c>
      <c r="F243">
        <v>0.18175173971921901</v>
      </c>
      <c r="G243">
        <v>15.470486163730699</v>
      </c>
    </row>
    <row r="244" spans="1:7" x14ac:dyDescent="0.25">
      <c r="A244" s="12">
        <v>40631</v>
      </c>
      <c r="B244">
        <v>5380</v>
      </c>
      <c r="C244">
        <v>2.42686147603975</v>
      </c>
      <c r="D244">
        <v>0.493292507218415</v>
      </c>
      <c r="E244">
        <v>3.7703931526930901</v>
      </c>
      <c r="F244">
        <v>0.14244121424103301</v>
      </c>
      <c r="G244">
        <v>12.1123649830009</v>
      </c>
    </row>
    <row r="245" spans="1:7" x14ac:dyDescent="0.25">
      <c r="A245" s="12">
        <v>40632</v>
      </c>
      <c r="B245">
        <v>4980</v>
      </c>
      <c r="C245">
        <v>2.1089410517461098</v>
      </c>
      <c r="D245">
        <v>0.424252902753669</v>
      </c>
      <c r="E245">
        <v>3.27589412057146</v>
      </c>
      <c r="F245">
        <v>0.123824490252398</v>
      </c>
      <c r="G245">
        <v>10.524579977452699</v>
      </c>
    </row>
    <row r="246" spans="1:7" x14ac:dyDescent="0.25">
      <c r="A246" s="12">
        <v>40633</v>
      </c>
      <c r="B246">
        <v>4630</v>
      </c>
      <c r="C246">
        <v>1.8483243925598101</v>
      </c>
      <c r="D246">
        <v>0.368842160940898</v>
      </c>
      <c r="E246">
        <v>2.8706840985805</v>
      </c>
      <c r="F246">
        <v>0.108551522621314</v>
      </c>
      <c r="G246">
        <v>9.2232761360219104</v>
      </c>
    </row>
    <row r="247" spans="1:7" x14ac:dyDescent="0.25">
      <c r="A247" s="12">
        <v>40634</v>
      </c>
      <c r="B247">
        <v>4400</v>
      </c>
      <c r="C247">
        <v>1.68600454420202</v>
      </c>
      <c r="D247">
        <v>0.33489700029202801</v>
      </c>
      <c r="E247">
        <v>2.6183814786835198</v>
      </c>
      <c r="F247">
        <v>9.9033486655160805E-2</v>
      </c>
      <c r="G247">
        <v>8.4129217766377309</v>
      </c>
    </row>
    <row r="248" spans="1:7" x14ac:dyDescent="0.25">
      <c r="A248" s="12">
        <v>40635</v>
      </c>
      <c r="B248">
        <v>4150</v>
      </c>
      <c r="C248">
        <v>1.5176303169769001</v>
      </c>
      <c r="D248">
        <v>0.300162143453093</v>
      </c>
      <c r="E248">
        <v>2.3567300053101699</v>
      </c>
      <c r="F248">
        <v>8.91557972493284E-2</v>
      </c>
      <c r="G248">
        <v>7.5724555869520103</v>
      </c>
    </row>
    <row r="249" spans="1:7" x14ac:dyDescent="0.25">
      <c r="A249" s="12">
        <v>40636</v>
      </c>
      <c r="B249">
        <v>3950</v>
      </c>
      <c r="C249">
        <v>1.3889881783414899</v>
      </c>
      <c r="D249">
        <v>0.27395913870878302</v>
      </c>
      <c r="E249">
        <v>2.1568648391165599</v>
      </c>
      <c r="F249">
        <v>8.1605755089854001E-2</v>
      </c>
      <c r="G249">
        <v>6.9303976273018497</v>
      </c>
    </row>
    <row r="250" spans="1:7" x14ac:dyDescent="0.25">
      <c r="A250" s="12">
        <v>40637</v>
      </c>
      <c r="B250">
        <v>3650</v>
      </c>
      <c r="C250">
        <v>1.20614656566398</v>
      </c>
      <c r="D250">
        <v>0.23722648585605899</v>
      </c>
      <c r="E250">
        <v>1.8728576563553601</v>
      </c>
      <c r="F250">
        <v>7.0869838070206401E-2</v>
      </c>
      <c r="G250">
        <v>6.0179477513891202</v>
      </c>
    </row>
    <row r="251" spans="1:7" x14ac:dyDescent="0.25">
      <c r="A251" s="12">
        <v>40638</v>
      </c>
      <c r="B251">
        <v>3550</v>
      </c>
      <c r="C251">
        <v>1.1479049447359899</v>
      </c>
      <c r="D251">
        <v>0.22565282546742799</v>
      </c>
      <c r="E251">
        <v>1.7824073024364</v>
      </c>
      <c r="F251">
        <v>6.7448850405042698E-2</v>
      </c>
      <c r="G251">
        <v>5.7273293715250597</v>
      </c>
    </row>
    <row r="252" spans="1:7" x14ac:dyDescent="0.25">
      <c r="A252" s="12">
        <v>40639</v>
      </c>
      <c r="B252">
        <v>3360</v>
      </c>
      <c r="C252">
        <v>1.0409829171652401</v>
      </c>
      <c r="D252">
        <v>0.20456534799367401</v>
      </c>
      <c r="E252">
        <v>1.6163755906100099</v>
      </c>
      <c r="F252">
        <v>6.1166958548581299E-2</v>
      </c>
      <c r="G252">
        <v>5.19383911636079</v>
      </c>
    </row>
    <row r="253" spans="1:7" x14ac:dyDescent="0.25">
      <c r="A253" s="12">
        <v>40640</v>
      </c>
      <c r="B253">
        <v>3110</v>
      </c>
      <c r="C253">
        <v>0.907778047199154</v>
      </c>
      <c r="D253">
        <v>0.17858057065273</v>
      </c>
      <c r="E253">
        <v>1.40956734341062</v>
      </c>
      <c r="F253">
        <v>5.3338170759502201E-2</v>
      </c>
      <c r="G253">
        <v>4.52927660732405</v>
      </c>
    </row>
    <row r="254" spans="1:7" x14ac:dyDescent="0.25">
      <c r="A254" s="12">
        <v>40641</v>
      </c>
      <c r="B254">
        <v>2960</v>
      </c>
      <c r="C254">
        <v>0.831950727109945</v>
      </c>
      <c r="D254">
        <v>0.163926567969954</v>
      </c>
      <c r="E254">
        <v>1.2918585612781801</v>
      </c>
      <c r="F254">
        <v>4.8880291271662997E-2</v>
      </c>
      <c r="G254">
        <v>4.1510043698970396</v>
      </c>
    </row>
    <row r="255" spans="1:7" x14ac:dyDescent="0.25">
      <c r="A255" s="12">
        <v>40642</v>
      </c>
      <c r="B255">
        <v>2790</v>
      </c>
      <c r="C255">
        <v>0.74974105607096297</v>
      </c>
      <c r="D255">
        <v>0.14814653060206401</v>
      </c>
      <c r="E255">
        <v>1.1642560162097499</v>
      </c>
      <c r="F255">
        <v>4.4046162515065497E-2</v>
      </c>
      <c r="G255">
        <v>3.74091838614659</v>
      </c>
    </row>
    <row r="256" spans="1:7" x14ac:dyDescent="0.25">
      <c r="A256" s="12">
        <v>40643</v>
      </c>
      <c r="B256">
        <v>2560</v>
      </c>
      <c r="C256">
        <v>0.64484858292527802</v>
      </c>
      <c r="D256">
        <v>0.12816125329448699</v>
      </c>
      <c r="E256">
        <v>1.00146543318264</v>
      </c>
      <c r="F256">
        <v>3.7876781197401302E-2</v>
      </c>
      <c r="G256">
        <v>3.2177194021477602</v>
      </c>
    </row>
    <row r="257" spans="1:7" x14ac:dyDescent="0.25">
      <c r="A257" s="12">
        <v>40644</v>
      </c>
      <c r="B257">
        <v>2550</v>
      </c>
      <c r="C257">
        <v>0.64045383393987498</v>
      </c>
      <c r="D257">
        <v>0.127327212818305</v>
      </c>
      <c r="E257">
        <v>0.99464532467085298</v>
      </c>
      <c r="F257">
        <v>3.7618265885768103E-2</v>
      </c>
      <c r="G257">
        <v>3.1957993907961302</v>
      </c>
    </row>
    <row r="258" spans="1:7" x14ac:dyDescent="0.25">
      <c r="A258" s="12">
        <v>40645</v>
      </c>
      <c r="B258">
        <v>2290</v>
      </c>
      <c r="C258">
        <v>0.53106433034781098</v>
      </c>
      <c r="D258">
        <v>0.106637326469824</v>
      </c>
      <c r="E258">
        <v>0.82489597367330103</v>
      </c>
      <c r="F258">
        <v>3.1182848635764902E-2</v>
      </c>
      <c r="G258">
        <v>2.6502071134873302</v>
      </c>
    </row>
    <row r="259" spans="1:7" x14ac:dyDescent="0.25">
      <c r="A259" s="12">
        <v>40646</v>
      </c>
      <c r="B259">
        <v>2170</v>
      </c>
      <c r="C259">
        <v>0.48375698601664202</v>
      </c>
      <c r="D259">
        <v>9.7721817884220505E-2</v>
      </c>
      <c r="E259">
        <v>0.75148972174531103</v>
      </c>
      <c r="F259">
        <v>2.83993901683341E-2</v>
      </c>
      <c r="G259">
        <v>2.4142651683734599</v>
      </c>
    </row>
    <row r="260" spans="1:7" x14ac:dyDescent="0.25">
      <c r="A260" s="12">
        <v>40647</v>
      </c>
      <c r="B260">
        <v>2310</v>
      </c>
      <c r="C260">
        <v>0.53914472044620199</v>
      </c>
      <c r="D260">
        <v>0.10816167284379501</v>
      </c>
      <c r="E260">
        <v>0.83743446078451</v>
      </c>
      <c r="F260">
        <v>3.1658262839045999E-2</v>
      </c>
      <c r="G260">
        <v>2.6905079130593399</v>
      </c>
    </row>
    <row r="261" spans="1:7" x14ac:dyDescent="0.25">
      <c r="A261" s="12">
        <v>40648</v>
      </c>
      <c r="B261">
        <v>1560</v>
      </c>
      <c r="C261">
        <v>0.27477393265458699</v>
      </c>
      <c r="D261">
        <v>5.8280846724554802E-2</v>
      </c>
      <c r="E261">
        <v>0.42721580226105699</v>
      </c>
      <c r="F261">
        <v>1.6103133378579802E-2</v>
      </c>
      <c r="G261">
        <v>1.37198183866003</v>
      </c>
    </row>
    <row r="262" spans="1:7" x14ac:dyDescent="0.25">
      <c r="A262" s="12">
        <v>40649</v>
      </c>
      <c r="B262">
        <v>676</v>
      </c>
      <c r="C262">
        <v>6.8943726855248993E-2</v>
      </c>
      <c r="D262">
        <v>1.7375001248702199E-2</v>
      </c>
      <c r="E262">
        <v>0.107602951198257</v>
      </c>
      <c r="F262">
        <v>4.0099133984074099E-3</v>
      </c>
      <c r="G262">
        <v>0.34499629444741697</v>
      </c>
    </row>
    <row r="263" spans="1:7" x14ac:dyDescent="0.25">
      <c r="A263" s="12">
        <v>40650</v>
      </c>
      <c r="B263">
        <v>263</v>
      </c>
      <c r="C263">
        <v>1.5823581899732202E-2</v>
      </c>
      <c r="D263">
        <v>4.8690379713796699E-3</v>
      </c>
      <c r="E263">
        <v>2.4853946552481999E-2</v>
      </c>
      <c r="F263">
        <v>9.0876434225853895E-4</v>
      </c>
      <c r="G263">
        <v>7.9468672749997804E-2</v>
      </c>
    </row>
    <row r="264" spans="1:7" x14ac:dyDescent="0.25">
      <c r="A264" s="12">
        <v>40651</v>
      </c>
      <c r="B264">
        <v>96.6</v>
      </c>
      <c r="C264">
        <v>3.6909145541648299E-3</v>
      </c>
      <c r="D264">
        <v>1.3557432600614799E-3</v>
      </c>
      <c r="E264">
        <v>5.8443709231149202E-3</v>
      </c>
      <c r="F264">
        <v>2.08583407129055E-4</v>
      </c>
      <c r="G264">
        <v>1.8621489205623801E-2</v>
      </c>
    </row>
    <row r="265" spans="1:7" x14ac:dyDescent="0.25">
      <c r="A265" s="12">
        <v>40652</v>
      </c>
      <c r="B265">
        <v>29</v>
      </c>
      <c r="C265">
        <v>7.4389177615115495E-4</v>
      </c>
      <c r="D265">
        <v>3.2085595352509302E-4</v>
      </c>
      <c r="E265">
        <v>1.18985985233945E-3</v>
      </c>
      <c r="F265" s="1">
        <v>4.1200911631599899E-5</v>
      </c>
      <c r="G265">
        <v>3.7744640397182499E-3</v>
      </c>
    </row>
    <row r="266" spans="1:7" x14ac:dyDescent="0.25">
      <c r="A266" s="12">
        <v>40653</v>
      </c>
      <c r="B266">
        <v>0.61</v>
      </c>
      <c r="C266" s="1">
        <v>1.30776098617473E-5</v>
      </c>
      <c r="D266" s="1">
        <v>7.2644614360750496E-6</v>
      </c>
      <c r="E266" s="1">
        <v>2.1412769846952301E-5</v>
      </c>
      <c r="F266" s="1">
        <v>6.9115954753429097E-7</v>
      </c>
      <c r="G266" s="1">
        <v>6.7223072302498505E-5</v>
      </c>
    </row>
    <row r="267" spans="1:7" x14ac:dyDescent="0.25">
      <c r="A267" s="12">
        <v>40909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2">
        <v>40910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2">
        <v>40911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2">
        <v>40912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2">
        <v>40913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2">
        <v>40914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12">
        <v>40915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2">
        <v>40916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2">
        <v>40917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2">
        <v>40918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2">
        <v>40919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2">
        <v>40920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2">
        <v>40921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12">
        <v>40922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12">
        <v>40923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2">
        <v>40924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2">
        <v>40925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2">
        <v>40926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2">
        <v>40927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2">
        <v>40928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12">
        <v>40929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2">
        <v>40930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2">
        <v>40931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2">
        <v>40932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2">
        <v>40933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2">
        <v>40934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2">
        <v>40935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2">
        <v>40936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2">
        <v>40937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2">
        <v>40938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2">
        <v>40939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2">
        <v>40940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2">
        <v>40941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2">
        <v>40942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2">
        <v>40943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2">
        <v>40944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2">
        <v>40945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2">
        <v>40946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2">
        <v>40947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2">
        <v>40948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2">
        <v>40949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2">
        <v>40950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2">
        <v>40951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2">
        <v>40952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2">
        <v>40953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2">
        <v>40954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2">
        <v>40955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2">
        <v>40956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2">
        <v>40957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2">
        <v>40958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2">
        <v>40959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12">
        <v>40960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2">
        <v>40961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2">
        <v>40962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2">
        <v>40963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2">
        <v>40964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2">
        <v>40965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2">
        <v>40966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2">
        <v>40967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12">
        <v>40968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12">
        <v>40969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12">
        <v>40970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12">
        <v>40971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2">
        <v>40972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2">
        <v>40973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2">
        <v>40974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2">
        <v>40975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2">
        <v>40976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2">
        <v>40977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12">
        <v>40978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12">
        <v>40979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12">
        <v>40980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2">
        <v>40981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12">
        <v>40982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12">
        <v>40983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12">
        <v>40984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12">
        <v>40985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12">
        <v>40986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12">
        <v>40987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12">
        <v>40988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12">
        <v>40989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12">
        <v>40990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12">
        <v>40991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12">
        <v>40992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12">
        <v>40993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12">
        <v>40994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2">
        <v>40995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2">
        <v>40996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2">
        <v>40997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2">
        <v>40998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2">
        <v>40999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2">
        <v>41000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2">
        <v>41001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2">
        <v>41002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2">
        <v>41003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2">
        <v>41004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2">
        <v>41005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2">
        <v>41006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2">
        <v>41007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2">
        <v>41008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2">
        <v>41009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2">
        <v>41010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2">
        <v>41011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2">
        <v>41012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2">
        <v>41013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2">
        <v>41014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2">
        <v>41015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2">
        <v>41016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2">
        <v>41017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2">
        <v>41018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2">
        <v>41019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2">
        <v>41020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2">
        <v>41021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2">
        <v>41022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2">
        <v>41023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2">
        <v>41024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2">
        <v>41025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2">
        <v>41026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2">
        <v>41027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2">
        <v>41028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2">
        <v>41029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2">
        <v>41030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2">
        <v>41031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2">
        <v>41032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2">
        <v>41033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2">
        <v>41034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2">
        <v>41035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2">
        <v>41036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2">
        <v>41037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2">
        <v>41038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2">
        <v>41039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2">
        <v>41040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2">
        <v>41041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2">
        <v>41042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2">
        <v>41043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2">
        <v>41044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2">
        <v>41045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2">
        <v>41046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2">
        <v>41223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2">
        <v>41224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2">
        <v>41225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2">
        <v>41226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2">
        <v>41227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2">
        <v>41228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2">
        <v>41229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2">
        <v>41230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2">
        <v>41231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2">
        <v>41232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2">
        <v>41233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2">
        <v>41234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2">
        <v>41235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2">
        <v>41236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2">
        <v>41237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2">
        <v>41238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2">
        <v>41239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2">
        <v>41240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2">
        <v>41241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2">
        <v>41242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2">
        <v>41243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2">
        <v>41244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2">
        <v>41245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2">
        <v>41246</v>
      </c>
      <c r="B428">
        <v>1210</v>
      </c>
      <c r="C428">
        <v>0.179138452599339</v>
      </c>
      <c r="D428">
        <v>3.9857571511999701E-2</v>
      </c>
      <c r="E428">
        <v>0.27878274027641697</v>
      </c>
      <c r="F428">
        <v>1.04789655059629E-2</v>
      </c>
      <c r="G428">
        <v>0.89493889557185902</v>
      </c>
    </row>
    <row r="429" spans="1:7" x14ac:dyDescent="0.25">
      <c r="A429" s="12">
        <v>41247</v>
      </c>
      <c r="B429">
        <v>369</v>
      </c>
      <c r="C429">
        <v>2.65342662791422E-2</v>
      </c>
      <c r="D429">
        <v>7.6220100770489196E-3</v>
      </c>
      <c r="E429">
        <v>4.1574186591995702E-2</v>
      </c>
      <c r="F429">
        <v>1.53140871416623E-3</v>
      </c>
      <c r="G429">
        <v>0.133072369674475</v>
      </c>
    </row>
    <row r="430" spans="1:7" x14ac:dyDescent="0.25">
      <c r="A430" s="12">
        <v>41248</v>
      </c>
      <c r="B430">
        <v>281</v>
      </c>
      <c r="C430">
        <v>1.7489127529049301E-2</v>
      </c>
      <c r="D430">
        <v>5.3113829658715502E-3</v>
      </c>
      <c r="E430">
        <v>2.74563450768756E-2</v>
      </c>
      <c r="F430">
        <v>1.0054132863841E-3</v>
      </c>
      <c r="G430">
        <v>8.7808515754290897E-2</v>
      </c>
    </row>
    <row r="431" spans="1:7" x14ac:dyDescent="0.25">
      <c r="A431" s="12">
        <v>41249</v>
      </c>
      <c r="B431">
        <v>386</v>
      </c>
      <c r="C431">
        <v>2.84493351784058E-2</v>
      </c>
      <c r="D431">
        <v>8.0953112533093396E-3</v>
      </c>
      <c r="E431">
        <v>4.4560720900396998E-2</v>
      </c>
      <c r="F431">
        <v>1.64296365926743E-3</v>
      </c>
      <c r="G431">
        <v>0.142651130995538</v>
      </c>
    </row>
    <row r="432" spans="1:7" x14ac:dyDescent="0.25">
      <c r="A432" s="12">
        <v>41250</v>
      </c>
      <c r="B432">
        <v>321</v>
      </c>
      <c r="C432">
        <v>2.14175206650347E-2</v>
      </c>
      <c r="D432">
        <v>6.3319706944579704E-3</v>
      </c>
      <c r="E432">
        <v>3.3590632071609998E-2</v>
      </c>
      <c r="F432">
        <v>1.23365255765804E-3</v>
      </c>
      <c r="G432">
        <v>0.10747212488121401</v>
      </c>
    </row>
    <row r="433" spans="1:7" x14ac:dyDescent="0.25">
      <c r="A433" s="12">
        <v>41251</v>
      </c>
      <c r="B433">
        <v>157</v>
      </c>
      <c r="C433">
        <v>7.3739525565561202E-3</v>
      </c>
      <c r="D433">
        <v>2.4984628515088698E-3</v>
      </c>
      <c r="E433">
        <v>1.16293212981027E-2</v>
      </c>
      <c r="F433">
        <v>4.2008217753805599E-4</v>
      </c>
      <c r="G433">
        <v>3.71185886152633E-2</v>
      </c>
    </row>
    <row r="434" spans="1:7" x14ac:dyDescent="0.25">
      <c r="A434" s="12">
        <v>41252</v>
      </c>
      <c r="B434">
        <v>87.3</v>
      </c>
      <c r="C434">
        <v>3.2056265870291901E-3</v>
      </c>
      <c r="D434">
        <v>1.19603384369367E-3</v>
      </c>
      <c r="E434">
        <v>5.0802769556923004E-3</v>
      </c>
      <c r="F434">
        <v>1.8085035945230999E-4</v>
      </c>
      <c r="G434">
        <v>1.6180895815457001E-2</v>
      </c>
    </row>
    <row r="435" spans="1:7" x14ac:dyDescent="0.25">
      <c r="A435" s="12">
        <v>41253</v>
      </c>
      <c r="B435">
        <v>58.9</v>
      </c>
      <c r="C435">
        <v>1.8733711721036399E-3</v>
      </c>
      <c r="D435">
        <v>7.3991168331428005E-4</v>
      </c>
      <c r="E435">
        <v>2.9788248113909901E-3</v>
      </c>
      <c r="F435">
        <v>1.04988961260571E-4</v>
      </c>
      <c r="G435">
        <v>9.4738987197186906E-3</v>
      </c>
    </row>
    <row r="436" spans="1:7" x14ac:dyDescent="0.25">
      <c r="A436" s="12">
        <v>41254</v>
      </c>
      <c r="B436">
        <v>39.200000000000003</v>
      </c>
      <c r="C436">
        <v>1.0943057071417001E-3</v>
      </c>
      <c r="D436">
        <v>4.5563351136882201E-4</v>
      </c>
      <c r="E436">
        <v>1.7460078837286E-3</v>
      </c>
      <c r="F436" s="1">
        <v>6.0910269056004701E-5</v>
      </c>
      <c r="G436">
        <v>5.5447144779426699E-3</v>
      </c>
    </row>
    <row r="437" spans="1:7" x14ac:dyDescent="0.25">
      <c r="A437" s="12">
        <v>41255</v>
      </c>
      <c r="B437">
        <v>24</v>
      </c>
      <c r="C437">
        <v>5.8683763825325699E-4</v>
      </c>
      <c r="D437">
        <v>2.5838301744457697E-4</v>
      </c>
      <c r="E437">
        <v>9.40084898136368E-4</v>
      </c>
      <c r="F437" s="1">
        <v>3.2403338458466597E-5</v>
      </c>
      <c r="G437">
        <v>2.9801279163135801E-3</v>
      </c>
    </row>
    <row r="438" spans="1:7" x14ac:dyDescent="0.25">
      <c r="A438" s="12">
        <v>41256</v>
      </c>
      <c r="B438">
        <v>9.8699999999999992</v>
      </c>
      <c r="C438">
        <v>2.0340717776133201E-4</v>
      </c>
      <c r="D438" s="1">
        <v>9.72229419283764E-5</v>
      </c>
      <c r="E438">
        <v>3.2803727521225098E-4</v>
      </c>
      <c r="F438" s="1">
        <v>1.10820848406894E-5</v>
      </c>
      <c r="G438">
        <v>1.0368289220171001E-3</v>
      </c>
    </row>
    <row r="439" spans="1:7" x14ac:dyDescent="0.25">
      <c r="A439" s="12">
        <v>41257</v>
      </c>
      <c r="B439">
        <v>0.18</v>
      </c>
      <c r="C439" s="1">
        <v>5.1470549078246097E-6</v>
      </c>
      <c r="D439" s="1">
        <v>3.0139458361094001E-6</v>
      </c>
      <c r="E439" s="1">
        <v>8.4813606959444706E-6</v>
      </c>
      <c r="F439" s="1">
        <v>2.6857173759145698E-7</v>
      </c>
      <c r="G439" s="1">
        <v>2.6550126163763202E-5</v>
      </c>
    </row>
    <row r="440" spans="1:7" x14ac:dyDescent="0.25">
      <c r="A440" s="12">
        <v>41258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12">
        <v>41259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12">
        <v>41260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12">
        <v>41261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12">
        <v>41262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12">
        <v>41263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12">
        <v>41264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12">
        <v>41265</v>
      </c>
      <c r="B447">
        <v>268</v>
      </c>
      <c r="C447">
        <v>1.6279772888694598E-2</v>
      </c>
      <c r="D447">
        <v>4.9908303397335103E-3</v>
      </c>
      <c r="E447">
        <v>2.5566847653636902E-2</v>
      </c>
      <c r="F447">
        <v>9.3522843368621798E-4</v>
      </c>
      <c r="G447">
        <v>8.1753141990047698E-2</v>
      </c>
    </row>
    <row r="448" spans="1:7" x14ac:dyDescent="0.25">
      <c r="A448" s="12">
        <v>41266</v>
      </c>
      <c r="B448">
        <v>2020</v>
      </c>
      <c r="C448">
        <v>0.42746641352771703</v>
      </c>
      <c r="D448">
        <v>8.7124940681576099E-2</v>
      </c>
      <c r="E448">
        <v>0.66414654368454096</v>
      </c>
      <c r="F448">
        <v>2.5087212830967699E-2</v>
      </c>
      <c r="G448">
        <v>2.1335241241485901</v>
      </c>
    </row>
    <row r="449" spans="1:7" x14ac:dyDescent="0.25">
      <c r="A449" s="12">
        <v>41267</v>
      </c>
      <c r="B449">
        <v>5570</v>
      </c>
      <c r="C449">
        <v>2.5853635026148098</v>
      </c>
      <c r="D449">
        <v>0.52827766163364898</v>
      </c>
      <c r="E449">
        <v>4.0170062970114797</v>
      </c>
      <c r="F449">
        <v>0.151717028838113</v>
      </c>
      <c r="G449">
        <v>12.9041093576416</v>
      </c>
    </row>
    <row r="450" spans="1:7" x14ac:dyDescent="0.25">
      <c r="A450" s="12">
        <v>41268</v>
      </c>
      <c r="B450">
        <v>1860</v>
      </c>
      <c r="C450">
        <v>0.37092788511825903</v>
      </c>
      <c r="D450">
        <v>7.6477248066788295E-2</v>
      </c>
      <c r="E450">
        <v>0.57641924054596205</v>
      </c>
      <c r="F450">
        <v>2.1760403647677899E-2</v>
      </c>
      <c r="G450">
        <v>1.8515475247967099</v>
      </c>
    </row>
    <row r="451" spans="1:7" x14ac:dyDescent="0.25">
      <c r="A451" s="12">
        <v>41269</v>
      </c>
      <c r="B451">
        <v>1110</v>
      </c>
      <c r="C451">
        <v>0.15515715666370899</v>
      </c>
      <c r="D451">
        <v>3.5133017050097699E-2</v>
      </c>
      <c r="E451">
        <v>0.241550184784843</v>
      </c>
      <c r="F451">
        <v>9.0695646195407108E-3</v>
      </c>
      <c r="G451">
        <v>0.77529496085370697</v>
      </c>
    </row>
    <row r="452" spans="1:7" x14ac:dyDescent="0.25">
      <c r="A452" s="12">
        <v>41270</v>
      </c>
      <c r="B452">
        <v>909</v>
      </c>
      <c r="C452">
        <v>0.111561850522825</v>
      </c>
      <c r="D452">
        <v>2.63519233292402E-2</v>
      </c>
      <c r="E452">
        <v>0.17384252985948501</v>
      </c>
      <c r="F452">
        <v>6.5091740493590398E-3</v>
      </c>
      <c r="G452">
        <v>0.55775321252224397</v>
      </c>
    </row>
    <row r="453" spans="1:7" x14ac:dyDescent="0.25">
      <c r="A453" s="12">
        <v>41271</v>
      </c>
      <c r="B453">
        <v>763</v>
      </c>
      <c r="C453">
        <v>8.3840822852534705E-2</v>
      </c>
      <c r="D453">
        <v>2.0574106034416499E-2</v>
      </c>
      <c r="E453">
        <v>0.130764879054903</v>
      </c>
      <c r="F453">
        <v>4.8829242250454001E-3</v>
      </c>
      <c r="G453">
        <v>0.41937984083748803</v>
      </c>
    </row>
    <row r="454" spans="1:7" x14ac:dyDescent="0.25">
      <c r="A454" s="12">
        <v>41272</v>
      </c>
      <c r="B454">
        <v>1080</v>
      </c>
      <c r="C454">
        <v>0.14825750366073501</v>
      </c>
      <c r="D454">
        <v>3.3761816926975101E-2</v>
      </c>
      <c r="E454">
        <v>0.230836613188764</v>
      </c>
      <c r="F454">
        <v>8.6641722766016196E-3</v>
      </c>
      <c r="G454">
        <v>0.74086964685610301</v>
      </c>
    </row>
    <row r="455" spans="1:7" x14ac:dyDescent="0.25">
      <c r="A455" s="12">
        <v>41273</v>
      </c>
      <c r="B455">
        <v>1170</v>
      </c>
      <c r="C455">
        <v>0.16936521504466601</v>
      </c>
      <c r="D455">
        <v>3.7939298322840001E-2</v>
      </c>
      <c r="E455">
        <v>0.263609975382461</v>
      </c>
      <c r="F455">
        <v>9.9045208762436505E-3</v>
      </c>
      <c r="G455">
        <v>0.84618124624374802</v>
      </c>
    </row>
    <row r="456" spans="1:7" x14ac:dyDescent="0.25">
      <c r="A456" s="12">
        <v>41274</v>
      </c>
      <c r="B456">
        <v>1090</v>
      </c>
      <c r="C456">
        <v>0.15054219816976699</v>
      </c>
      <c r="D456">
        <v>3.4216520053846101E-2</v>
      </c>
      <c r="E456">
        <v>0.234384295386766</v>
      </c>
      <c r="F456">
        <v>8.7984046765547108E-3</v>
      </c>
      <c r="G456">
        <v>0.75226910678352299</v>
      </c>
    </row>
    <row r="457" spans="1:7" x14ac:dyDescent="0.25">
      <c r="A457" s="12">
        <v>41275</v>
      </c>
      <c r="B457">
        <v>1130</v>
      </c>
      <c r="C457">
        <v>0.15983274543387799</v>
      </c>
      <c r="D457">
        <v>3.6058973732803597E-2</v>
      </c>
      <c r="E457">
        <v>0.24880991219982701</v>
      </c>
      <c r="F457">
        <v>9.3443101300855706E-3</v>
      </c>
      <c r="G457">
        <v>0.79862275934299598</v>
      </c>
    </row>
    <row r="458" spans="1:7" x14ac:dyDescent="0.25">
      <c r="A458" s="12">
        <v>41276</v>
      </c>
      <c r="B458">
        <v>1140</v>
      </c>
      <c r="C458">
        <v>0.162193228873556</v>
      </c>
      <c r="D458">
        <v>3.6525501807357599E-2</v>
      </c>
      <c r="E458">
        <v>0.25247489359942898</v>
      </c>
      <c r="F458">
        <v>9.4830245535544103E-3</v>
      </c>
      <c r="G458">
        <v>0.81039965520138302</v>
      </c>
    </row>
    <row r="459" spans="1:7" x14ac:dyDescent="0.25">
      <c r="A459" s="12">
        <v>41277</v>
      </c>
      <c r="B459">
        <v>1150</v>
      </c>
      <c r="C459">
        <v>0.16456881368419099</v>
      </c>
      <c r="D459">
        <v>3.6994397799156899E-2</v>
      </c>
      <c r="E459">
        <v>0.25616324949421398</v>
      </c>
      <c r="F459">
        <v>9.6226318984509694E-3</v>
      </c>
      <c r="G459">
        <v>0.82225176090554397</v>
      </c>
    </row>
    <row r="460" spans="1:7" x14ac:dyDescent="0.25">
      <c r="A460" s="12">
        <v>41278</v>
      </c>
      <c r="B460">
        <v>1040</v>
      </c>
      <c r="C460">
        <v>0.13927109138232399</v>
      </c>
      <c r="D460">
        <v>3.1966626466867099E-2</v>
      </c>
      <c r="E460">
        <v>0.216881676002741</v>
      </c>
      <c r="F460">
        <v>8.1362552742654092E-3</v>
      </c>
      <c r="G460">
        <v>0.69603055470720898</v>
      </c>
    </row>
    <row r="461" spans="1:7" x14ac:dyDescent="0.25">
      <c r="A461" s="12">
        <v>41279</v>
      </c>
      <c r="B461">
        <v>703</v>
      </c>
      <c r="C461">
        <v>7.34353891442205E-2</v>
      </c>
      <c r="D461">
        <v>1.8348088862943399E-2</v>
      </c>
      <c r="E461">
        <v>0.11458770096056101</v>
      </c>
      <c r="F461">
        <v>4.27305169139867E-3</v>
      </c>
      <c r="G461">
        <v>0.367425962922583</v>
      </c>
    </row>
    <row r="462" spans="1:7" x14ac:dyDescent="0.25">
      <c r="A462" s="12">
        <v>41280</v>
      </c>
      <c r="B462">
        <v>465</v>
      </c>
      <c r="C462">
        <v>3.8035934462698998E-2</v>
      </c>
      <c r="D462">
        <v>1.04023893285982E-2</v>
      </c>
      <c r="E462">
        <v>5.9501380335893798E-2</v>
      </c>
      <c r="F462">
        <v>2.2021073896083699E-3</v>
      </c>
      <c r="G462">
        <v>0.190583691650177</v>
      </c>
    </row>
    <row r="463" spans="1:7" x14ac:dyDescent="0.25">
      <c r="A463" s="12">
        <v>41281</v>
      </c>
      <c r="B463">
        <v>344</v>
      </c>
      <c r="C463">
        <v>2.38152814686097E-2</v>
      </c>
      <c r="D463">
        <v>6.9414450531968203E-3</v>
      </c>
      <c r="E463">
        <v>3.7332600535996498E-2</v>
      </c>
      <c r="F463">
        <v>1.37312539167901E-3</v>
      </c>
      <c r="G463">
        <v>0.11947011762205501</v>
      </c>
    </row>
    <row r="464" spans="1:7" x14ac:dyDescent="0.25">
      <c r="A464" s="12">
        <v>41282</v>
      </c>
      <c r="B464">
        <v>283</v>
      </c>
      <c r="C464">
        <v>1.7678146389449999E-2</v>
      </c>
      <c r="D464">
        <v>5.3611926563611103E-3</v>
      </c>
      <c r="E464">
        <v>2.7751619387112399E-2</v>
      </c>
      <c r="F464">
        <v>1.01638662222474E-3</v>
      </c>
      <c r="G464">
        <v>8.8754864625620794E-2</v>
      </c>
    </row>
    <row r="465" spans="1:7" x14ac:dyDescent="0.25">
      <c r="A465" s="12">
        <v>41283</v>
      </c>
      <c r="B465">
        <v>206</v>
      </c>
      <c r="C465">
        <v>1.09829414011967E-2</v>
      </c>
      <c r="D465">
        <v>3.5419768504981299E-3</v>
      </c>
      <c r="E465">
        <v>1.7283356793238999E-2</v>
      </c>
      <c r="F465">
        <v>6.2839750809828799E-4</v>
      </c>
      <c r="G465">
        <v>5.5217217440474503E-2</v>
      </c>
    </row>
    <row r="466" spans="1:7" x14ac:dyDescent="0.25">
      <c r="A466" s="12">
        <v>41284</v>
      </c>
      <c r="B466">
        <v>153</v>
      </c>
      <c r="C466">
        <v>7.1030441379159601E-3</v>
      </c>
      <c r="D466">
        <v>2.4176102766254098E-3</v>
      </c>
      <c r="E466">
        <v>1.12044316404829E-2</v>
      </c>
      <c r="F466">
        <v>4.04479503808235E-4</v>
      </c>
      <c r="G466">
        <v>3.5759160386959997E-2</v>
      </c>
    </row>
    <row r="467" spans="1:7" x14ac:dyDescent="0.25">
      <c r="A467" s="12">
        <v>41285</v>
      </c>
      <c r="B467">
        <v>120</v>
      </c>
      <c r="C467">
        <v>5.0116242460993303E-3</v>
      </c>
      <c r="D467">
        <v>1.7777684149547601E-3</v>
      </c>
      <c r="E467">
        <v>7.9212468954628999E-3</v>
      </c>
      <c r="F467">
        <v>2.8424770972560598E-4</v>
      </c>
      <c r="G467">
        <v>2.5258835709705999E-2</v>
      </c>
    </row>
    <row r="468" spans="1:7" x14ac:dyDescent="0.25">
      <c r="A468" s="12">
        <v>41286</v>
      </c>
      <c r="B468">
        <v>103</v>
      </c>
      <c r="C468">
        <v>4.0381852208554699E-3</v>
      </c>
      <c r="D468">
        <v>1.4683726143024101E-3</v>
      </c>
      <c r="E468">
        <v>6.3908091099839602E-3</v>
      </c>
      <c r="F468">
        <v>2.2845411691738699E-4</v>
      </c>
      <c r="G468">
        <v>2.0367345038778802E-2</v>
      </c>
    </row>
    <row r="469" spans="1:7" x14ac:dyDescent="0.25">
      <c r="A469" s="12">
        <v>41287</v>
      </c>
      <c r="B469">
        <v>87.4</v>
      </c>
      <c r="C469">
        <v>3.2107207758509202E-3</v>
      </c>
      <c r="D469">
        <v>1.1977255394016099E-3</v>
      </c>
      <c r="E469">
        <v>5.0883010331050403E-3</v>
      </c>
      <c r="F469">
        <v>1.8114124909457801E-4</v>
      </c>
      <c r="G469">
        <v>1.6206521116139499E-2</v>
      </c>
    </row>
    <row r="470" spans="1:7" x14ac:dyDescent="0.25">
      <c r="A470" s="12">
        <v>41288</v>
      </c>
      <c r="B470">
        <v>66</v>
      </c>
      <c r="C470">
        <v>2.1843779297752502E-3</v>
      </c>
      <c r="D470">
        <v>8.4917905088987904E-4</v>
      </c>
      <c r="E470">
        <v>3.47000744818351E-3</v>
      </c>
      <c r="F470">
        <v>1.2265432088294999E-4</v>
      </c>
      <c r="G470">
        <v>1.10407109180269E-2</v>
      </c>
    </row>
    <row r="471" spans="1:7" x14ac:dyDescent="0.25">
      <c r="A471" s="12">
        <v>41289</v>
      </c>
      <c r="B471">
        <v>40.299999999999997</v>
      </c>
      <c r="C471">
        <v>1.1343661720233499E-3</v>
      </c>
      <c r="D471">
        <v>4.7071135766574599E-4</v>
      </c>
      <c r="E471">
        <v>1.80950853219298E-3</v>
      </c>
      <c r="F471" s="1">
        <v>6.3169173253121896E-5</v>
      </c>
      <c r="G471">
        <v>5.7469516539131998E-3</v>
      </c>
    </row>
    <row r="472" spans="1:7" x14ac:dyDescent="0.25">
      <c r="A472" s="12">
        <v>41290</v>
      </c>
      <c r="B472">
        <v>32.200000000000003</v>
      </c>
      <c r="C472">
        <v>8.4962234431481599E-4</v>
      </c>
      <c r="D472">
        <v>3.6212388170386303E-4</v>
      </c>
      <c r="E472">
        <v>1.3578138182523799E-3</v>
      </c>
      <c r="F472" s="1">
        <v>4.7137424387335E-5</v>
      </c>
      <c r="G472">
        <v>4.3088665332466098E-3</v>
      </c>
    </row>
    <row r="473" spans="1:7" x14ac:dyDescent="0.25">
      <c r="A473" s="12">
        <v>41291</v>
      </c>
      <c r="B473">
        <v>22.9</v>
      </c>
      <c r="C473">
        <v>5.5367495835763401E-4</v>
      </c>
      <c r="D473">
        <v>2.4498573551429202E-4</v>
      </c>
      <c r="E473">
        <v>8.8729164215482401E-4</v>
      </c>
      <c r="F473" s="1">
        <v>3.0549354525887598E-5</v>
      </c>
      <c r="G473">
        <v>2.8123069971477499E-3</v>
      </c>
    </row>
    <row r="474" spans="1:7" x14ac:dyDescent="0.25">
      <c r="A474" s="12">
        <v>41292</v>
      </c>
      <c r="B474">
        <v>14.4</v>
      </c>
      <c r="C474">
        <v>3.15684745287012E-4</v>
      </c>
      <c r="D474">
        <v>1.4612066064029601E-4</v>
      </c>
      <c r="E474">
        <v>5.0771604460467896E-4</v>
      </c>
      <c r="F474" s="1">
        <v>1.7293758208760999E-5</v>
      </c>
      <c r="G474">
        <v>1.60668609721683E-3</v>
      </c>
    </row>
    <row r="475" spans="1:7" x14ac:dyDescent="0.25">
      <c r="A475" s="12">
        <v>41293</v>
      </c>
      <c r="B475">
        <v>6.98</v>
      </c>
      <c r="C475">
        <v>1.3785873690166399E-4</v>
      </c>
      <c r="D475" s="1">
        <v>6.7640031627667495E-5</v>
      </c>
      <c r="E475">
        <v>2.2285063560291299E-4</v>
      </c>
      <c r="F475" s="1">
        <v>7.4755303698946796E-6</v>
      </c>
      <c r="G475">
        <v>7.0362997361614603E-4</v>
      </c>
    </row>
    <row r="476" spans="1:7" x14ac:dyDescent="0.25">
      <c r="A476" s="12">
        <v>41294</v>
      </c>
      <c r="B476">
        <v>0.86</v>
      </c>
      <c r="C476" s="1">
        <v>1.7508799136536701E-5</v>
      </c>
      <c r="D476" s="1">
        <v>9.5923752637149699E-6</v>
      </c>
      <c r="E476" s="1">
        <v>2.8623191010744399E-5</v>
      </c>
      <c r="F476" s="1">
        <v>9.2827522148850897E-7</v>
      </c>
      <c r="G476" s="1">
        <v>8.9922844785256896E-5</v>
      </c>
    </row>
    <row r="477" spans="1:7" x14ac:dyDescent="0.25">
      <c r="A477" s="12">
        <v>41295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12">
        <v>41296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12">
        <v>41297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12">
        <v>41298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12">
        <v>41299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12">
        <v>41300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12">
        <v>41301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12">
        <v>41302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12">
        <v>41303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12">
        <v>41304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12">
        <v>41305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12">
        <v>41306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12">
        <v>41307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12">
        <v>41308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12">
        <v>41309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12">
        <v>41310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12">
        <v>41311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12">
        <v>41312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12">
        <v>41313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12">
        <v>41314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12">
        <v>41315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12">
        <v>41316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12">
        <v>41317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12">
        <v>41318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12">
        <v>41319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12">
        <v>41320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12">
        <v>41321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12">
        <v>41322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12">
        <v>41323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12">
        <v>41324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12">
        <v>41325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12">
        <v>41326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12">
        <v>41327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12">
        <v>41328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12">
        <v>41329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12">
        <v>41330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12">
        <v>41331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12">
        <v>41332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12">
        <v>41333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12">
        <v>41334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12">
        <v>41335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12">
        <v>41336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12">
        <v>41337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12">
        <v>41338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12">
        <v>41339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12">
        <v>41340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12">
        <v>41341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12">
        <v>41342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12">
        <v>41343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12">
        <v>41344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12">
        <v>41345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12">
        <v>41346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12">
        <v>41347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12">
        <v>41348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12">
        <v>41349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12">
        <v>41350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12">
        <v>41351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12">
        <v>41352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12">
        <v>41353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12">
        <v>41354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12">
        <v>41355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12">
        <v>41356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12">
        <v>41357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12">
        <v>41358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12">
        <v>41359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12">
        <v>41360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12">
        <v>41361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12">
        <v>41362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12">
        <v>41363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12">
        <v>41364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12">
        <v>41365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12">
        <v>41366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12">
        <v>41367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12">
        <v>41368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12">
        <v>41369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12">
        <v>41370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12">
        <v>41371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12">
        <v>41372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12">
        <v>41373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12">
        <v>41374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12">
        <v>41375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12">
        <v>41376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12">
        <v>41377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12">
        <v>41378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12">
        <v>41379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12">
        <v>41380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12">
        <v>41381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12">
        <v>41382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12">
        <v>41383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12">
        <v>41384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12">
        <v>41385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12">
        <v>41386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12">
        <v>41702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12">
        <v>41703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12">
        <v>41704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12">
        <v>41705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12">
        <v>41706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12">
        <v>41707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12">
        <v>41708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12">
        <v>41709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12">
        <v>41710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12">
        <v>41711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12">
        <v>41712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12">
        <v>41713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12">
        <v>41714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12">
        <v>41715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12">
        <v>41716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12">
        <v>41717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12">
        <v>41718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12">
        <v>41719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12">
        <v>41720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12">
        <v>41721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12">
        <v>41722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12">
        <v>41723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12">
        <v>41724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12">
        <v>41725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12">
        <v>41726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12">
        <v>41727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12">
        <v>41728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12">
        <v>41729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12">
        <v>41730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12">
        <v>41731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12">
        <v>41732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12">
        <v>41733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12">
        <v>41734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12">
        <v>41735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12">
        <v>41736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12">
        <v>41737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12">
        <v>41738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12">
        <v>41739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12">
        <v>41740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12">
        <v>41741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12">
        <v>41742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12">
        <v>41743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12">
        <v>41744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12">
        <v>41745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12">
        <v>41746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12">
        <v>41747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12">
        <v>41748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12">
        <v>41749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12">
        <v>41750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12">
        <v>41751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12">
        <v>41752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12">
        <v>41753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12">
        <v>41754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12">
        <v>41755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12">
        <v>41756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12">
        <v>41757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12">
        <v>41758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12">
        <v>41759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12">
        <v>41760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12">
        <v>41761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12">
        <v>41762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12">
        <v>41763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12">
        <v>41764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12">
        <v>41765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12">
        <v>41766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12">
        <v>41767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12">
        <v>41768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12">
        <v>41769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12">
        <v>41770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12">
        <v>41771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12">
        <v>41772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12">
        <v>41773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12">
        <v>41774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12">
        <v>41775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12">
        <v>41776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12">
        <v>41777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12">
        <v>41778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12">
        <v>41779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12">
        <v>41780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12">
        <v>41781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12">
        <v>41782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12">
        <v>41783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12">
        <v>41784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12">
        <v>41785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12">
        <v>41786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12">
        <v>41787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12">
        <v>41788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12">
        <v>41789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12">
        <v>41790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12">
        <v>41791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12">
        <v>41792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12">
        <v>41936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2">
        <v>41937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12">
        <v>41938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2">
        <v>41939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12">
        <v>41940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12">
        <v>41941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12">
        <v>41942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12">
        <v>41943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12">
        <v>41944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2">
        <v>41945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12">
        <v>41946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12">
        <v>41947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12">
        <v>41948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12">
        <v>41949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2">
        <v>41950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2">
        <v>41951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12">
        <v>41952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12">
        <v>41953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12">
        <v>41954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2">
        <v>41955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12">
        <v>41956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12">
        <v>41957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12">
        <v>41958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12">
        <v>41959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12">
        <v>41960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12">
        <v>41961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12">
        <v>41962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12">
        <v>41963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2">
        <v>41964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2">
        <v>41965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2">
        <v>41966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2">
        <v>41967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12">
        <v>41968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12">
        <v>41969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12">
        <v>41970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12">
        <v>41971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12">
        <v>41972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12">
        <v>41973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12">
        <v>41974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12">
        <v>41975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12">
        <v>41976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12">
        <v>41977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12">
        <v>41978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12">
        <v>41979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12">
        <v>41980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12">
        <v>41981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12">
        <v>41982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2">
        <v>41983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2">
        <v>41984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2">
        <v>41985</v>
      </c>
      <c r="B709">
        <v>2360</v>
      </c>
      <c r="C709">
        <v>0.55958990767583705</v>
      </c>
      <c r="D709">
        <v>0.112021049322266</v>
      </c>
      <c r="E709">
        <v>0.86915998923080595</v>
      </c>
      <c r="F709">
        <v>3.2861139638601503E-2</v>
      </c>
      <c r="G709">
        <v>2.7924785798189302</v>
      </c>
    </row>
    <row r="710" spans="1:7" x14ac:dyDescent="0.25">
      <c r="A710" s="12">
        <v>41986</v>
      </c>
      <c r="B710">
        <v>2970</v>
      </c>
      <c r="C710">
        <v>0.836910069192912</v>
      </c>
      <c r="D710">
        <v>0.16488201991728799</v>
      </c>
      <c r="E710">
        <v>1.29955670299374</v>
      </c>
      <c r="F710">
        <v>4.9171878825780703E-2</v>
      </c>
      <c r="G710">
        <v>4.1757438530682904</v>
      </c>
    </row>
    <row r="711" spans="1:7" x14ac:dyDescent="0.25">
      <c r="A711" s="12">
        <v>41987</v>
      </c>
      <c r="B711">
        <v>1300</v>
      </c>
      <c r="C711">
        <v>0.20200299768152899</v>
      </c>
      <c r="D711">
        <v>4.4312970376147599E-2</v>
      </c>
      <c r="E711">
        <v>0.31427578403935902</v>
      </c>
      <c r="F711">
        <v>1.18231642235118E-2</v>
      </c>
      <c r="G711">
        <v>1.00900081814594</v>
      </c>
    </row>
    <row r="712" spans="1:7" x14ac:dyDescent="0.25">
      <c r="A712" s="12">
        <v>41988</v>
      </c>
      <c r="B712">
        <v>867</v>
      </c>
      <c r="C712">
        <v>0.10324243593426401</v>
      </c>
      <c r="D712">
        <v>2.46377620909802E-2</v>
      </c>
      <c r="E712">
        <v>0.16091693989414699</v>
      </c>
      <c r="F712">
        <v>6.0209259894720398E-3</v>
      </c>
      <c r="G712">
        <v>0.51623035963907404</v>
      </c>
    </row>
    <row r="713" spans="1:7" x14ac:dyDescent="0.25">
      <c r="A713" s="12">
        <v>41989</v>
      </c>
      <c r="B713">
        <v>1760</v>
      </c>
      <c r="C713">
        <v>0.33744104793945501</v>
      </c>
      <c r="D713">
        <v>7.0158892110884497E-2</v>
      </c>
      <c r="E713">
        <v>0.52445899534761997</v>
      </c>
      <c r="F713">
        <v>1.97900531887697E-2</v>
      </c>
      <c r="G713">
        <v>1.68453591918392</v>
      </c>
    </row>
    <row r="714" spans="1:7" x14ac:dyDescent="0.25">
      <c r="A714" s="12">
        <v>41990</v>
      </c>
      <c r="B714">
        <v>2190</v>
      </c>
      <c r="C714">
        <v>0.49150144609364799</v>
      </c>
      <c r="D714">
        <v>9.9180458172810307E-2</v>
      </c>
      <c r="E714">
        <v>0.76350656304594799</v>
      </c>
      <c r="F714">
        <v>2.8855067792694401E-2</v>
      </c>
      <c r="G714">
        <v>2.45288983222791</v>
      </c>
    </row>
    <row r="715" spans="1:7" x14ac:dyDescent="0.25">
      <c r="A715" s="12">
        <v>41991</v>
      </c>
      <c r="B715">
        <v>1940</v>
      </c>
      <c r="C715">
        <v>0.398743262701584</v>
      </c>
      <c r="D715">
        <v>8.1717505929372394E-2</v>
      </c>
      <c r="E715">
        <v>0.61957869871893101</v>
      </c>
      <c r="F715">
        <v>2.3397094685262999E-2</v>
      </c>
      <c r="G715">
        <v>1.99027228238898</v>
      </c>
    </row>
    <row r="716" spans="1:7" x14ac:dyDescent="0.25">
      <c r="A716" s="12">
        <v>41992</v>
      </c>
      <c r="B716">
        <v>1330</v>
      </c>
      <c r="C716">
        <v>0.209892171094513</v>
      </c>
      <c r="D716">
        <v>4.5841147188440998E-2</v>
      </c>
      <c r="E716">
        <v>0.326521256679704</v>
      </c>
      <c r="F716">
        <v>1.2287044284277E-2</v>
      </c>
      <c r="G716">
        <v>1.04835479138384</v>
      </c>
    </row>
    <row r="717" spans="1:7" x14ac:dyDescent="0.25">
      <c r="A717" s="12">
        <v>41993</v>
      </c>
      <c r="B717">
        <v>1740</v>
      </c>
      <c r="C717">
        <v>0.330915306025786</v>
      </c>
      <c r="D717">
        <v>6.8925836927211298E-2</v>
      </c>
      <c r="E717">
        <v>0.51433309822530504</v>
      </c>
      <c r="F717">
        <v>1.9406093237109599E-2</v>
      </c>
      <c r="G717">
        <v>1.6519892758757</v>
      </c>
    </row>
    <row r="718" spans="1:7" x14ac:dyDescent="0.25">
      <c r="A718" s="12">
        <v>41994</v>
      </c>
      <c r="B718">
        <v>1550</v>
      </c>
      <c r="C718">
        <v>0.27179231694261402</v>
      </c>
      <c r="D718">
        <v>5.7713103121249401E-2</v>
      </c>
      <c r="E718">
        <v>0.42258884284407899</v>
      </c>
      <c r="F718">
        <v>1.5927734692826701E-2</v>
      </c>
      <c r="G718">
        <v>1.3571104592540699</v>
      </c>
    </row>
    <row r="719" spans="1:7" x14ac:dyDescent="0.25">
      <c r="A719" s="12">
        <v>41995</v>
      </c>
      <c r="B719">
        <v>1190</v>
      </c>
      <c r="C719">
        <v>0.17422180737829099</v>
      </c>
      <c r="D719">
        <v>3.8893685685473099E-2</v>
      </c>
      <c r="E719">
        <v>0.27114987513105498</v>
      </c>
      <c r="F719">
        <v>1.0189968265087E-2</v>
      </c>
      <c r="G719">
        <v>0.87041051714435902</v>
      </c>
    </row>
    <row r="720" spans="1:7" x14ac:dyDescent="0.25">
      <c r="A720" s="12">
        <v>41996</v>
      </c>
      <c r="B720">
        <v>951</v>
      </c>
      <c r="C720">
        <v>0.12015665824525799</v>
      </c>
      <c r="D720">
        <v>2.8107884267395099E-2</v>
      </c>
      <c r="E720">
        <v>0.187194117295365</v>
      </c>
      <c r="F720">
        <v>7.0137255155002399E-3</v>
      </c>
      <c r="G720">
        <v>0.60064712614615401</v>
      </c>
    </row>
    <row r="721" spans="1:7" x14ac:dyDescent="0.25">
      <c r="A721" s="12">
        <v>41997</v>
      </c>
      <c r="B721">
        <v>781</v>
      </c>
      <c r="C721">
        <v>8.7075550507593594E-2</v>
      </c>
      <c r="D721">
        <v>2.1258887109637699E-2</v>
      </c>
      <c r="E721">
        <v>0.13579291230535601</v>
      </c>
      <c r="F721">
        <v>5.0725863393581497E-3</v>
      </c>
      <c r="G721">
        <v>0.43552894429876998</v>
      </c>
    </row>
    <row r="722" spans="1:7" x14ac:dyDescent="0.25">
      <c r="A722" s="12">
        <v>41998</v>
      </c>
      <c r="B722">
        <v>623</v>
      </c>
      <c r="C722">
        <v>6.0475239636609598E-2</v>
      </c>
      <c r="D722">
        <v>1.5517169120321901E-2</v>
      </c>
      <c r="E722">
        <v>9.4430899533207005E-2</v>
      </c>
      <c r="F722">
        <v>3.5140345344669001E-3</v>
      </c>
      <c r="G722">
        <v>0.302702068791388</v>
      </c>
    </row>
    <row r="723" spans="1:7" x14ac:dyDescent="0.25">
      <c r="A723" s="12">
        <v>41999</v>
      </c>
      <c r="B723">
        <v>516</v>
      </c>
      <c r="C723">
        <v>4.4811369761493601E-2</v>
      </c>
      <c r="D723">
        <v>1.19823249140088E-2</v>
      </c>
      <c r="E723">
        <v>7.00532853084984E-2</v>
      </c>
      <c r="F723">
        <v>2.5978542294086298E-3</v>
      </c>
      <c r="G723">
        <v>0.22444666367039201</v>
      </c>
    </row>
    <row r="724" spans="1:7" x14ac:dyDescent="0.25">
      <c r="A724" s="12">
        <v>42000</v>
      </c>
      <c r="B724">
        <v>382</v>
      </c>
      <c r="C724">
        <v>2.7993948729114902E-2</v>
      </c>
      <c r="D724">
        <v>7.9831900722023095E-3</v>
      </c>
      <c r="E724">
        <v>4.3850615949876499E-2</v>
      </c>
      <c r="F724">
        <v>1.61643192489081E-3</v>
      </c>
      <c r="G724">
        <v>0.14037350816073199</v>
      </c>
    </row>
    <row r="725" spans="1:7" x14ac:dyDescent="0.25">
      <c r="A725" s="12">
        <v>42001</v>
      </c>
      <c r="B725">
        <v>337</v>
      </c>
      <c r="C725">
        <v>2.30749331758663E-2</v>
      </c>
      <c r="D725">
        <v>6.7542437236749698E-3</v>
      </c>
      <c r="E725">
        <v>3.6177364295463602E-2</v>
      </c>
      <c r="F725">
        <v>1.3300490714868E-3</v>
      </c>
      <c r="G725">
        <v>0.11576582909279</v>
      </c>
    </row>
    <row r="726" spans="1:7" x14ac:dyDescent="0.25">
      <c r="A726" s="12">
        <v>42002</v>
      </c>
      <c r="B726">
        <v>290</v>
      </c>
      <c r="C726">
        <v>1.8345898474438901E-2</v>
      </c>
      <c r="D726">
        <v>5.5365524061256497E-3</v>
      </c>
      <c r="E726">
        <v>2.8794642072099599E-2</v>
      </c>
      <c r="F726">
        <v>1.0551599076998801E-3</v>
      </c>
      <c r="G726">
        <v>9.2097872464897299E-2</v>
      </c>
    </row>
    <row r="727" spans="1:7" x14ac:dyDescent="0.25">
      <c r="A727" s="12">
        <v>42003</v>
      </c>
      <c r="B727">
        <v>357</v>
      </c>
      <c r="C727">
        <v>2.5214613264561401E-2</v>
      </c>
      <c r="D727">
        <v>7.2930179974079103E-3</v>
      </c>
      <c r="E727">
        <v>3.9515751574275802E-2</v>
      </c>
      <c r="F727">
        <v>1.4545707109211701E-3</v>
      </c>
      <c r="G727">
        <v>0.12647093095290299</v>
      </c>
    </row>
    <row r="728" spans="1:7" x14ac:dyDescent="0.25">
      <c r="A728" s="12">
        <v>42004</v>
      </c>
      <c r="B728">
        <v>214</v>
      </c>
      <c r="C728">
        <v>1.1621635585353399E-2</v>
      </c>
      <c r="D728">
        <v>3.72119162995469E-3</v>
      </c>
      <c r="E728">
        <v>1.8282974971152902E-2</v>
      </c>
      <c r="F728">
        <v>6.6533688750550495E-4</v>
      </c>
      <c r="G728">
        <v>5.8418375677781201E-2</v>
      </c>
    </row>
    <row r="729" spans="1:7" x14ac:dyDescent="0.25">
      <c r="A729" s="12">
        <v>42005</v>
      </c>
      <c r="B729">
        <v>73.2</v>
      </c>
      <c r="C729">
        <v>2.5151012903753501E-3</v>
      </c>
      <c r="D729">
        <v>9.6333370609917796E-4</v>
      </c>
      <c r="E729">
        <v>3.9918771307849996E-3</v>
      </c>
      <c r="F729">
        <v>1.4147207094734901E-4</v>
      </c>
      <c r="G729">
        <v>1.2706036523084699E-2</v>
      </c>
    </row>
    <row r="730" spans="1:7" x14ac:dyDescent="0.25">
      <c r="A730" s="12">
        <v>42006</v>
      </c>
      <c r="B730">
        <v>77.099999999999994</v>
      </c>
      <c r="C730">
        <v>2.7005091623279699E-3</v>
      </c>
      <c r="D730">
        <v>1.0265151060735E-3</v>
      </c>
      <c r="E730">
        <v>4.2842660881200799E-3</v>
      </c>
      <c r="F730">
        <v>1.5203437004535E-4</v>
      </c>
      <c r="G730">
        <v>1.36393181341685E-2</v>
      </c>
    </row>
    <row r="731" spans="1:7" x14ac:dyDescent="0.25">
      <c r="A731" s="12">
        <v>42007</v>
      </c>
      <c r="B731">
        <v>73.599999999999994</v>
      </c>
      <c r="C731">
        <v>2.53391711060605E-3</v>
      </c>
      <c r="D731">
        <v>9.6977101747653305E-4</v>
      </c>
      <c r="E731">
        <v>4.0215552809086397E-3</v>
      </c>
      <c r="F731">
        <v>1.4254357068903801E-4</v>
      </c>
      <c r="G731">
        <v>1.28007591015456E-2</v>
      </c>
    </row>
    <row r="732" spans="1:7" x14ac:dyDescent="0.25">
      <c r="A732" s="12">
        <v>42008</v>
      </c>
      <c r="B732">
        <v>69.7</v>
      </c>
      <c r="C732">
        <v>2.35243764903943E-3</v>
      </c>
      <c r="D732">
        <v>9.0743182853440297E-4</v>
      </c>
      <c r="E732">
        <v>3.7352533302878899E-3</v>
      </c>
      <c r="F732">
        <v>1.3221285254509901E-4</v>
      </c>
      <c r="G732">
        <v>1.18870563465812E-2</v>
      </c>
    </row>
    <row r="733" spans="1:7" x14ac:dyDescent="0.25">
      <c r="A733" s="12">
        <v>42009</v>
      </c>
      <c r="B733">
        <v>60.3</v>
      </c>
      <c r="C733">
        <v>1.9334817264261099E-3</v>
      </c>
      <c r="D733">
        <v>7.6118922262636299E-4</v>
      </c>
      <c r="E733">
        <v>3.0737947966127102E-3</v>
      </c>
      <c r="F733">
        <v>1.08400726620258E-4</v>
      </c>
      <c r="G733">
        <v>9.7767920973378594E-3</v>
      </c>
    </row>
    <row r="734" spans="1:7" x14ac:dyDescent="0.25">
      <c r="A734" s="12">
        <v>42010</v>
      </c>
      <c r="B734">
        <v>57</v>
      </c>
      <c r="C734">
        <v>1.7927626771810699E-3</v>
      </c>
      <c r="D734">
        <v>7.1125089780685801E-4</v>
      </c>
      <c r="E734">
        <v>2.8514409075860001E-3</v>
      </c>
      <c r="F734">
        <v>1.0041583187836701E-4</v>
      </c>
      <c r="G734">
        <v>9.0676655788547705E-3</v>
      </c>
    </row>
    <row r="735" spans="1:7" x14ac:dyDescent="0.25">
      <c r="A735" s="12">
        <v>42011</v>
      </c>
      <c r="B735">
        <v>56</v>
      </c>
      <c r="C735">
        <v>1.75078953561734E-3</v>
      </c>
      <c r="D735">
        <v>6.9626734076530397E-4</v>
      </c>
      <c r="E735">
        <v>2.7850980981509502E-3</v>
      </c>
      <c r="F735" s="1">
        <v>9.8035556095099296E-5</v>
      </c>
      <c r="G735">
        <v>8.8561140603654696E-3</v>
      </c>
    </row>
    <row r="736" spans="1:7" x14ac:dyDescent="0.25">
      <c r="A736" s="12">
        <v>42012</v>
      </c>
      <c r="B736">
        <v>54.8</v>
      </c>
      <c r="C736">
        <v>1.70083690159145E-3</v>
      </c>
      <c r="D736">
        <v>6.7838017527899197E-4</v>
      </c>
      <c r="E736">
        <v>2.7061303674320298E-3</v>
      </c>
      <c r="F736" s="1">
        <v>9.5203663658823104E-5</v>
      </c>
      <c r="G736">
        <v>8.6043220091586298E-3</v>
      </c>
    </row>
    <row r="737" spans="1:7" x14ac:dyDescent="0.25">
      <c r="A737" s="12">
        <v>42013</v>
      </c>
      <c r="B737">
        <v>51</v>
      </c>
      <c r="C737">
        <v>1.5456780300939501E-3</v>
      </c>
      <c r="D737">
        <v>6.2241972048551004E-4</v>
      </c>
      <c r="E737">
        <v>2.4607555107886399E-3</v>
      </c>
      <c r="F737" s="1">
        <v>8.6414017563969298E-5</v>
      </c>
      <c r="G737">
        <v>7.8220605702110507E-3</v>
      </c>
    </row>
    <row r="738" spans="1:7" x14ac:dyDescent="0.25">
      <c r="A738" s="12">
        <v>42014</v>
      </c>
      <c r="B738">
        <v>48</v>
      </c>
      <c r="C738">
        <v>1.42648747411365E-3</v>
      </c>
      <c r="D738">
        <v>5.7899146644902995E-4</v>
      </c>
      <c r="E738">
        <v>2.2721610504264798E-3</v>
      </c>
      <c r="F738" s="1">
        <v>7.9669196963954097E-5</v>
      </c>
      <c r="G738">
        <v>7.2209571471720099E-3</v>
      </c>
    </row>
    <row r="739" spans="1:7" x14ac:dyDescent="0.25">
      <c r="A739" s="12">
        <v>42015</v>
      </c>
      <c r="B739">
        <v>42.3</v>
      </c>
      <c r="C739">
        <v>1.2082902198614399E-3</v>
      </c>
      <c r="D739">
        <v>4.98381346148086E-4</v>
      </c>
      <c r="E739">
        <v>1.92665050047253E-3</v>
      </c>
      <c r="F739" s="1">
        <v>6.7340150080574002E-5</v>
      </c>
      <c r="G739">
        <v>6.12007664511188E-3</v>
      </c>
    </row>
    <row r="740" spans="1:7" x14ac:dyDescent="0.25">
      <c r="A740" s="12">
        <v>42016</v>
      </c>
      <c r="B740">
        <v>35.4</v>
      </c>
      <c r="C740">
        <v>9.5924589274790301E-4</v>
      </c>
      <c r="D740">
        <v>4.0433651245829697E-4</v>
      </c>
      <c r="E740">
        <v>1.5318105300465999E-3</v>
      </c>
      <c r="F740" s="1">
        <v>5.3302497251125298E-5</v>
      </c>
      <c r="G740">
        <v>4.8626922708349101E-3</v>
      </c>
    </row>
    <row r="741" spans="1:7" x14ac:dyDescent="0.25">
      <c r="A741" s="12">
        <v>42017</v>
      </c>
      <c r="B741">
        <v>16.7</v>
      </c>
      <c r="C741">
        <v>3.7674433881285297E-4</v>
      </c>
      <c r="D741">
        <v>1.7201180485512199E-4</v>
      </c>
      <c r="E741">
        <v>6.0524000027098695E-4</v>
      </c>
      <c r="F741" s="1">
        <v>2.0684999040381801E-5</v>
      </c>
      <c r="G741">
        <v>1.9162516792772301E-3</v>
      </c>
    </row>
    <row r="742" spans="1:7" x14ac:dyDescent="0.25">
      <c r="A742" s="12">
        <v>42018</v>
      </c>
      <c r="B742">
        <v>0.02</v>
      </c>
      <c r="C742" s="1">
        <v>1.42899276639872E-6</v>
      </c>
      <c r="D742" s="1">
        <v>9.953878882036059E-7</v>
      </c>
      <c r="E742" s="1">
        <v>2.4156269081321202E-6</v>
      </c>
      <c r="F742" s="1">
        <v>7.0824741180357297E-8</v>
      </c>
      <c r="G742" s="1">
        <v>7.4741049301587696E-6</v>
      </c>
    </row>
    <row r="743" spans="1:7" x14ac:dyDescent="0.25">
      <c r="A743" s="12">
        <v>42019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12">
        <v>42020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12">
        <v>42021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12">
        <v>42022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12">
        <v>42023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12">
        <v>42024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12">
        <v>42025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12">
        <v>42026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12">
        <v>42027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12">
        <v>42028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12">
        <v>42029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12">
        <v>42030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12">
        <v>42031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2">
        <v>42032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2">
        <v>42033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2">
        <v>42034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2">
        <v>42035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2">
        <v>42036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2">
        <v>42037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2">
        <v>42038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2">
        <v>42039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2">
        <v>42040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2">
        <v>42041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2">
        <v>42042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2">
        <v>42043</v>
      </c>
      <c r="B767">
        <v>6.9</v>
      </c>
      <c r="C767">
        <v>1.3611767918576999E-4</v>
      </c>
      <c r="D767" s="1">
        <v>6.6840613642720707E-5</v>
      </c>
      <c r="E767">
        <v>2.20052838239512E-4</v>
      </c>
      <c r="F767" s="1">
        <v>7.3800015417604196E-6</v>
      </c>
      <c r="G767">
        <v>6.9477285738919303E-4</v>
      </c>
    </row>
    <row r="768" spans="1:7" x14ac:dyDescent="0.25">
      <c r="A768" s="12">
        <v>42044</v>
      </c>
      <c r="B768">
        <v>879</v>
      </c>
      <c r="C768">
        <v>0.105591193463849</v>
      </c>
      <c r="D768">
        <v>2.51232499785368E-2</v>
      </c>
      <c r="E768">
        <v>0.16456631858048501</v>
      </c>
      <c r="F768">
        <v>6.1587547150275196E-3</v>
      </c>
      <c r="G768">
        <v>0.52795355148049505</v>
      </c>
    </row>
    <row r="769" spans="1:7" x14ac:dyDescent="0.25">
      <c r="A769" s="12">
        <v>42045</v>
      </c>
      <c r="B769">
        <v>1270</v>
      </c>
      <c r="C769">
        <v>0.194247381974676</v>
      </c>
      <c r="D769">
        <v>4.2806353417390898E-2</v>
      </c>
      <c r="E769">
        <v>0.302237132034409</v>
      </c>
      <c r="F769">
        <v>1.13671741341587E-2</v>
      </c>
      <c r="G769">
        <v>0.970312180740032</v>
      </c>
    </row>
    <row r="770" spans="1:7" x14ac:dyDescent="0.25">
      <c r="A770" s="12">
        <v>42046</v>
      </c>
      <c r="B770">
        <v>507</v>
      </c>
      <c r="C770">
        <v>4.3582845834110297E-2</v>
      </c>
      <c r="D770">
        <v>1.1698489889218899E-2</v>
      </c>
      <c r="E770">
        <v>6.8140396988506602E-2</v>
      </c>
      <c r="F770">
        <v>2.5260683955220398E-3</v>
      </c>
      <c r="G770">
        <v>0.21830732880257001</v>
      </c>
    </row>
    <row r="771" spans="1:7" x14ac:dyDescent="0.25">
      <c r="A771" s="12">
        <v>42047</v>
      </c>
      <c r="B771">
        <v>119</v>
      </c>
      <c r="C771">
        <v>4.9523533436815802E-3</v>
      </c>
      <c r="D771">
        <v>1.75917095517042E-3</v>
      </c>
      <c r="E771">
        <v>7.8281099971971198E-3</v>
      </c>
      <c r="F771">
        <v>2.8084700278783602E-4</v>
      </c>
      <c r="G771">
        <v>2.4961090167545399E-2</v>
      </c>
    </row>
    <row r="772" spans="1:7" x14ac:dyDescent="0.25">
      <c r="A772" s="12">
        <v>42048</v>
      </c>
      <c r="B772">
        <v>2.2599999999999998</v>
      </c>
      <c r="C772" s="1">
        <v>4.2683489115995797E-5</v>
      </c>
      <c r="D772" s="1">
        <v>2.2400987493479602E-5</v>
      </c>
      <c r="E772" s="1">
        <v>6.9455048375053995E-5</v>
      </c>
      <c r="F772" s="1">
        <v>2.2841676240037701E-6</v>
      </c>
      <c r="G772">
        <v>2.1865475447948701E-4</v>
      </c>
    </row>
    <row r="773" spans="1:7" x14ac:dyDescent="0.25">
      <c r="A773" s="12">
        <v>42049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2">
        <v>42050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2">
        <v>42051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2">
        <v>42052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2">
        <v>42053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12">
        <v>42054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12">
        <v>42055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12">
        <v>42056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12">
        <v>42057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12">
        <v>42058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12">
        <v>42059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12">
        <v>42060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12">
        <v>42061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12">
        <v>42062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12">
        <v>42063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12">
        <v>42064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12">
        <v>42065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12">
        <v>42066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12">
        <v>42067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12">
        <v>42068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12">
        <v>42069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12">
        <v>42070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12">
        <v>42071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12">
        <v>42072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12">
        <v>42073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12">
        <v>42074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12">
        <v>42075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12">
        <v>42076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12">
        <v>42077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12">
        <v>42078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12">
        <v>42079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12">
        <v>42080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12">
        <v>42081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12">
        <v>42082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12">
        <v>42083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12">
        <v>42084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12">
        <v>42085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12">
        <v>42086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12">
        <v>42087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12">
        <v>42088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12">
        <v>42089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12">
        <v>42090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12">
        <v>42091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12">
        <v>42092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12">
        <v>42093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12">
        <v>42094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12">
        <v>42095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12">
        <v>42096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12">
        <v>42097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12">
        <v>42098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12">
        <v>42099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12">
        <v>42100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12">
        <v>42101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12">
        <v>42102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12">
        <v>42103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12">
        <v>42104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12">
        <v>42105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12">
        <v>42106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12">
        <v>42107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12">
        <v>42108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12">
        <v>42109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12">
        <v>42110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12">
        <v>42111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12">
        <v>42112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12">
        <v>42113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12">
        <v>42114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12">
        <v>42115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12">
        <v>42116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12">
        <v>42117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12">
        <v>42118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12">
        <v>42119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12">
        <v>42120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12">
        <v>42121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12">
        <v>42122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12">
        <v>42123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12">
        <v>42124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12">
        <v>42125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12">
        <v>42126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12">
        <v>42127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12">
        <v>42128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12">
        <v>42129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12">
        <v>42130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12">
        <v>42131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12">
        <v>42132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12">
        <v>42133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12">
        <v>42134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12">
        <v>42135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12">
        <v>42136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12">
        <v>42137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12">
        <v>42138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12">
        <v>42139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12">
        <v>42140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12">
        <v>42141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12">
        <v>42142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12">
        <v>42143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12">
        <v>42144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12">
        <v>42145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12">
        <v>42146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12">
        <v>42147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12">
        <v>42148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12">
        <v>42149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12">
        <v>42150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12">
        <v>42151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12">
        <v>42152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12">
        <v>42153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12">
        <v>42154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12">
        <v>42155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12">
        <v>42156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12">
        <v>42157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12">
        <v>42158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12">
        <v>42159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12">
        <v>42160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12">
        <v>42161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12">
        <v>42162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12">
        <v>42163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12">
        <v>42164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12">
        <v>42165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12">
        <v>42166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12">
        <v>42167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12">
        <v>42168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12">
        <v>42169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12">
        <v>42170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12">
        <v>42171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12">
        <v>42172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12">
        <v>42173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12">
        <v>42174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12">
        <v>42175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12">
        <v>42176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12">
        <v>42177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12">
        <v>42178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12">
        <v>42179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12">
        <v>42180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12">
        <v>42181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12">
        <v>42182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12">
        <v>42183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12">
        <v>42184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12">
        <v>42185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12">
        <v>42186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12">
        <v>42187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12">
        <v>42188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12">
        <v>42189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12">
        <v>42190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12">
        <v>42191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12">
        <v>42192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12">
        <v>42193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12">
        <v>42194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12">
        <v>42195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12">
        <v>42196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12">
        <v>42197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12">
        <v>42198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12">
        <v>42199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12">
        <v>42200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12">
        <v>42201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12">
        <v>42202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12">
        <v>42203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12">
        <v>42204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12">
        <v>42205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12">
        <v>42206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12">
        <v>42207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12">
        <v>42208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12">
        <v>42209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12">
        <v>42210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12">
        <v>42211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12">
        <v>42212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12">
        <v>42213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12">
        <v>42214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12">
        <v>42215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12">
        <v>42216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12">
        <v>42217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12">
        <v>42218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12">
        <v>42219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12">
        <v>42220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12">
        <v>42221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12">
        <v>42222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12">
        <v>42223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12">
        <v>42224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12">
        <v>42225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12">
        <v>42226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12">
        <v>42227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12">
        <v>42228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12">
        <v>42229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12">
        <v>42230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12">
        <v>42231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12">
        <v>42232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12">
        <v>42233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12">
        <v>42234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12">
        <v>42235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12">
        <v>42236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12">
        <v>42237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12">
        <v>42238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12">
        <v>42239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12">
        <v>42240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12">
        <v>42278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12">
        <v>42279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12">
        <v>42280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2">
        <v>42281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2">
        <v>42282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2">
        <v>42283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2">
        <v>42284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2">
        <v>42285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2">
        <v>42286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2">
        <v>42287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2">
        <v>42288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2">
        <v>42289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2">
        <v>42290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2">
        <v>42291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2">
        <v>42292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2">
        <v>42293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2">
        <v>42294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2">
        <v>42295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2">
        <v>42296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2">
        <v>42297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2">
        <v>42298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2">
        <v>42299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2">
        <v>42300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2">
        <v>42301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2">
        <v>42302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2">
        <v>42303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2">
        <v>42304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2">
        <v>42305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2">
        <v>42306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2">
        <v>42307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2">
        <v>42308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2">
        <v>42309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2">
        <v>42310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2">
        <v>42311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2">
        <v>42312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2">
        <v>42313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2">
        <v>42314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2">
        <v>42315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2">
        <v>42316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2">
        <v>42317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2">
        <v>42318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2">
        <v>42319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2">
        <v>42320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2">
        <v>42321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2">
        <v>42322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2">
        <v>42323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2">
        <v>42324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2">
        <v>42325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2">
        <v>42326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2">
        <v>42327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2">
        <v>42328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2">
        <v>42329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2">
        <v>42330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2">
        <v>42331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2">
        <v>42332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2">
        <v>42333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2">
        <v>42334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2">
        <v>42335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2">
        <v>42336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2">
        <v>42337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2">
        <v>42338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2">
        <v>42339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2">
        <v>42340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2">
        <v>42341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2">
        <v>42342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2">
        <v>42343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2">
        <v>42344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2">
        <v>42345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2">
        <v>42346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2">
        <v>42347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2">
        <v>42348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2">
        <v>42349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2">
        <v>42350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2">
        <v>42351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2">
        <v>42352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2">
        <v>42353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2">
        <v>42354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2">
        <v>42355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2">
        <v>42356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2">
        <v>42357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2">
        <v>42358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2">
        <v>42359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2">
        <v>42360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2">
        <v>42361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2">
        <v>42362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2">
        <v>42363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2">
        <v>42364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2">
        <v>42365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2">
        <v>42366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2">
        <v>42367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2">
        <v>42368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2">
        <v>42369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2">
        <v>42370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2">
        <v>42371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2">
        <v>42372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2">
        <v>42373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2">
        <v>42374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2">
        <v>42375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2">
        <v>42376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2">
        <v>42377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2">
        <v>42378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2">
        <v>42379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2">
        <v>42380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2">
        <v>42381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2">
        <v>42382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2">
        <v>42383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2">
        <v>42384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2">
        <v>42385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2">
        <v>42386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2">
        <v>42387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2">
        <v>42388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2">
        <v>42389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2">
        <v>42390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2">
        <v>42391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2">
        <v>42392</v>
      </c>
      <c r="B1079">
        <v>7.53</v>
      </c>
      <c r="C1079">
        <v>1.49938921124684E-4</v>
      </c>
      <c r="D1079" s="1">
        <v>7.3165258412140205E-5</v>
      </c>
      <c r="E1079">
        <v>2.4225674954119999E-4</v>
      </c>
      <c r="F1079" s="1">
        <v>8.1387703026842306E-6</v>
      </c>
      <c r="G1079">
        <v>7.6507343103817804E-4</v>
      </c>
    </row>
    <row r="1080" spans="1:7" x14ac:dyDescent="0.25">
      <c r="A1080" s="12">
        <v>42393</v>
      </c>
      <c r="B1080">
        <v>84</v>
      </c>
      <c r="C1080">
        <v>3.03905250454739E-3</v>
      </c>
      <c r="D1080">
        <v>1.1405275524199901E-3</v>
      </c>
      <c r="E1080">
        <v>4.8178586802179596E-3</v>
      </c>
      <c r="F1080">
        <v>1.7134151299286001E-4</v>
      </c>
      <c r="G1080">
        <v>1.53429052864622E-2</v>
      </c>
    </row>
    <row r="1081" spans="1:7" x14ac:dyDescent="0.25">
      <c r="A1081" s="12">
        <v>42394</v>
      </c>
      <c r="B1081">
        <v>283</v>
      </c>
      <c r="C1081">
        <v>1.7678146389449999E-2</v>
      </c>
      <c r="D1081">
        <v>5.3611926563611103E-3</v>
      </c>
      <c r="E1081">
        <v>2.7751619387112399E-2</v>
      </c>
      <c r="F1081">
        <v>1.01638662222474E-3</v>
      </c>
      <c r="G1081">
        <v>8.8754864625620794E-2</v>
      </c>
    </row>
    <row r="1082" spans="1:7" x14ac:dyDescent="0.25">
      <c r="A1082" s="12">
        <v>42395</v>
      </c>
      <c r="B1082">
        <v>301</v>
      </c>
      <c r="C1082">
        <v>1.9414558636322E-2</v>
      </c>
      <c r="D1082">
        <v>5.8153109315675E-3</v>
      </c>
      <c r="E1082">
        <v>3.0463566432305401E-2</v>
      </c>
      <c r="F1082">
        <v>1.1172352994316501E-3</v>
      </c>
      <c r="G1082">
        <v>9.7447397889695503E-2</v>
      </c>
    </row>
    <row r="1083" spans="1:7" x14ac:dyDescent="0.25">
      <c r="A1083" s="12">
        <v>42396</v>
      </c>
      <c r="B1083">
        <v>274</v>
      </c>
      <c r="C1083">
        <v>1.68337756899598E-2</v>
      </c>
      <c r="D1083">
        <v>5.1380830661733696E-3</v>
      </c>
      <c r="E1083">
        <v>2.6432491181146101E-2</v>
      </c>
      <c r="F1083">
        <v>9.67374872096319E-4</v>
      </c>
      <c r="G1083">
        <v>8.4527221645898903E-2</v>
      </c>
    </row>
    <row r="1084" spans="1:7" x14ac:dyDescent="0.25">
      <c r="A1084" s="12">
        <v>42397</v>
      </c>
      <c r="B1084">
        <v>214</v>
      </c>
      <c r="C1084">
        <v>1.1621635585353399E-2</v>
      </c>
      <c r="D1084">
        <v>3.72119162995469E-3</v>
      </c>
      <c r="E1084">
        <v>1.8282974971152902E-2</v>
      </c>
      <c r="F1084">
        <v>6.6533688750550495E-4</v>
      </c>
      <c r="G1084">
        <v>5.8418375677781201E-2</v>
      </c>
    </row>
    <row r="1085" spans="1:7" x14ac:dyDescent="0.25">
      <c r="A1085" s="12">
        <v>42398</v>
      </c>
      <c r="B1085">
        <v>165</v>
      </c>
      <c r="C1085">
        <v>7.9267395940000405E-3</v>
      </c>
      <c r="D1085">
        <v>2.6622044124103199E-3</v>
      </c>
      <c r="E1085">
        <v>1.24960718184467E-2</v>
      </c>
      <c r="F1085">
        <v>4.5193651411941398E-4</v>
      </c>
      <c r="G1085">
        <v>3.9892067274897601E-2</v>
      </c>
    </row>
    <row r="1086" spans="1:7" x14ac:dyDescent="0.25">
      <c r="A1086" s="12">
        <v>42399</v>
      </c>
      <c r="B1086">
        <v>166</v>
      </c>
      <c r="C1086">
        <v>7.9968587592686696E-3</v>
      </c>
      <c r="D1086">
        <v>2.6828605900481601E-3</v>
      </c>
      <c r="E1086">
        <v>1.26059947434901E-2</v>
      </c>
      <c r="F1086">
        <v>4.5597870143128302E-4</v>
      </c>
      <c r="G1086">
        <v>4.0243834602096802E-2</v>
      </c>
    </row>
    <row r="1087" spans="1:7" x14ac:dyDescent="0.25">
      <c r="A1087" s="12">
        <v>42400</v>
      </c>
      <c r="B1087">
        <v>224</v>
      </c>
      <c r="C1087">
        <v>1.24389627846586E-2</v>
      </c>
      <c r="D1087">
        <v>3.9485255969690996E-3</v>
      </c>
      <c r="E1087">
        <v>1.9561814768602699E-2</v>
      </c>
      <c r="F1087">
        <v>7.1263392329312897E-4</v>
      </c>
      <c r="G1087">
        <v>6.2514198576757496E-2</v>
      </c>
    </row>
    <row r="1088" spans="1:7" x14ac:dyDescent="0.25">
      <c r="A1088" s="12">
        <v>42401</v>
      </c>
      <c r="B1088">
        <v>66.8</v>
      </c>
      <c r="C1088">
        <v>2.2203722023282999E-3</v>
      </c>
      <c r="D1088">
        <v>8.6169966111586903E-4</v>
      </c>
      <c r="E1088">
        <v>3.5268263916790701E-3</v>
      </c>
      <c r="F1088">
        <v>1.2470082118890401E-4</v>
      </c>
      <c r="G1088">
        <v>1.12219950256031E-2</v>
      </c>
    </row>
    <row r="1089" spans="1:7" x14ac:dyDescent="0.25">
      <c r="A1089" s="12">
        <v>42402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2">
        <v>42403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2">
        <v>42404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2">
        <v>42405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2">
        <v>42406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2">
        <v>42407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2">
        <v>42408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2">
        <v>42409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2">
        <v>42410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2">
        <v>42411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2">
        <v>42412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2">
        <v>42413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2">
        <v>42414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2">
        <v>42415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2">
        <v>42416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2">
        <v>42417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2">
        <v>42418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2">
        <v>42419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2">
        <v>42420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2">
        <v>42421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2">
        <v>42422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2">
        <v>42423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2">
        <v>42424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2">
        <v>42425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2">
        <v>42426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2">
        <v>42427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2">
        <v>42428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2">
        <v>42429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2">
        <v>42430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2">
        <v>42431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2">
        <v>42432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2">
        <v>42433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2">
        <v>42434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2">
        <v>42435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2">
        <v>42436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2">
        <v>42437</v>
      </c>
      <c r="B1124">
        <v>7.4</v>
      </c>
      <c r="C1124">
        <v>1.4706632681162101E-4</v>
      </c>
      <c r="D1124" s="1">
        <v>7.1854717760782498E-5</v>
      </c>
      <c r="E1124">
        <v>2.3764304751160999E-4</v>
      </c>
      <c r="F1124" s="1">
        <v>7.9809907590983096E-6</v>
      </c>
      <c r="G1124">
        <v>7.5046423699879998E-4</v>
      </c>
    </row>
    <row r="1125" spans="1:7" x14ac:dyDescent="0.25">
      <c r="A1125" s="12">
        <v>42438</v>
      </c>
      <c r="B1125">
        <v>261</v>
      </c>
      <c r="C1125">
        <v>1.5642505436824099E-2</v>
      </c>
      <c r="D1125">
        <v>4.82055638790651E-3</v>
      </c>
      <c r="E1125">
        <v>2.45709503134901E-2</v>
      </c>
      <c r="F1125">
        <v>8.9826165762476999E-4</v>
      </c>
      <c r="G1125">
        <v>7.8561852519558106E-2</v>
      </c>
    </row>
    <row r="1126" spans="1:7" x14ac:dyDescent="0.25">
      <c r="A1126" s="12">
        <v>42439</v>
      </c>
      <c r="B1126">
        <v>168</v>
      </c>
      <c r="C1126">
        <v>8.1377734350439497E-3</v>
      </c>
      <c r="D1126">
        <v>2.7242972789350201E-3</v>
      </c>
      <c r="E1126">
        <v>1.2826886829881701E-2</v>
      </c>
      <c r="F1126">
        <v>4.6410309572656502E-4</v>
      </c>
      <c r="G1126">
        <v>4.0950736704268999E-2</v>
      </c>
    </row>
    <row r="1127" spans="1:7" x14ac:dyDescent="0.25">
      <c r="A1127" s="12">
        <v>42440</v>
      </c>
      <c r="B1127">
        <v>1030</v>
      </c>
      <c r="C1127">
        <v>0.13706268310966299</v>
      </c>
      <c r="D1127">
        <v>3.1523732420659797E-2</v>
      </c>
      <c r="E1127">
        <v>0.21345204630075301</v>
      </c>
      <c r="F1127">
        <v>8.0065355292101396E-3</v>
      </c>
      <c r="G1127">
        <v>0.685010977289636</v>
      </c>
    </row>
    <row r="1128" spans="1:7" x14ac:dyDescent="0.25">
      <c r="A1128" s="12">
        <v>42441</v>
      </c>
      <c r="B1128">
        <v>3650</v>
      </c>
      <c r="C1128">
        <v>1.20614656566398</v>
      </c>
      <c r="D1128">
        <v>0.23722648585605899</v>
      </c>
      <c r="E1128">
        <v>1.8728576563553601</v>
      </c>
      <c r="F1128">
        <v>7.0869838070206401E-2</v>
      </c>
      <c r="G1128">
        <v>6.0179477513891202</v>
      </c>
    </row>
    <row r="1129" spans="1:7" x14ac:dyDescent="0.25">
      <c r="A1129" s="12">
        <v>42442</v>
      </c>
      <c r="B1129">
        <v>3320</v>
      </c>
      <c r="C1129">
        <v>1.01909804424571</v>
      </c>
      <c r="D1129">
        <v>0.20027454455581001</v>
      </c>
      <c r="E1129">
        <v>1.5823953219272799</v>
      </c>
      <c r="F1129">
        <v>5.98809350819067E-2</v>
      </c>
      <c r="G1129">
        <v>5.0846498831901199</v>
      </c>
    </row>
    <row r="1130" spans="1:7" x14ac:dyDescent="0.25">
      <c r="A1130" s="12">
        <v>42443</v>
      </c>
      <c r="B1130">
        <v>2820</v>
      </c>
      <c r="C1130">
        <v>0.76396019053562003</v>
      </c>
      <c r="D1130">
        <v>0.15086818794856199</v>
      </c>
      <c r="E1130">
        <v>1.1863253957753399</v>
      </c>
      <c r="F1130">
        <v>4.48823565150464E-2</v>
      </c>
      <c r="G1130">
        <v>3.8118457860195498</v>
      </c>
    </row>
    <row r="1131" spans="1:7" x14ac:dyDescent="0.25">
      <c r="A1131" s="12">
        <v>42444</v>
      </c>
      <c r="B1131">
        <v>2110</v>
      </c>
      <c r="C1131">
        <v>0.46086065519554797</v>
      </c>
      <c r="D1131">
        <v>9.3410751264030298E-2</v>
      </c>
      <c r="E1131">
        <v>0.71596245457132901</v>
      </c>
      <c r="F1131">
        <v>2.7052169243707201E-2</v>
      </c>
      <c r="G1131">
        <v>2.3000726632138702</v>
      </c>
    </row>
    <row r="1132" spans="1:7" x14ac:dyDescent="0.25">
      <c r="A1132" s="12">
        <v>42445</v>
      </c>
      <c r="B1132">
        <v>1350</v>
      </c>
      <c r="C1132">
        <v>0.21522562684485699</v>
      </c>
      <c r="D1132">
        <v>4.6871940202629497E-2</v>
      </c>
      <c r="E1132">
        <v>0.33479951714912098</v>
      </c>
      <c r="F1132">
        <v>1.2600668971474599E-2</v>
      </c>
      <c r="G1132">
        <v>1.0749594648282399</v>
      </c>
    </row>
    <row r="1133" spans="1:7" x14ac:dyDescent="0.25">
      <c r="A1133" s="12">
        <v>42446</v>
      </c>
      <c r="B1133">
        <v>2110</v>
      </c>
      <c r="C1133">
        <v>0.46086065519554797</v>
      </c>
      <c r="D1133">
        <v>9.3410751264030298E-2</v>
      </c>
      <c r="E1133">
        <v>0.71596245457132901</v>
      </c>
      <c r="F1133">
        <v>2.7052169243707201E-2</v>
      </c>
      <c r="G1133">
        <v>2.3000726632138702</v>
      </c>
    </row>
    <row r="1134" spans="1:7" x14ac:dyDescent="0.25">
      <c r="A1134" s="12">
        <v>42447</v>
      </c>
      <c r="B1134">
        <v>2050</v>
      </c>
      <c r="C1134">
        <v>0.43847090301458502</v>
      </c>
      <c r="D1134">
        <v>8.91962566553159E-2</v>
      </c>
      <c r="E1134">
        <v>0.68122152440743</v>
      </c>
      <c r="F1134">
        <v>2.5734733402433398E-2</v>
      </c>
      <c r="G1134">
        <v>2.1884072009039102</v>
      </c>
    </row>
    <row r="1135" spans="1:7" x14ac:dyDescent="0.25">
      <c r="A1135" s="12">
        <v>42448</v>
      </c>
      <c r="B1135">
        <v>1670</v>
      </c>
      <c r="C1135">
        <v>0.30852743881629002</v>
      </c>
      <c r="D1135">
        <v>6.4689753265297203E-2</v>
      </c>
      <c r="E1135">
        <v>0.47959363128369398</v>
      </c>
      <c r="F1135">
        <v>1.80888833150269E-2</v>
      </c>
      <c r="G1135">
        <v>1.54033047441854</v>
      </c>
    </row>
    <row r="1136" spans="1:7" x14ac:dyDescent="0.25">
      <c r="A1136" s="12">
        <v>42449</v>
      </c>
      <c r="B1136">
        <v>506</v>
      </c>
      <c r="C1136">
        <v>4.3447207707224197E-2</v>
      </c>
      <c r="D1136">
        <v>1.16670844584741E-2</v>
      </c>
      <c r="E1136">
        <v>6.7929190098459394E-2</v>
      </c>
      <c r="F1136">
        <v>2.5181434477177102E-3</v>
      </c>
      <c r="G1136">
        <v>0.21762948269712401</v>
      </c>
    </row>
    <row r="1137" spans="1:7" x14ac:dyDescent="0.25">
      <c r="A1137" s="12">
        <v>42450</v>
      </c>
      <c r="B1137">
        <v>447</v>
      </c>
      <c r="C1137">
        <v>3.5753474823742297E-2</v>
      </c>
      <c r="D1137">
        <v>9.8614801968969403E-3</v>
      </c>
      <c r="E1137">
        <v>5.5945448792680798E-2</v>
      </c>
      <c r="F1137">
        <v>2.0688869376144798E-3</v>
      </c>
      <c r="G1137">
        <v>0.17917382473811699</v>
      </c>
    </row>
    <row r="1138" spans="1:7" x14ac:dyDescent="0.25">
      <c r="A1138" s="12">
        <v>42451</v>
      </c>
      <c r="B1138">
        <v>333</v>
      </c>
      <c r="C1138">
        <v>2.2656027955604001E-2</v>
      </c>
      <c r="D1138">
        <v>6.6479398158030903E-3</v>
      </c>
      <c r="E1138">
        <v>3.5523645213097602E-2</v>
      </c>
      <c r="F1138">
        <v>1.30568010128173E-3</v>
      </c>
      <c r="G1138">
        <v>0.11366974969193799</v>
      </c>
    </row>
    <row r="1139" spans="1:7" x14ac:dyDescent="0.25">
      <c r="A1139" s="12">
        <v>42452</v>
      </c>
      <c r="B1139">
        <v>300</v>
      </c>
      <c r="C1139">
        <v>1.9316435633171598E-2</v>
      </c>
      <c r="D1139">
        <v>5.7898092607290398E-3</v>
      </c>
      <c r="E1139">
        <v>3.0310343420109499E-2</v>
      </c>
      <c r="F1139">
        <v>1.1115344682683099E-3</v>
      </c>
      <c r="G1139">
        <v>9.6956239663322494E-2</v>
      </c>
    </row>
    <row r="1140" spans="1:7" x14ac:dyDescent="0.25">
      <c r="A1140" s="12">
        <v>42453</v>
      </c>
      <c r="B1140">
        <v>195</v>
      </c>
      <c r="C1140">
        <v>1.0127015967515999E-2</v>
      </c>
      <c r="D1140">
        <v>3.2994876479869898E-3</v>
      </c>
      <c r="E1140">
        <v>1.5943334142453101E-2</v>
      </c>
      <c r="F1140">
        <v>5.7892507761439103E-4</v>
      </c>
      <c r="G1140">
        <v>5.0926528270897997E-2</v>
      </c>
    </row>
    <row r="1141" spans="1:7" x14ac:dyDescent="0.25">
      <c r="A1141" s="12">
        <v>42454</v>
      </c>
      <c r="B1141">
        <v>141</v>
      </c>
      <c r="C1141">
        <v>6.31258022227087E-3</v>
      </c>
      <c r="D1141">
        <v>2.1792274503802602E-3</v>
      </c>
      <c r="E1141">
        <v>9.9642047565002105E-3</v>
      </c>
      <c r="F1141">
        <v>3.5898817639507902E-4</v>
      </c>
      <c r="G1141">
        <v>3.1791724286995102E-2</v>
      </c>
    </row>
    <row r="1142" spans="1:7" x14ac:dyDescent="0.25">
      <c r="A1142" s="12">
        <v>42455</v>
      </c>
      <c r="B1142">
        <v>98.8</v>
      </c>
      <c r="C1142">
        <v>3.8090798488883402E-3</v>
      </c>
      <c r="D1142">
        <v>1.3942141781941599E-3</v>
      </c>
      <c r="E1142">
        <v>6.0303369887404904E-3</v>
      </c>
      <c r="F1142">
        <v>2.15342585621833E-4</v>
      </c>
      <c r="G1142">
        <v>1.9215604060502201E-2</v>
      </c>
    </row>
    <row r="1143" spans="1:7" x14ac:dyDescent="0.25">
      <c r="A1143" s="12">
        <v>42456</v>
      </c>
      <c r="B1143">
        <v>128</v>
      </c>
      <c r="C1143">
        <v>5.49464740104134E-3</v>
      </c>
      <c r="D1143">
        <v>1.92827680810751E-3</v>
      </c>
      <c r="E1143">
        <v>8.6800490910886006E-3</v>
      </c>
      <c r="F1143">
        <v>3.1197671134343999E-4</v>
      </c>
      <c r="G1143">
        <v>2.76849079000232E-2</v>
      </c>
    </row>
    <row r="1144" spans="1:7" x14ac:dyDescent="0.25">
      <c r="A1144" s="12">
        <v>42457</v>
      </c>
      <c r="B1144">
        <v>166</v>
      </c>
      <c r="C1144">
        <v>7.9968587592686696E-3</v>
      </c>
      <c r="D1144">
        <v>2.6828605900481601E-3</v>
      </c>
      <c r="E1144">
        <v>1.26059947434901E-2</v>
      </c>
      <c r="F1144">
        <v>4.5597870143128302E-4</v>
      </c>
      <c r="G1144">
        <v>4.0243834602096802E-2</v>
      </c>
    </row>
    <row r="1145" spans="1:7" x14ac:dyDescent="0.25">
      <c r="A1145" s="12">
        <v>42458</v>
      </c>
      <c r="B1145">
        <v>133</v>
      </c>
      <c r="C1145">
        <v>5.8044452368953099E-3</v>
      </c>
      <c r="D1145">
        <v>2.0238772401802501E-3</v>
      </c>
      <c r="E1145">
        <v>9.1665399396639504E-3</v>
      </c>
      <c r="F1145">
        <v>3.2977476308976002E-4</v>
      </c>
      <c r="G1145">
        <v>2.92405896443877E-2</v>
      </c>
    </row>
    <row r="1146" spans="1:7" x14ac:dyDescent="0.25">
      <c r="A1146" s="12">
        <v>42459</v>
      </c>
      <c r="B1146">
        <v>126</v>
      </c>
      <c r="C1146">
        <v>5.3724237813171302E-3</v>
      </c>
      <c r="D1146">
        <v>1.8903642274942401E-3</v>
      </c>
      <c r="E1146">
        <v>8.4880767536079493E-3</v>
      </c>
      <c r="F1146">
        <v>3.0495771141002699E-4</v>
      </c>
      <c r="G1146">
        <v>2.70710793432547E-2</v>
      </c>
    </row>
    <row r="1147" spans="1:7" x14ac:dyDescent="0.25">
      <c r="A1147" s="12">
        <v>42460</v>
      </c>
      <c r="B1147">
        <v>114</v>
      </c>
      <c r="C1147">
        <v>4.6597311359389002E-3</v>
      </c>
      <c r="D1147">
        <v>1.6669176560709801E-3</v>
      </c>
      <c r="E1147">
        <v>7.3682027300454598E-3</v>
      </c>
      <c r="F1147">
        <v>2.6406399223753799E-4</v>
      </c>
      <c r="G1147">
        <v>2.34909524386617E-2</v>
      </c>
    </row>
    <row r="1148" spans="1:7" x14ac:dyDescent="0.25">
      <c r="A1148" s="12">
        <v>42461</v>
      </c>
      <c r="B1148">
        <v>106</v>
      </c>
      <c r="C1148">
        <v>4.2046316524132496E-3</v>
      </c>
      <c r="D1148">
        <v>1.5219079905330901E-3</v>
      </c>
      <c r="E1148">
        <v>6.6526241391480804E-3</v>
      </c>
      <c r="F1148">
        <v>2.37984814549507E-4</v>
      </c>
      <c r="G1148">
        <v>2.1203964587552099E-2</v>
      </c>
    </row>
    <row r="1149" spans="1:7" x14ac:dyDescent="0.25">
      <c r="A1149" s="12">
        <v>42462</v>
      </c>
      <c r="B1149">
        <v>23.2</v>
      </c>
      <c r="C1149">
        <v>5.6266824561577598E-4</v>
      </c>
      <c r="D1149">
        <v>2.48626684680514E-4</v>
      </c>
      <c r="E1149">
        <v>9.0161047608552697E-4</v>
      </c>
      <c r="F1149" s="1">
        <v>3.1051991372189498E-5</v>
      </c>
      <c r="G1149">
        <v>2.8578214035906101E-3</v>
      </c>
    </row>
    <row r="1150" spans="1:7" x14ac:dyDescent="0.25">
      <c r="A1150" s="12">
        <v>42463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2">
        <v>42464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2">
        <v>42465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2">
        <v>42466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2">
        <v>42467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2">
        <v>42468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2">
        <v>42469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2">
        <v>42470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2">
        <v>42471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12">
        <v>42472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12">
        <v>42473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12">
        <v>42474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12">
        <v>42475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12">
        <v>42476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12">
        <v>42477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12">
        <v>42478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12">
        <v>42479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12">
        <v>42480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12">
        <v>42481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12">
        <v>42482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12">
        <v>42483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12">
        <v>42484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12">
        <v>42485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12">
        <v>42486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12">
        <v>42487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12">
        <v>42488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12">
        <v>42489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12">
        <v>42643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12">
        <v>42644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12">
        <v>42645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12">
        <v>42646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12">
        <v>42647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12">
        <v>42648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12">
        <v>42649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12">
        <v>42650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12">
        <v>42651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12">
        <v>42652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12">
        <v>42653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12">
        <v>42654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12">
        <v>42655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12">
        <v>42656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12">
        <v>42657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12">
        <v>42658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12">
        <v>42659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12">
        <v>42660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12">
        <v>42661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12">
        <v>42662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12">
        <v>42663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12">
        <v>42664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12">
        <v>42665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12">
        <v>42666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12">
        <v>42667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12">
        <v>42668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12">
        <v>42669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12">
        <v>42670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12">
        <v>42671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12">
        <v>42672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12">
        <v>42673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12">
        <v>42674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12">
        <v>42675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12">
        <v>42676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12">
        <v>42677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12">
        <v>42678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12">
        <v>42679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12">
        <v>42680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12">
        <v>42681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12">
        <v>42682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12">
        <v>42683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12">
        <v>42684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12">
        <v>42685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12">
        <v>42686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12">
        <v>42687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12">
        <v>42688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12">
        <v>42689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12">
        <v>42690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12">
        <v>42691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12">
        <v>42692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12">
        <v>42693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12">
        <v>42694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12">
        <v>42695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12">
        <v>42696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12">
        <v>42697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12">
        <v>42698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12">
        <v>42699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12">
        <v>42700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12">
        <v>42701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12">
        <v>42702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12">
        <v>42703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12">
        <v>42704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12">
        <v>42705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12">
        <v>42706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12">
        <v>42707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12">
        <v>42708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12">
        <v>42709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12">
        <v>42710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12">
        <v>42711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12">
        <v>42712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12">
        <v>42713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12">
        <v>42714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12">
        <v>42715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12">
        <v>42716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12">
        <v>42717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12">
        <v>42718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12">
        <v>42719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12">
        <v>42720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12">
        <v>42721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12">
        <v>42722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12">
        <v>42723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12">
        <v>42724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12">
        <v>42725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12">
        <v>42726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12">
        <v>42727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12">
        <v>42728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12">
        <v>42729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12">
        <v>42730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12">
        <v>42731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12">
        <v>42732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12">
        <v>42733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12">
        <v>42734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12">
        <v>42735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12">
        <v>42736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12">
        <v>42737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12">
        <v>42738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12">
        <v>42739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12">
        <v>42740</v>
      </c>
      <c r="B1274">
        <v>163</v>
      </c>
      <c r="C1274">
        <v>7.7871794818263401E-3</v>
      </c>
      <c r="D1274">
        <v>2.6210169825824901E-3</v>
      </c>
      <c r="E1274">
        <v>1.22772751200036E-2</v>
      </c>
      <c r="F1274">
        <v>4.4389226847736798E-4</v>
      </c>
      <c r="G1274">
        <v>3.9191909429004697E-2</v>
      </c>
    </row>
    <row r="1275" spans="1:7" x14ac:dyDescent="0.25">
      <c r="A1275" s="12">
        <v>42741</v>
      </c>
      <c r="B1275">
        <v>353</v>
      </c>
      <c r="C1275">
        <v>2.4780682928305899E-2</v>
      </c>
      <c r="D1275">
        <v>7.1843030585028497E-3</v>
      </c>
      <c r="E1275">
        <v>3.8838809132189102E-2</v>
      </c>
      <c r="F1275">
        <v>1.42931102374007E-3</v>
      </c>
      <c r="G1275">
        <v>0.124300080548977</v>
      </c>
    </row>
    <row r="1276" spans="1:7" x14ac:dyDescent="0.25">
      <c r="A1276" s="12">
        <v>42742</v>
      </c>
      <c r="B1276">
        <v>297</v>
      </c>
      <c r="C1276">
        <v>1.9023230955603002E-2</v>
      </c>
      <c r="D1276">
        <v>5.7134956100972998E-3</v>
      </c>
      <c r="E1276">
        <v>2.9852474167798401E-2</v>
      </c>
      <c r="F1276">
        <v>1.09450098402873E-3</v>
      </c>
      <c r="G1276">
        <v>9.5488559476334195E-2</v>
      </c>
    </row>
    <row r="1277" spans="1:7" x14ac:dyDescent="0.25">
      <c r="A1277" s="12">
        <v>42743</v>
      </c>
      <c r="B1277">
        <v>866</v>
      </c>
      <c r="C1277">
        <v>0.103047727742377</v>
      </c>
      <c r="D1277">
        <v>2.4597459238130299E-2</v>
      </c>
      <c r="E1277">
        <v>0.160614405136041</v>
      </c>
      <c r="F1277">
        <v>6.0095007530105602E-3</v>
      </c>
      <c r="G1277">
        <v>0.515258512811265</v>
      </c>
    </row>
    <row r="1278" spans="1:7" x14ac:dyDescent="0.25">
      <c r="A1278" s="12">
        <v>42744</v>
      </c>
      <c r="B1278">
        <v>10700</v>
      </c>
      <c r="C1278">
        <v>8.68503299511916</v>
      </c>
      <c r="D1278">
        <v>2.0783368878030202</v>
      </c>
      <c r="E1278">
        <v>13.537648576669399</v>
      </c>
      <c r="F1278">
        <v>0.506431115860981</v>
      </c>
      <c r="G1278">
        <v>43.428306698938997</v>
      </c>
    </row>
    <row r="1279" spans="1:7" x14ac:dyDescent="0.25">
      <c r="A1279" s="12">
        <v>42745</v>
      </c>
      <c r="B1279">
        <v>4890</v>
      </c>
      <c r="C1279">
        <v>2.04035832441564</v>
      </c>
      <c r="D1279">
        <v>0.40956509393868101</v>
      </c>
      <c r="E1279">
        <v>3.1692468167123899</v>
      </c>
      <c r="F1279">
        <v>0.119806375795262</v>
      </c>
      <c r="G1279">
        <v>10.182108831984801</v>
      </c>
    </row>
    <row r="1280" spans="1:7" x14ac:dyDescent="0.25">
      <c r="A1280" s="12">
        <v>42746</v>
      </c>
      <c r="B1280">
        <v>10900</v>
      </c>
      <c r="C1280">
        <v>8.9940758362530104</v>
      </c>
      <c r="D1280">
        <v>2.1648125421814202</v>
      </c>
      <c r="E1280">
        <v>14.0212916674797</v>
      </c>
      <c r="F1280">
        <v>0.52430832203044997</v>
      </c>
      <c r="G1280">
        <v>44.977163285775802</v>
      </c>
    </row>
    <row r="1281" spans="1:7" x14ac:dyDescent="0.25">
      <c r="A1281" s="12">
        <v>42747</v>
      </c>
      <c r="B1281">
        <v>7440</v>
      </c>
      <c r="C1281">
        <v>4.4022235624458403</v>
      </c>
      <c r="D1281">
        <v>0.95260765437873496</v>
      </c>
      <c r="E1281">
        <v>6.8471343065432402</v>
      </c>
      <c r="F1281">
        <v>0.25779778690051602</v>
      </c>
      <c r="G1281">
        <v>21.985648143568501</v>
      </c>
    </row>
    <row r="1282" spans="1:7" x14ac:dyDescent="0.25">
      <c r="A1282" s="12">
        <v>42748</v>
      </c>
      <c r="B1282">
        <v>5290</v>
      </c>
      <c r="C1282">
        <v>2.3534645887313599</v>
      </c>
      <c r="D1282">
        <v>0.47721731399166201</v>
      </c>
      <c r="E1282">
        <v>3.6562120083698102</v>
      </c>
      <c r="F1282">
        <v>0.13814462714262299</v>
      </c>
      <c r="G1282">
        <v>11.7457663720237</v>
      </c>
    </row>
    <row r="1283" spans="1:7" x14ac:dyDescent="0.25">
      <c r="A1283" s="12">
        <v>42749</v>
      </c>
      <c r="B1283">
        <v>3960</v>
      </c>
      <c r="C1283">
        <v>1.39529222635205</v>
      </c>
      <c r="D1283">
        <v>0.275236342355895</v>
      </c>
      <c r="E1283">
        <v>2.16665825994767</v>
      </c>
      <c r="F1283">
        <v>8.1975807373686801E-2</v>
      </c>
      <c r="G1283">
        <v>6.9618597625929803</v>
      </c>
    </row>
    <row r="1284" spans="1:7" x14ac:dyDescent="0.25">
      <c r="A1284" s="12">
        <v>42750</v>
      </c>
      <c r="B1284">
        <v>3630</v>
      </c>
      <c r="C1284">
        <v>1.1943898665444199</v>
      </c>
      <c r="D1284">
        <v>0.23488526277426799</v>
      </c>
      <c r="E1284">
        <v>1.8545986490375499</v>
      </c>
      <c r="F1284">
        <v>7.01793220371002E-2</v>
      </c>
      <c r="G1284">
        <v>5.9592821425445903</v>
      </c>
    </row>
    <row r="1285" spans="1:7" x14ac:dyDescent="0.25">
      <c r="A1285" s="12">
        <v>42751</v>
      </c>
      <c r="B1285">
        <v>3320</v>
      </c>
      <c r="C1285">
        <v>1.01909804424571</v>
      </c>
      <c r="D1285">
        <v>0.20027454455581001</v>
      </c>
      <c r="E1285">
        <v>1.5823953219272799</v>
      </c>
      <c r="F1285">
        <v>5.98809350819067E-2</v>
      </c>
      <c r="G1285">
        <v>5.0846498831901199</v>
      </c>
    </row>
    <row r="1286" spans="1:7" x14ac:dyDescent="0.25">
      <c r="A1286" s="12">
        <v>42752</v>
      </c>
      <c r="B1286">
        <v>3140</v>
      </c>
      <c r="C1286">
        <v>0.92331263926167495</v>
      </c>
      <c r="D1286">
        <v>0.181594868656064</v>
      </c>
      <c r="E1286">
        <v>1.4336836539715401</v>
      </c>
      <c r="F1286">
        <v>5.4251331422866603E-2</v>
      </c>
      <c r="G1286">
        <v>4.6067753324451903</v>
      </c>
    </row>
    <row r="1287" spans="1:7" x14ac:dyDescent="0.25">
      <c r="A1287" s="12">
        <v>42753</v>
      </c>
      <c r="B1287">
        <v>2870</v>
      </c>
      <c r="C1287">
        <v>0.787933662663033</v>
      </c>
      <c r="D1287">
        <v>0.15546408111113499</v>
      </c>
      <c r="E1287">
        <v>1.22353531314412</v>
      </c>
      <c r="F1287">
        <v>4.6292110754937901E-2</v>
      </c>
      <c r="G1287">
        <v>3.9314311414568701</v>
      </c>
    </row>
    <row r="1288" spans="1:7" x14ac:dyDescent="0.25">
      <c r="A1288" s="12">
        <v>42754</v>
      </c>
      <c r="B1288">
        <v>6540</v>
      </c>
      <c r="C1288">
        <v>3.4696198554653899</v>
      </c>
      <c r="D1288">
        <v>0.72977276883353803</v>
      </c>
      <c r="E1288">
        <v>5.3936952160173499</v>
      </c>
      <c r="F1288">
        <v>0.203399744059892</v>
      </c>
      <c r="G1288">
        <v>17.3227265007807</v>
      </c>
    </row>
    <row r="1289" spans="1:7" x14ac:dyDescent="0.25">
      <c r="A1289" s="12">
        <v>42755</v>
      </c>
      <c r="B1289">
        <v>7490</v>
      </c>
      <c r="C1289">
        <v>4.4571995442469898</v>
      </c>
      <c r="D1289">
        <v>0.96604120369698698</v>
      </c>
      <c r="E1289">
        <v>6.9328569221339196</v>
      </c>
      <c r="F1289">
        <v>0.26100121514705799</v>
      </c>
      <c r="G1289">
        <v>22.2606029339359</v>
      </c>
    </row>
    <row r="1290" spans="1:7" x14ac:dyDescent="0.25">
      <c r="A1290" s="12">
        <v>42756</v>
      </c>
      <c r="B1290">
        <v>9180</v>
      </c>
      <c r="C1290">
        <v>6.5114516058926304</v>
      </c>
      <c r="D1290">
        <v>1.48857644715204</v>
      </c>
      <c r="E1290">
        <v>10.1391603711845</v>
      </c>
      <c r="F1290">
        <v>0.38046642840432299</v>
      </c>
      <c r="G1290">
        <v>32.540453396648999</v>
      </c>
    </row>
    <row r="1291" spans="1:7" x14ac:dyDescent="0.25">
      <c r="A1291" s="12">
        <v>42757</v>
      </c>
      <c r="B1291">
        <v>7730</v>
      </c>
      <c r="C1291">
        <v>4.7257221183855798</v>
      </c>
      <c r="D1291">
        <v>1.0321019642579601</v>
      </c>
      <c r="E1291">
        <v>7.3516243110391404</v>
      </c>
      <c r="F1291">
        <v>0.27664291548244802</v>
      </c>
      <c r="G1291">
        <v>23.6037046113819</v>
      </c>
    </row>
    <row r="1292" spans="1:7" x14ac:dyDescent="0.25">
      <c r="A1292" s="12">
        <v>42758</v>
      </c>
      <c r="B1292">
        <v>9830</v>
      </c>
      <c r="C1292">
        <v>7.4030967180193796</v>
      </c>
      <c r="D1292">
        <v>1.72640038800843</v>
      </c>
      <c r="E1292">
        <v>11.532604111520699</v>
      </c>
      <c r="F1292">
        <v>0.43219004430170699</v>
      </c>
      <c r="G1292">
        <v>37.005614892724402</v>
      </c>
    </row>
    <row r="1293" spans="1:7" x14ac:dyDescent="0.25">
      <c r="A1293" s="12">
        <v>42759</v>
      </c>
      <c r="B1293">
        <v>6360</v>
      </c>
      <c r="C1293">
        <v>3.29605127628195</v>
      </c>
      <c r="D1293">
        <v>0.68942148162550398</v>
      </c>
      <c r="E1293">
        <v>5.1233555856591604</v>
      </c>
      <c r="F1293">
        <v>0.19326348857100201</v>
      </c>
      <c r="G1293">
        <v>16.455199876690401</v>
      </c>
    </row>
    <row r="1294" spans="1:7" x14ac:dyDescent="0.25">
      <c r="A1294" s="12">
        <v>42760</v>
      </c>
      <c r="B1294">
        <v>5070</v>
      </c>
      <c r="C1294">
        <v>2.1786077546748102</v>
      </c>
      <c r="D1294">
        <v>0.43924880952115097</v>
      </c>
      <c r="E1294">
        <v>3.3842371261398201</v>
      </c>
      <c r="F1294">
        <v>0.127905355042431</v>
      </c>
      <c r="G1294">
        <v>10.872482571738001</v>
      </c>
    </row>
    <row r="1295" spans="1:7" x14ac:dyDescent="0.25">
      <c r="A1295" s="12">
        <v>42761</v>
      </c>
      <c r="B1295">
        <v>3850</v>
      </c>
      <c r="C1295">
        <v>1.3266898912145</v>
      </c>
      <c r="D1295">
        <v>0.26137578757027202</v>
      </c>
      <c r="E1295">
        <v>2.0600885276217702</v>
      </c>
      <c r="F1295">
        <v>7.7948432110199195E-2</v>
      </c>
      <c r="G1295">
        <v>6.6194893931742698</v>
      </c>
    </row>
    <row r="1296" spans="1:7" x14ac:dyDescent="0.25">
      <c r="A1296" s="12">
        <v>42762</v>
      </c>
      <c r="B1296">
        <v>3770</v>
      </c>
      <c r="C1296">
        <v>1.27782356822399</v>
      </c>
      <c r="D1296">
        <v>0.25155438512800798</v>
      </c>
      <c r="E1296">
        <v>1.98418412230293</v>
      </c>
      <c r="F1296">
        <v>7.5079186552194893E-2</v>
      </c>
      <c r="G1296">
        <v>6.3756266945648399</v>
      </c>
    </row>
    <row r="1297" spans="1:7" x14ac:dyDescent="0.25">
      <c r="A1297" s="12">
        <v>42763</v>
      </c>
      <c r="B1297">
        <v>3590</v>
      </c>
      <c r="C1297">
        <v>1.1710390004358799</v>
      </c>
      <c r="D1297">
        <v>0.23024261594703899</v>
      </c>
      <c r="E1297">
        <v>1.81833400109829</v>
      </c>
      <c r="F1297">
        <v>6.8807765274276594E-2</v>
      </c>
      <c r="G1297">
        <v>5.84276368949409</v>
      </c>
    </row>
    <row r="1298" spans="1:7" x14ac:dyDescent="0.25">
      <c r="A1298" s="12">
        <v>42764</v>
      </c>
      <c r="B1298">
        <v>3390</v>
      </c>
      <c r="C1298">
        <v>1.05753936349485</v>
      </c>
      <c r="D1298">
        <v>0.20781715973901599</v>
      </c>
      <c r="E1298">
        <v>1.64208322532406</v>
      </c>
      <c r="F1298">
        <v>6.2139812686016899E-2</v>
      </c>
      <c r="G1298">
        <v>5.2764447954007201</v>
      </c>
    </row>
    <row r="1299" spans="1:7" x14ac:dyDescent="0.25">
      <c r="A1299" s="12">
        <v>42765</v>
      </c>
      <c r="B1299">
        <v>3280</v>
      </c>
      <c r="C1299">
        <v>0.99743089305333898</v>
      </c>
      <c r="D1299">
        <v>0.19603486951357699</v>
      </c>
      <c r="E1299">
        <v>1.5487541745614499</v>
      </c>
      <c r="F1299">
        <v>5.8607625315238603E-2</v>
      </c>
      <c r="G1299">
        <v>4.9765488850361503</v>
      </c>
    </row>
    <row r="1300" spans="1:7" x14ac:dyDescent="0.25">
      <c r="A1300" s="12">
        <v>42766</v>
      </c>
      <c r="B1300">
        <v>3130</v>
      </c>
      <c r="C1300">
        <v>0.91812078612857795</v>
      </c>
      <c r="D1300">
        <v>0.18058698654277799</v>
      </c>
      <c r="E1300">
        <v>1.4256236249848999</v>
      </c>
      <c r="F1300">
        <v>5.3946146265036701E-2</v>
      </c>
      <c r="G1300">
        <v>4.58087418942804</v>
      </c>
    </row>
    <row r="1301" spans="1:7" x14ac:dyDescent="0.25">
      <c r="A1301" s="12">
        <v>42767</v>
      </c>
      <c r="B1301">
        <v>3040</v>
      </c>
      <c r="C1301">
        <v>0.87200890326543401</v>
      </c>
      <c r="D1301">
        <v>0.171655835876179</v>
      </c>
      <c r="E1301">
        <v>1.3540403922725901</v>
      </c>
      <c r="F1301">
        <v>5.1235423333559502E-2</v>
      </c>
      <c r="G1301">
        <v>4.3508357727317399</v>
      </c>
    </row>
    <row r="1302" spans="1:7" x14ac:dyDescent="0.25">
      <c r="A1302" s="12">
        <v>42768</v>
      </c>
      <c r="B1302">
        <v>3090</v>
      </c>
      <c r="C1302">
        <v>0.89748994933051895</v>
      </c>
      <c r="D1302">
        <v>0.17658659151907299</v>
      </c>
      <c r="E1302">
        <v>1.39359612104373</v>
      </c>
      <c r="F1302">
        <v>5.27333896786603E-2</v>
      </c>
      <c r="G1302">
        <v>4.4779520462329803</v>
      </c>
    </row>
    <row r="1303" spans="1:7" x14ac:dyDescent="0.25">
      <c r="A1303" s="12">
        <v>42769</v>
      </c>
      <c r="B1303">
        <v>4270</v>
      </c>
      <c r="C1303">
        <v>1.5974010619353101</v>
      </c>
      <c r="D1303">
        <v>0.31655713601691898</v>
      </c>
      <c r="E1303">
        <v>2.4806848375158701</v>
      </c>
      <c r="F1303">
        <v>9.3836150162092E-2</v>
      </c>
      <c r="G1303">
        <v>7.9706291217991803</v>
      </c>
    </row>
    <row r="1304" spans="1:7" x14ac:dyDescent="0.25">
      <c r="A1304" s="12">
        <v>42770</v>
      </c>
      <c r="B1304">
        <v>5750</v>
      </c>
      <c r="C1304">
        <v>2.7399690372135601</v>
      </c>
      <c r="D1304">
        <v>0.56275001285779802</v>
      </c>
      <c r="E1304">
        <v>4.2576043755073103</v>
      </c>
      <c r="F1304">
        <v>0.16076125824229501</v>
      </c>
      <c r="G1304">
        <v>13.676477313503501</v>
      </c>
    </row>
    <row r="1305" spans="1:7" x14ac:dyDescent="0.25">
      <c r="A1305" s="12">
        <v>42771</v>
      </c>
      <c r="B1305">
        <v>4350</v>
      </c>
      <c r="C1305">
        <v>1.65165749183079</v>
      </c>
      <c r="D1305">
        <v>0.32777151273374999</v>
      </c>
      <c r="E1305">
        <v>2.56500143348967</v>
      </c>
      <c r="F1305">
        <v>9.7018900341462502E-2</v>
      </c>
      <c r="G1305">
        <v>8.2414636443864708</v>
      </c>
    </row>
    <row r="1306" spans="1:7" x14ac:dyDescent="0.25">
      <c r="A1306" s="12">
        <v>42772</v>
      </c>
      <c r="B1306">
        <v>4730</v>
      </c>
      <c r="C1306">
        <v>1.92111160598352</v>
      </c>
      <c r="D1306">
        <v>0.38420666690051197</v>
      </c>
      <c r="E1306">
        <v>2.9838399222994099</v>
      </c>
      <c r="F1306">
        <v>0.112818183860262</v>
      </c>
      <c r="G1306">
        <v>9.5866883101466591</v>
      </c>
    </row>
    <row r="1307" spans="1:7" x14ac:dyDescent="0.25">
      <c r="A1307" s="12">
        <v>42773</v>
      </c>
      <c r="B1307">
        <v>7700</v>
      </c>
      <c r="C1307">
        <v>4.6917369606130501</v>
      </c>
      <c r="D1307">
        <v>1.0237006902844801</v>
      </c>
      <c r="E1307">
        <v>7.2986175446973602</v>
      </c>
      <c r="F1307">
        <v>0.27466370129442302</v>
      </c>
      <c r="G1307">
        <v>23.433705780461001</v>
      </c>
    </row>
    <row r="1308" spans="1:7" x14ac:dyDescent="0.25">
      <c r="A1308" s="12">
        <v>42774</v>
      </c>
      <c r="B1308">
        <v>11600</v>
      </c>
      <c r="C1308">
        <v>10.118030650707</v>
      </c>
      <c r="D1308">
        <v>2.4842598175504902</v>
      </c>
      <c r="E1308">
        <v>15.7811050208943</v>
      </c>
      <c r="F1308">
        <v>0.589262553498616</v>
      </c>
      <c r="G1308">
        <v>50.611748252574003</v>
      </c>
    </row>
    <row r="1309" spans="1:7" x14ac:dyDescent="0.25">
      <c r="A1309" s="12">
        <v>42775</v>
      </c>
      <c r="B1309">
        <v>7480</v>
      </c>
      <c r="C1309">
        <v>4.4461776951680401</v>
      </c>
      <c r="D1309">
        <v>0.96334545706877595</v>
      </c>
      <c r="E1309">
        <v>6.9156704620012901</v>
      </c>
      <c r="F1309">
        <v>0.26035900463028999</v>
      </c>
      <c r="G1309">
        <v>22.205477982821002</v>
      </c>
    </row>
    <row r="1310" spans="1:7" x14ac:dyDescent="0.25">
      <c r="A1310" s="12">
        <v>42776</v>
      </c>
      <c r="B1310">
        <v>10300</v>
      </c>
      <c r="C1310">
        <v>8.0830422323642193</v>
      </c>
      <c r="D1310">
        <v>1.9116724569638801</v>
      </c>
      <c r="E1310">
        <v>12.595854688983399</v>
      </c>
      <c r="F1310">
        <v>0.47158527575411602</v>
      </c>
      <c r="G1310">
        <v>40.411813484359001</v>
      </c>
    </row>
    <row r="1311" spans="1:7" x14ac:dyDescent="0.25">
      <c r="A1311" s="12">
        <v>42777</v>
      </c>
      <c r="B1311">
        <v>7730</v>
      </c>
      <c r="C1311">
        <v>4.7257221183855798</v>
      </c>
      <c r="D1311">
        <v>1.0321019642579601</v>
      </c>
      <c r="E1311">
        <v>7.3516243110391404</v>
      </c>
      <c r="F1311">
        <v>0.27664291548244802</v>
      </c>
      <c r="G1311">
        <v>23.6037046113819</v>
      </c>
    </row>
    <row r="1312" spans="1:7" x14ac:dyDescent="0.25">
      <c r="A1312" s="12">
        <v>42778</v>
      </c>
      <c r="B1312">
        <v>6140</v>
      </c>
      <c r="C1312">
        <v>3.0897766578580699</v>
      </c>
      <c r="D1312">
        <v>0.64195931025993502</v>
      </c>
      <c r="E1312">
        <v>4.8021450280056701</v>
      </c>
      <c r="F1312">
        <v>0.18121199942314201</v>
      </c>
      <c r="G1312">
        <v>15.4243310655734</v>
      </c>
    </row>
    <row r="1313" spans="1:7" x14ac:dyDescent="0.25">
      <c r="A1313" s="12">
        <v>42779</v>
      </c>
      <c r="B1313">
        <v>5540</v>
      </c>
      <c r="C1313">
        <v>2.5600163845456598</v>
      </c>
      <c r="D1313">
        <v>0.52265845528178601</v>
      </c>
      <c r="E1313">
        <v>3.9775654031237999</v>
      </c>
      <c r="F1313">
        <v>0.15023392138125899</v>
      </c>
      <c r="G1313">
        <v>12.777490092548501</v>
      </c>
    </row>
    <row r="1314" spans="1:7" x14ac:dyDescent="0.25">
      <c r="A1314" s="12">
        <v>42780</v>
      </c>
      <c r="B1314">
        <v>5160</v>
      </c>
      <c r="C1314">
        <v>2.2493579471150902</v>
      </c>
      <c r="D1314">
        <v>0.45455519496892199</v>
      </c>
      <c r="E1314">
        <v>3.4942754506818501</v>
      </c>
      <c r="F1314">
        <v>0.132048913860601</v>
      </c>
      <c r="G1314">
        <v>11.225814871769</v>
      </c>
    </row>
    <row r="1315" spans="1:7" x14ac:dyDescent="0.25">
      <c r="A1315" s="12">
        <v>42781</v>
      </c>
      <c r="B1315">
        <v>4870</v>
      </c>
      <c r="C1315">
        <v>2.0252649767183102</v>
      </c>
      <c r="D1315">
        <v>0.40634273522665199</v>
      </c>
      <c r="E1315">
        <v>3.1457777392266602</v>
      </c>
      <c r="F1315">
        <v>0.11892198896800001</v>
      </c>
      <c r="G1315">
        <v>10.106741926784499</v>
      </c>
    </row>
    <row r="1316" spans="1:7" x14ac:dyDescent="0.25">
      <c r="A1316" s="12">
        <v>42782</v>
      </c>
      <c r="B1316">
        <v>4750</v>
      </c>
      <c r="C1316">
        <v>1.9358298936621201</v>
      </c>
      <c r="D1316">
        <v>0.38732410283977697</v>
      </c>
      <c r="E1316">
        <v>3.0067225286288699</v>
      </c>
      <c r="F1316">
        <v>0.11368084026083999</v>
      </c>
      <c r="G1316">
        <v>9.6601763677196892</v>
      </c>
    </row>
    <row r="1317" spans="1:7" x14ac:dyDescent="0.25">
      <c r="A1317" s="12">
        <v>42783</v>
      </c>
      <c r="B1317">
        <v>5280</v>
      </c>
      <c r="C1317">
        <v>2.3453761893726202</v>
      </c>
      <c r="D1317">
        <v>0.47545074140413601</v>
      </c>
      <c r="E1317">
        <v>3.6436298149383801</v>
      </c>
      <c r="F1317">
        <v>0.137671089711251</v>
      </c>
      <c r="G1317">
        <v>11.705368116627501</v>
      </c>
    </row>
    <row r="1318" spans="1:7" x14ac:dyDescent="0.25">
      <c r="A1318" s="12">
        <v>42784</v>
      </c>
      <c r="B1318">
        <v>12900</v>
      </c>
      <c r="C1318">
        <v>12.380382125556499</v>
      </c>
      <c r="D1318">
        <v>3.1486738447939602</v>
      </c>
      <c r="E1318">
        <v>19.327146734310102</v>
      </c>
      <c r="F1318">
        <v>0.71972561928501699</v>
      </c>
      <c r="G1318">
        <v>61.960254931248699</v>
      </c>
    </row>
    <row r="1319" spans="1:7" x14ac:dyDescent="0.25">
      <c r="A1319" s="12">
        <v>42785</v>
      </c>
      <c r="B1319">
        <v>10800</v>
      </c>
      <c r="C1319">
        <v>8.8388834620224408</v>
      </c>
      <c r="D1319">
        <v>2.1213110391099499</v>
      </c>
      <c r="E1319">
        <v>13.778407067608301</v>
      </c>
      <c r="F1319">
        <v>0.51533186841397705</v>
      </c>
      <c r="G1319">
        <v>44.199348517684498</v>
      </c>
    </row>
    <row r="1320" spans="1:7" x14ac:dyDescent="0.25">
      <c r="A1320" s="12">
        <v>42786</v>
      </c>
      <c r="B1320">
        <v>7650</v>
      </c>
      <c r="C1320">
        <v>4.6353616059830696</v>
      </c>
      <c r="D1320">
        <v>1.0097900588527899</v>
      </c>
      <c r="E1320">
        <v>7.2106925854838098</v>
      </c>
      <c r="F1320">
        <v>0.27138024721966802</v>
      </c>
      <c r="G1320">
        <v>23.151714942151798</v>
      </c>
    </row>
    <row r="1321" spans="1:7" x14ac:dyDescent="0.25">
      <c r="A1321" s="12">
        <v>42787</v>
      </c>
      <c r="B1321">
        <v>12500</v>
      </c>
      <c r="C1321">
        <v>11.659998868776899</v>
      </c>
      <c r="D1321">
        <v>2.93419959690896</v>
      </c>
      <c r="E1321">
        <v>18.197482030772001</v>
      </c>
      <c r="F1321">
        <v>0.67822192123450498</v>
      </c>
      <c r="G1321">
        <v>58.345678278360701</v>
      </c>
    </row>
    <row r="1322" spans="1:7" x14ac:dyDescent="0.25">
      <c r="A1322" s="12">
        <v>42788</v>
      </c>
      <c r="B1322">
        <v>10100</v>
      </c>
      <c r="C1322">
        <v>7.7900880860458903</v>
      </c>
      <c r="D1322">
        <v>1.8314503093480501</v>
      </c>
      <c r="E1322">
        <v>12.1376872924865</v>
      </c>
      <c r="F1322">
        <v>0.45461678018074397</v>
      </c>
      <c r="G1322">
        <v>38.944133215042697</v>
      </c>
    </row>
    <row r="1323" spans="1:7" x14ac:dyDescent="0.25">
      <c r="A1323" s="12">
        <v>42789</v>
      </c>
      <c r="B1323">
        <v>7830</v>
      </c>
      <c r="C1323">
        <v>4.8398723969733002</v>
      </c>
      <c r="D1323">
        <v>1.0604045295775899</v>
      </c>
      <c r="E1323">
        <v>7.5296776576692501</v>
      </c>
      <c r="F1323">
        <v>0.28328980361283801</v>
      </c>
      <c r="G1323">
        <v>24.174724738290799</v>
      </c>
    </row>
    <row r="1324" spans="1:7" x14ac:dyDescent="0.25">
      <c r="A1324" s="12">
        <v>42790</v>
      </c>
      <c r="B1324">
        <v>6980</v>
      </c>
      <c r="C1324">
        <v>3.9120750334061198</v>
      </c>
      <c r="D1324">
        <v>0.83426889237222601</v>
      </c>
      <c r="E1324">
        <v>6.0830711362197301</v>
      </c>
      <c r="F1324">
        <v>0.22922117710492201</v>
      </c>
      <c r="G1324">
        <v>19.534627773906099</v>
      </c>
    </row>
    <row r="1325" spans="1:7" x14ac:dyDescent="0.25">
      <c r="A1325" s="12">
        <v>42791</v>
      </c>
      <c r="B1325">
        <v>6230</v>
      </c>
      <c r="C1325">
        <v>3.17338188500573</v>
      </c>
      <c r="D1325">
        <v>0.66113058665184299</v>
      </c>
      <c r="E1325">
        <v>4.9323257004952596</v>
      </c>
      <c r="F1325">
        <v>0.18609728542746401</v>
      </c>
      <c r="G1325">
        <v>15.842135787217799</v>
      </c>
    </row>
    <row r="1326" spans="1:7" x14ac:dyDescent="0.25">
      <c r="A1326" s="12">
        <v>42792</v>
      </c>
      <c r="B1326">
        <v>5980</v>
      </c>
      <c r="C1326">
        <v>2.9438117892375502</v>
      </c>
      <c r="D1326">
        <v>0.608707621093728</v>
      </c>
      <c r="E1326">
        <v>4.5748956949247903</v>
      </c>
      <c r="F1326">
        <v>0.172680564937154</v>
      </c>
      <c r="G1326">
        <v>14.694949775305901</v>
      </c>
    </row>
    <row r="1327" spans="1:7" x14ac:dyDescent="0.25">
      <c r="A1327" s="12">
        <v>42793</v>
      </c>
      <c r="B1327">
        <v>5750</v>
      </c>
      <c r="C1327">
        <v>2.7399690372135601</v>
      </c>
      <c r="D1327">
        <v>0.56275001285779802</v>
      </c>
      <c r="E1327">
        <v>4.2576043755073103</v>
      </c>
      <c r="F1327">
        <v>0.16076125824229501</v>
      </c>
      <c r="G1327">
        <v>13.676477313503501</v>
      </c>
    </row>
    <row r="1328" spans="1:7" x14ac:dyDescent="0.25">
      <c r="A1328" s="12">
        <v>42794</v>
      </c>
      <c r="B1328">
        <v>5480</v>
      </c>
      <c r="C1328">
        <v>2.5096826509889998</v>
      </c>
      <c r="D1328">
        <v>0.511527459353186</v>
      </c>
      <c r="E1328">
        <v>3.8992483215840799</v>
      </c>
      <c r="F1328">
        <v>0.147288519070193</v>
      </c>
      <c r="G1328">
        <v>12.5260593149505</v>
      </c>
    </row>
    <row r="1329" spans="1:7" x14ac:dyDescent="0.25">
      <c r="A1329" s="12">
        <v>42795</v>
      </c>
      <c r="B1329">
        <v>5220</v>
      </c>
      <c r="C1329">
        <v>2.2971264563113198</v>
      </c>
      <c r="D1329">
        <v>0.46493310383452302</v>
      </c>
      <c r="E1329">
        <v>3.5685760121543999</v>
      </c>
      <c r="F1329">
        <v>0.134846089598046</v>
      </c>
      <c r="G1329">
        <v>11.464385457594901</v>
      </c>
    </row>
    <row r="1330" spans="1:7" x14ac:dyDescent="0.25">
      <c r="A1330" s="12">
        <v>42796</v>
      </c>
      <c r="B1330">
        <v>4780</v>
      </c>
      <c r="C1330">
        <v>1.95800782163239</v>
      </c>
      <c r="D1330">
        <v>0.392028218201666</v>
      </c>
      <c r="E1330">
        <v>3.04120355937836</v>
      </c>
      <c r="F1330">
        <v>0.114980649144707</v>
      </c>
      <c r="G1330">
        <v>9.7709118459541902</v>
      </c>
    </row>
    <row r="1331" spans="1:7" x14ac:dyDescent="0.25">
      <c r="A1331" s="12">
        <v>42797</v>
      </c>
      <c r="B1331">
        <v>4560</v>
      </c>
      <c r="C1331">
        <v>1.7981711980499699</v>
      </c>
      <c r="D1331">
        <v>0.35830653721036698</v>
      </c>
      <c r="E1331">
        <v>2.7927220724514701</v>
      </c>
      <c r="F1331">
        <v>0.105611126142433</v>
      </c>
      <c r="G1331">
        <v>8.9728834561963797</v>
      </c>
    </row>
    <row r="1332" spans="1:7" x14ac:dyDescent="0.25">
      <c r="A1332" s="12">
        <v>42798</v>
      </c>
      <c r="B1332">
        <v>4410</v>
      </c>
      <c r="C1332">
        <v>1.69291425767861</v>
      </c>
      <c r="D1332">
        <v>0.33633290166209501</v>
      </c>
      <c r="E1332">
        <v>2.6291204408634798</v>
      </c>
      <c r="F1332">
        <v>9.9438744064340098E-2</v>
      </c>
      <c r="G1332">
        <v>8.4474151752994402</v>
      </c>
    </row>
    <row r="1333" spans="1:7" x14ac:dyDescent="0.25">
      <c r="A1333" s="12">
        <v>42799</v>
      </c>
      <c r="B1333">
        <v>4420</v>
      </c>
      <c r="C1333">
        <v>1.69983740297699</v>
      </c>
      <c r="D1333">
        <v>0.33777241258021301</v>
      </c>
      <c r="E1333">
        <v>2.6398803847546799</v>
      </c>
      <c r="F1333">
        <v>9.98447812825662E-2</v>
      </c>
      <c r="G1333">
        <v>8.4819758210917406</v>
      </c>
    </row>
    <row r="1334" spans="1:7" x14ac:dyDescent="0.25">
      <c r="A1334" s="12">
        <v>42800</v>
      </c>
      <c r="B1334">
        <v>4310</v>
      </c>
      <c r="C1334">
        <v>1.6244217338570199</v>
      </c>
      <c r="D1334">
        <v>0.32213573261637801</v>
      </c>
      <c r="E1334">
        <v>2.5226751867947699</v>
      </c>
      <c r="F1334">
        <v>9.5421278415488406E-2</v>
      </c>
      <c r="G1334">
        <v>8.1055080424446597</v>
      </c>
    </row>
    <row r="1335" spans="1:7" x14ac:dyDescent="0.25">
      <c r="A1335" s="12">
        <v>42801</v>
      </c>
      <c r="B1335">
        <v>4190</v>
      </c>
      <c r="C1335">
        <v>1.5440052758507301</v>
      </c>
      <c r="D1335">
        <v>0.30557057304532997</v>
      </c>
      <c r="E1335">
        <v>2.3977121603346001</v>
      </c>
      <c r="F1335">
        <v>9.0703402462127894E-2</v>
      </c>
      <c r="G1335">
        <v>7.7041025693269001</v>
      </c>
    </row>
    <row r="1336" spans="1:7" x14ac:dyDescent="0.25">
      <c r="A1336" s="12">
        <v>42802</v>
      </c>
      <c r="B1336">
        <v>4120</v>
      </c>
      <c r="C1336">
        <v>1.4979904474162999</v>
      </c>
      <c r="D1336">
        <v>0.296142752770372</v>
      </c>
      <c r="E1336">
        <v>2.3262140435980498</v>
      </c>
      <c r="F1336">
        <v>8.8003310592659895E-2</v>
      </c>
      <c r="G1336">
        <v>7.4744277559492396</v>
      </c>
    </row>
    <row r="1337" spans="1:7" x14ac:dyDescent="0.25">
      <c r="A1337" s="12">
        <v>42803</v>
      </c>
      <c r="B1337">
        <v>3890</v>
      </c>
      <c r="C1337">
        <v>1.3514472304638101</v>
      </c>
      <c r="D1337">
        <v>0.26636806599161</v>
      </c>
      <c r="E1337">
        <v>2.0985463692951001</v>
      </c>
      <c r="F1337">
        <v>7.9401932233544997E-2</v>
      </c>
      <c r="G1337">
        <v>6.74304236733155</v>
      </c>
    </row>
    <row r="1338" spans="1:7" x14ac:dyDescent="0.25">
      <c r="A1338" s="12">
        <v>42804</v>
      </c>
      <c r="B1338">
        <v>3460</v>
      </c>
      <c r="C1338">
        <v>1.0966466813191</v>
      </c>
      <c r="D1338">
        <v>0.215517743395259</v>
      </c>
      <c r="E1338">
        <v>1.7028086799920901</v>
      </c>
      <c r="F1338">
        <v>6.4437565892266999E-2</v>
      </c>
      <c r="G1338">
        <v>5.4715689221292596</v>
      </c>
    </row>
    <row r="1339" spans="1:7" x14ac:dyDescent="0.25">
      <c r="A1339" s="12">
        <v>42805</v>
      </c>
      <c r="B1339">
        <v>3350</v>
      </c>
      <c r="C1339">
        <v>1.0354912956035001</v>
      </c>
      <c r="D1339">
        <v>0.20348783963464601</v>
      </c>
      <c r="E1339">
        <v>1.6078487413735101</v>
      </c>
      <c r="F1339">
        <v>6.0844261396813502E-2</v>
      </c>
      <c r="G1339">
        <v>5.1664398226911299</v>
      </c>
    </row>
    <row r="1340" spans="1:7" x14ac:dyDescent="0.25">
      <c r="A1340" s="12">
        <v>42806</v>
      </c>
      <c r="B1340">
        <v>3000</v>
      </c>
      <c r="C1340">
        <v>0.85187028468480597</v>
      </c>
      <c r="D1340">
        <v>0.16776669620271001</v>
      </c>
      <c r="E1340">
        <v>1.3227790238659201</v>
      </c>
      <c r="F1340">
        <v>5.0051450006873499E-2</v>
      </c>
      <c r="G1340">
        <v>4.2503728842208304</v>
      </c>
    </row>
    <row r="1341" spans="1:7" x14ac:dyDescent="0.25">
      <c r="A1341" s="12">
        <v>42807</v>
      </c>
      <c r="B1341">
        <v>2860</v>
      </c>
      <c r="C1341">
        <v>0.78311149231137001</v>
      </c>
      <c r="D1341">
        <v>0.15453890285681501</v>
      </c>
      <c r="E1341">
        <v>1.2160505892247999</v>
      </c>
      <c r="F1341">
        <v>4.6008551271513702E-2</v>
      </c>
      <c r="G1341">
        <v>3.9073768405852101</v>
      </c>
    </row>
    <row r="1342" spans="1:7" x14ac:dyDescent="0.25">
      <c r="A1342" s="12">
        <v>42808</v>
      </c>
      <c r="B1342">
        <v>2800</v>
      </c>
      <c r="C1342">
        <v>0.75446701396334603</v>
      </c>
      <c r="D1342">
        <v>0.14905076978019399</v>
      </c>
      <c r="E1342">
        <v>1.1715910843402599</v>
      </c>
      <c r="F1342">
        <v>4.4324088403327001E-2</v>
      </c>
      <c r="G1342">
        <v>3.7644921649846901</v>
      </c>
    </row>
    <row r="1343" spans="1:7" x14ac:dyDescent="0.25">
      <c r="A1343" s="12">
        <v>42809</v>
      </c>
      <c r="B1343">
        <v>2690</v>
      </c>
      <c r="C1343">
        <v>0.70323875649251699</v>
      </c>
      <c r="D1343">
        <v>0.13926701697034899</v>
      </c>
      <c r="E1343">
        <v>1.0920830286975201</v>
      </c>
      <c r="F1343">
        <v>4.13112626930233E-2</v>
      </c>
      <c r="G1343">
        <v>3.50896231303645</v>
      </c>
    </row>
    <row r="1344" spans="1:7" x14ac:dyDescent="0.25">
      <c r="A1344" s="12">
        <v>42810</v>
      </c>
      <c r="B1344">
        <v>2650</v>
      </c>
      <c r="C1344">
        <v>0.68502386570426199</v>
      </c>
      <c r="D1344">
        <v>0.13579753163501601</v>
      </c>
      <c r="E1344">
        <v>1.0638140871148201</v>
      </c>
      <c r="F1344">
        <v>4.0239921557135801E-2</v>
      </c>
      <c r="G1344">
        <v>3.4181074857853901</v>
      </c>
    </row>
    <row r="1345" spans="1:7" x14ac:dyDescent="0.25">
      <c r="A1345" s="12">
        <v>42811</v>
      </c>
      <c r="B1345">
        <v>2550</v>
      </c>
      <c r="C1345">
        <v>0.64045383393987498</v>
      </c>
      <c r="D1345">
        <v>0.127327212818305</v>
      </c>
      <c r="E1345">
        <v>0.99464532467085298</v>
      </c>
      <c r="F1345">
        <v>3.7618265885768103E-2</v>
      </c>
      <c r="G1345">
        <v>3.1957993907961302</v>
      </c>
    </row>
    <row r="1346" spans="1:7" x14ac:dyDescent="0.25">
      <c r="A1346" s="12">
        <v>42812</v>
      </c>
      <c r="B1346">
        <v>2510</v>
      </c>
      <c r="C1346">
        <v>0.62301337259380996</v>
      </c>
      <c r="D1346">
        <v>0.124019719540808</v>
      </c>
      <c r="E1346">
        <v>0.96758019961490305</v>
      </c>
      <c r="F1346">
        <v>3.6592329742405401E-2</v>
      </c>
      <c r="G1346">
        <v>3.1088109132204602</v>
      </c>
    </row>
    <row r="1347" spans="1:7" x14ac:dyDescent="0.25">
      <c r="A1347" s="12">
        <v>42813</v>
      </c>
      <c r="B1347">
        <v>2480</v>
      </c>
      <c r="C1347">
        <v>0.61007860711428197</v>
      </c>
      <c r="D1347">
        <v>0.12156908085603101</v>
      </c>
      <c r="E1347">
        <v>0.94750759820244601</v>
      </c>
      <c r="F1347">
        <v>3.5831417290946098E-2</v>
      </c>
      <c r="G1347">
        <v>3.0442962644181102</v>
      </c>
    </row>
    <row r="1348" spans="1:7" x14ac:dyDescent="0.25">
      <c r="A1348" s="12">
        <v>42814</v>
      </c>
      <c r="B1348">
        <v>2450</v>
      </c>
      <c r="C1348">
        <v>0.59726875558138404</v>
      </c>
      <c r="D1348">
        <v>0.119144010966983</v>
      </c>
      <c r="E1348">
        <v>0.92762910323604697</v>
      </c>
      <c r="F1348">
        <v>3.5077833610720997E-2</v>
      </c>
      <c r="G1348">
        <v>2.98040512719726</v>
      </c>
    </row>
    <row r="1349" spans="1:7" x14ac:dyDescent="0.25">
      <c r="A1349" s="12">
        <v>42815</v>
      </c>
      <c r="B1349">
        <v>2400</v>
      </c>
      <c r="C1349">
        <v>0.57619691895895397</v>
      </c>
      <c r="D1349">
        <v>0.11515873097417501</v>
      </c>
      <c r="E1349">
        <v>0.89493009214445995</v>
      </c>
      <c r="F1349">
        <v>3.3838169735288297E-2</v>
      </c>
      <c r="G1349">
        <v>2.87530703984697</v>
      </c>
    </row>
    <row r="1350" spans="1:7" x14ac:dyDescent="0.25">
      <c r="A1350" s="12">
        <v>42816</v>
      </c>
      <c r="B1350">
        <v>2550</v>
      </c>
      <c r="C1350">
        <v>0.64045383393987498</v>
      </c>
      <c r="D1350">
        <v>0.127327212818305</v>
      </c>
      <c r="E1350">
        <v>0.99464532467085298</v>
      </c>
      <c r="F1350">
        <v>3.7618265885768103E-2</v>
      </c>
      <c r="G1350">
        <v>3.1957993907961302</v>
      </c>
    </row>
    <row r="1351" spans="1:7" x14ac:dyDescent="0.25">
      <c r="A1351" s="12">
        <v>42817</v>
      </c>
      <c r="B1351">
        <v>1790</v>
      </c>
      <c r="C1351">
        <v>0.34733707233136402</v>
      </c>
      <c r="D1351">
        <v>7.2027542488728405E-2</v>
      </c>
      <c r="E1351">
        <v>0.53981440023562199</v>
      </c>
      <c r="F1351">
        <v>2.0372321395312702E-2</v>
      </c>
      <c r="G1351">
        <v>1.7338913873900299</v>
      </c>
    </row>
    <row r="1352" spans="1:7" x14ac:dyDescent="0.25">
      <c r="A1352" s="12">
        <v>42818</v>
      </c>
      <c r="B1352">
        <v>1140</v>
      </c>
      <c r="C1352">
        <v>0.162193228873556</v>
      </c>
      <c r="D1352">
        <v>3.6525501807357599E-2</v>
      </c>
      <c r="E1352">
        <v>0.25247489359942898</v>
      </c>
      <c r="F1352">
        <v>9.4830245535544103E-3</v>
      </c>
      <c r="G1352">
        <v>0.81039965520138302</v>
      </c>
    </row>
    <row r="1353" spans="1:7" x14ac:dyDescent="0.25">
      <c r="A1353" s="12">
        <v>42819</v>
      </c>
      <c r="B1353">
        <v>1420</v>
      </c>
      <c r="C1353">
        <v>0.23435723694124899</v>
      </c>
      <c r="D1353">
        <v>5.0555684508873898E-2</v>
      </c>
      <c r="E1353">
        <v>0.36449289260052697</v>
      </c>
      <c r="F1353">
        <v>1.37257862874833E-2</v>
      </c>
      <c r="G1353">
        <v>1.1703901230429099</v>
      </c>
    </row>
    <row r="1354" spans="1:7" x14ac:dyDescent="0.25">
      <c r="A1354" s="12">
        <v>42820</v>
      </c>
      <c r="B1354">
        <v>1260</v>
      </c>
      <c r="C1354">
        <v>0.19169192542533001</v>
      </c>
      <c r="D1354">
        <v>4.2308928660303398E-2</v>
      </c>
      <c r="E1354">
        <v>0.29827031221365802</v>
      </c>
      <c r="F1354">
        <v>1.12169350859972E-2</v>
      </c>
      <c r="G1354">
        <v>0.95756415966472497</v>
      </c>
    </row>
    <row r="1355" spans="1:7" x14ac:dyDescent="0.25">
      <c r="A1355" s="12">
        <v>42821</v>
      </c>
      <c r="B1355">
        <v>1120</v>
      </c>
      <c r="C1355">
        <v>0.15748738179510299</v>
      </c>
      <c r="D1355">
        <v>3.5594812482662302E-2</v>
      </c>
      <c r="E1355">
        <v>0.24516833316305101</v>
      </c>
      <c r="F1355">
        <v>9.2064897669897807E-3</v>
      </c>
      <c r="G1355">
        <v>0.78692116390854205</v>
      </c>
    </row>
    <row r="1356" spans="1:7" x14ac:dyDescent="0.25">
      <c r="A1356" s="12">
        <v>42822</v>
      </c>
      <c r="B1356">
        <v>1070</v>
      </c>
      <c r="C1356">
        <v>0.14598802537979599</v>
      </c>
      <c r="D1356">
        <v>3.33094764961476E-2</v>
      </c>
      <c r="E1356">
        <v>0.22731247931430501</v>
      </c>
      <c r="F1356">
        <v>8.5308398842649201E-3</v>
      </c>
      <c r="G1356">
        <v>0.72954596155243401</v>
      </c>
    </row>
    <row r="1357" spans="1:7" x14ac:dyDescent="0.25">
      <c r="A1357" s="12">
        <v>42823</v>
      </c>
      <c r="B1357">
        <v>878</v>
      </c>
      <c r="C1357">
        <v>0.10539459986378601</v>
      </c>
      <c r="D1357">
        <v>2.5082661995474001E-2</v>
      </c>
      <c r="E1357">
        <v>0.164260867610828</v>
      </c>
      <c r="F1357">
        <v>6.1472178415804902E-3</v>
      </c>
      <c r="G1357">
        <v>0.52697231853178494</v>
      </c>
    </row>
    <row r="1358" spans="1:7" x14ac:dyDescent="0.25">
      <c r="A1358" s="12">
        <v>42824</v>
      </c>
      <c r="B1358">
        <v>908</v>
      </c>
      <c r="C1358">
        <v>0.111360560957407</v>
      </c>
      <c r="D1358">
        <v>2.6310623743981802E-2</v>
      </c>
      <c r="E1358">
        <v>0.173529815128625</v>
      </c>
      <c r="F1358">
        <v>6.4973591512432396E-3</v>
      </c>
      <c r="G1358">
        <v>0.55674860096308498</v>
      </c>
    </row>
    <row r="1359" spans="1:7" x14ac:dyDescent="0.25">
      <c r="A1359" s="12">
        <v>42825</v>
      </c>
      <c r="B1359">
        <v>698</v>
      </c>
      <c r="C1359">
        <v>7.2594618375120101E-2</v>
      </c>
      <c r="D1359">
        <v>1.8166540189951501E-2</v>
      </c>
      <c r="E1359">
        <v>0.11328034266286099</v>
      </c>
      <c r="F1359">
        <v>4.2237901600985003E-3</v>
      </c>
      <c r="G1359">
        <v>0.363227618670799</v>
      </c>
    </row>
    <row r="1360" spans="1:7" x14ac:dyDescent="0.25">
      <c r="A1360" s="12">
        <v>42826</v>
      </c>
      <c r="B1360">
        <v>274</v>
      </c>
      <c r="C1360">
        <v>1.68337756899598E-2</v>
      </c>
      <c r="D1360">
        <v>5.1380830661733696E-3</v>
      </c>
      <c r="E1360">
        <v>2.6432491181146101E-2</v>
      </c>
      <c r="F1360">
        <v>9.67374872096319E-4</v>
      </c>
      <c r="G1360">
        <v>8.4527221645898903E-2</v>
      </c>
    </row>
    <row r="1361" spans="1:7" x14ac:dyDescent="0.25">
      <c r="A1361" s="12">
        <v>42827</v>
      </c>
      <c r="B1361">
        <v>211</v>
      </c>
      <c r="C1361">
        <v>1.1380537029329301E-2</v>
      </c>
      <c r="D1361">
        <v>3.6537072580367898E-3</v>
      </c>
      <c r="E1361">
        <v>1.7905662193512702E-2</v>
      </c>
      <c r="F1361">
        <v>6.5139056791771704E-4</v>
      </c>
      <c r="G1361">
        <v>5.7210035395874201E-2</v>
      </c>
    </row>
    <row r="1362" spans="1:7" x14ac:dyDescent="0.25">
      <c r="A1362" s="12">
        <v>42828</v>
      </c>
      <c r="B1362">
        <v>86.5</v>
      </c>
      <c r="C1362">
        <v>3.1649712276692098E-3</v>
      </c>
      <c r="D1362">
        <v>1.1825206939130601E-3</v>
      </c>
      <c r="E1362">
        <v>5.0162363618716796E-3</v>
      </c>
      <c r="F1362">
        <v>1.7852903331897101E-4</v>
      </c>
      <c r="G1362">
        <v>1.5976382473947899E-2</v>
      </c>
    </row>
    <row r="1363" spans="1:7" x14ac:dyDescent="0.25">
      <c r="A1363" s="12">
        <v>42829</v>
      </c>
      <c r="B1363">
        <v>27.1</v>
      </c>
      <c r="C1363">
        <v>6.8301516835358902E-4</v>
      </c>
      <c r="D1363">
        <v>2.96819482866268E-4</v>
      </c>
      <c r="E1363">
        <v>1.09308828216331E-3</v>
      </c>
      <c r="F1363" s="1">
        <v>3.7787668497568E-5</v>
      </c>
      <c r="G1363">
        <v>3.46664774408912E-3</v>
      </c>
    </row>
    <row r="1364" spans="1:7" x14ac:dyDescent="0.25">
      <c r="A1364" s="12">
        <v>42830</v>
      </c>
      <c r="B1364">
        <v>2.2599999999999998</v>
      </c>
      <c r="C1364" s="1">
        <v>4.2683489115995797E-5</v>
      </c>
      <c r="D1364" s="1">
        <v>2.2400987493479602E-5</v>
      </c>
      <c r="E1364" s="1">
        <v>6.9455048375053995E-5</v>
      </c>
      <c r="F1364" s="1">
        <v>2.2841676240037701E-6</v>
      </c>
      <c r="G1364">
        <v>2.1865475447948701E-4</v>
      </c>
    </row>
    <row r="1365" spans="1:7" x14ac:dyDescent="0.25">
      <c r="A1365" s="12">
        <v>42831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2">
        <v>42832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2">
        <v>42833</v>
      </c>
      <c r="B1367">
        <v>389</v>
      </c>
      <c r="C1367">
        <v>2.8792798841981802E-2</v>
      </c>
      <c r="D1367">
        <v>8.1797055745687994E-3</v>
      </c>
      <c r="E1367">
        <v>4.5096273041109199E-2</v>
      </c>
      <c r="F1367">
        <v>1.6629765199665E-3</v>
      </c>
      <c r="G1367">
        <v>0.144368921618235</v>
      </c>
    </row>
    <row r="1368" spans="1:7" x14ac:dyDescent="0.25">
      <c r="A1368" s="12">
        <v>42834</v>
      </c>
      <c r="B1368">
        <v>716</v>
      </c>
      <c r="C1368">
        <v>7.5640435473806097E-2</v>
      </c>
      <c r="D1368">
        <v>1.8822971661087699E-2</v>
      </c>
      <c r="E1368">
        <v>0.11801627445198</v>
      </c>
      <c r="F1368">
        <v>4.4022600145092903E-3</v>
      </c>
      <c r="G1368">
        <v>0.37843643571698699</v>
      </c>
    </row>
    <row r="1369" spans="1:7" x14ac:dyDescent="0.25">
      <c r="A1369" s="12">
        <v>42835</v>
      </c>
      <c r="B1369">
        <v>628</v>
      </c>
      <c r="C1369">
        <v>6.1254293378668903E-2</v>
      </c>
      <c r="D1369">
        <v>1.5689452853390799E-2</v>
      </c>
      <c r="E1369">
        <v>9.5642843340960002E-2</v>
      </c>
      <c r="F1369">
        <v>3.5596384906853699E-3</v>
      </c>
      <c r="G1369">
        <v>0.30659324869683802</v>
      </c>
    </row>
    <row r="1370" spans="1:7" x14ac:dyDescent="0.25">
      <c r="A1370" s="12">
        <v>42836</v>
      </c>
      <c r="B1370">
        <v>472</v>
      </c>
      <c r="C1370">
        <v>3.8938993944411603E-2</v>
      </c>
      <c r="D1370">
        <v>1.06151208330227E-2</v>
      </c>
      <c r="E1370">
        <v>6.0908100703241499E-2</v>
      </c>
      <c r="F1370">
        <v>2.2548305675638902E-3</v>
      </c>
      <c r="G1370">
        <v>0.19509767710356599</v>
      </c>
    </row>
    <row r="1371" spans="1:7" x14ac:dyDescent="0.25">
      <c r="A1371" s="12">
        <v>42837</v>
      </c>
      <c r="B1371">
        <v>436</v>
      </c>
      <c r="C1371">
        <v>3.4386929902586703E-2</v>
      </c>
      <c r="D1371">
        <v>9.5352965241652793E-3</v>
      </c>
      <c r="E1371">
        <v>5.3816106244456097E-2</v>
      </c>
      <c r="F1371">
        <v>1.9891518630339401E-3</v>
      </c>
      <c r="G1371">
        <v>0.172341913952719</v>
      </c>
    </row>
    <row r="1372" spans="1:7" x14ac:dyDescent="0.25">
      <c r="A1372" s="12">
        <v>42838</v>
      </c>
      <c r="B1372">
        <v>457</v>
      </c>
      <c r="C1372">
        <v>3.70144356275426E-2</v>
      </c>
      <c r="D1372">
        <v>1.0160894410984601E-2</v>
      </c>
      <c r="E1372">
        <v>5.7910035457008499E-2</v>
      </c>
      <c r="F1372">
        <v>2.1424789773388702E-3</v>
      </c>
      <c r="G1372">
        <v>0.18547744598103599</v>
      </c>
    </row>
    <row r="1373" spans="1:7" x14ac:dyDescent="0.25">
      <c r="A1373" s="12">
        <v>42839</v>
      </c>
      <c r="B1373">
        <v>568</v>
      </c>
      <c r="C1373">
        <v>5.2181630756131699E-2</v>
      </c>
      <c r="D1373">
        <v>1.3663602791971799E-2</v>
      </c>
      <c r="E1373">
        <v>8.1526142871187299E-2</v>
      </c>
      <c r="F1373">
        <v>3.0287497315609401E-3</v>
      </c>
      <c r="G1373">
        <v>0.26127257076155003</v>
      </c>
    </row>
    <row r="1374" spans="1:7" x14ac:dyDescent="0.25">
      <c r="A1374" s="12">
        <v>42840</v>
      </c>
      <c r="B1374">
        <v>488</v>
      </c>
      <c r="C1374">
        <v>4.1035397343932502E-2</v>
      </c>
      <c r="D1374">
        <v>1.1106318746689801E-2</v>
      </c>
      <c r="E1374">
        <v>6.4173334027802106E-2</v>
      </c>
      <c r="F1374">
        <v>2.3772538226341702E-3</v>
      </c>
      <c r="G1374">
        <v>0.20557592992706</v>
      </c>
    </row>
    <row r="1375" spans="1:7" x14ac:dyDescent="0.25">
      <c r="A1375" s="12">
        <v>42841</v>
      </c>
      <c r="B1375">
        <v>475</v>
      </c>
      <c r="C1375">
        <v>3.9328654804596699E-2</v>
      </c>
      <c r="D1375">
        <v>1.0706696526014199E-2</v>
      </c>
      <c r="E1375">
        <v>6.1515054067874698E-2</v>
      </c>
      <c r="F1375">
        <v>2.2775824665624798E-3</v>
      </c>
      <c r="G1375">
        <v>0.197045356605974</v>
      </c>
    </row>
    <row r="1376" spans="1:7" x14ac:dyDescent="0.25">
      <c r="A1376" s="12">
        <v>42842</v>
      </c>
      <c r="B1376">
        <v>549</v>
      </c>
      <c r="C1376">
        <v>4.9435134304945699E-2</v>
      </c>
      <c r="D1376">
        <v>1.30411767459955E-2</v>
      </c>
      <c r="E1376">
        <v>7.7251416654328303E-2</v>
      </c>
      <c r="F1376">
        <v>2.8681344846764102E-3</v>
      </c>
      <c r="G1376">
        <v>0.24755062856573601</v>
      </c>
    </row>
    <row r="1377" spans="1:7" x14ac:dyDescent="0.25">
      <c r="A1377" s="12">
        <v>42843</v>
      </c>
      <c r="B1377">
        <v>632</v>
      </c>
      <c r="C1377">
        <v>6.1880527784903799E-2</v>
      </c>
      <c r="D1377">
        <v>1.58277295478805E-2</v>
      </c>
      <c r="E1377">
        <v>9.6617022806359296E-2</v>
      </c>
      <c r="F1377">
        <v>3.5962989588401201E-3</v>
      </c>
      <c r="G1377">
        <v>0.309721080276886</v>
      </c>
    </row>
    <row r="1378" spans="1:7" x14ac:dyDescent="0.25">
      <c r="A1378" s="12">
        <v>42844</v>
      </c>
      <c r="B1378">
        <v>619</v>
      </c>
      <c r="C1378">
        <v>5.9854991848024598E-2</v>
      </c>
      <c r="D1378">
        <v>1.5379792533325E-2</v>
      </c>
      <c r="E1378">
        <v>9.3465974734056906E-2</v>
      </c>
      <c r="F1378">
        <v>3.47772889986725E-3</v>
      </c>
      <c r="G1378">
        <v>0.29960403133496299</v>
      </c>
    </row>
    <row r="1379" spans="1:7" x14ac:dyDescent="0.25">
      <c r="A1379" s="12">
        <v>42845</v>
      </c>
      <c r="B1379">
        <v>539</v>
      </c>
      <c r="C1379">
        <v>4.8014294703109403E-2</v>
      </c>
      <c r="D1379">
        <v>1.2717322099807299E-2</v>
      </c>
      <c r="E1379">
        <v>7.5039716555908506E-2</v>
      </c>
      <c r="F1379">
        <v>2.7850635323378699E-3</v>
      </c>
      <c r="G1379">
        <v>0.24045139737332</v>
      </c>
    </row>
    <row r="1380" spans="1:7" x14ac:dyDescent="0.25">
      <c r="A1380" s="12">
        <v>42846</v>
      </c>
      <c r="B1380">
        <v>388</v>
      </c>
      <c r="C1380">
        <v>2.8678127939010499E-2</v>
      </c>
      <c r="D1380">
        <v>8.1515452899737703E-3</v>
      </c>
      <c r="E1380">
        <v>4.4917472796666101E-2</v>
      </c>
      <c r="F1380">
        <v>1.6562947157549601E-3</v>
      </c>
      <c r="G1380">
        <v>0.14379541401054799</v>
      </c>
    </row>
    <row r="1381" spans="1:7" x14ac:dyDescent="0.25">
      <c r="A1381" s="12">
        <v>42847</v>
      </c>
      <c r="B1381">
        <v>334</v>
      </c>
      <c r="C1381">
        <v>2.2760470604828401E-2</v>
      </c>
      <c r="D1381">
        <v>6.6744700516173502E-3</v>
      </c>
      <c r="E1381">
        <v>3.5686636548826103E-2</v>
      </c>
      <c r="F1381">
        <v>1.31175552880754E-3</v>
      </c>
      <c r="G1381">
        <v>0.114192357943947</v>
      </c>
    </row>
    <row r="1382" spans="1:7" x14ac:dyDescent="0.25">
      <c r="A1382" s="12">
        <v>42848</v>
      </c>
      <c r="B1382">
        <v>248</v>
      </c>
      <c r="C1382">
        <v>1.44851305396453E-2</v>
      </c>
      <c r="D1382">
        <v>4.5087408538745204E-3</v>
      </c>
      <c r="E1382">
        <v>2.27618100030582E-2</v>
      </c>
      <c r="F1382">
        <v>8.3115683088761999E-4</v>
      </c>
      <c r="G1382">
        <v>7.2765181830897002E-2</v>
      </c>
    </row>
    <row r="1383" spans="1:7" x14ac:dyDescent="0.25">
      <c r="A1383" s="12">
        <v>42849</v>
      </c>
      <c r="B1383">
        <v>86.7</v>
      </c>
      <c r="C1383">
        <v>3.17511869528156E-3</v>
      </c>
      <c r="D1383">
        <v>1.18589557421414E-3</v>
      </c>
      <c r="E1383">
        <v>5.0322211513888502E-3</v>
      </c>
      <c r="F1383">
        <v>1.7910839888979501E-4</v>
      </c>
      <c r="G1383">
        <v>1.6027429230150599E-2</v>
      </c>
    </row>
    <row r="1384" spans="1:7" x14ac:dyDescent="0.25">
      <c r="A1384" s="12">
        <v>42850</v>
      </c>
      <c r="B1384">
        <v>22.8</v>
      </c>
      <c r="C1384">
        <v>5.5068576153283297E-4</v>
      </c>
      <c r="D1384">
        <v>2.4377424521640601E-4</v>
      </c>
      <c r="E1384">
        <v>8.82532000093839E-4</v>
      </c>
      <c r="F1384" s="1">
        <v>3.03823111345865E-5</v>
      </c>
      <c r="G1384">
        <v>2.79717827897986E-3</v>
      </c>
    </row>
    <row r="1385" spans="1:7" x14ac:dyDescent="0.25">
      <c r="A1385" s="12">
        <v>42851</v>
      </c>
      <c r="B1385">
        <v>0.01</v>
      </c>
      <c r="C1385" s="1">
        <v>1.05504401885303E-6</v>
      </c>
      <c r="D1385" s="1">
        <v>8.0640898996897003E-7</v>
      </c>
      <c r="E1385" s="1">
        <v>1.81412196135569E-6</v>
      </c>
      <c r="F1385" s="1">
        <v>5.0520970616872698E-8</v>
      </c>
      <c r="G1385" s="1">
        <v>5.5686241039315103E-6</v>
      </c>
    </row>
    <row r="1386" spans="1:7" x14ac:dyDescent="0.25">
      <c r="A1386" s="12">
        <v>42852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2">
        <v>42853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2">
        <v>42854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2">
        <v>42855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2">
        <v>42856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2">
        <v>42857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2">
        <v>42858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2">
        <v>42859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2">
        <v>43009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2">
        <v>43010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2">
        <v>43011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2">
        <v>43012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2">
        <v>43013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2">
        <v>43014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2">
        <v>43015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2">
        <v>43016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2">
        <v>43017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2">
        <v>43018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2">
        <v>43019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2">
        <v>43020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2">
        <v>43021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2">
        <v>43022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2">
        <v>43023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2">
        <v>43024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2">
        <v>43025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2">
        <v>43026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2">
        <v>43027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2">
        <v>43028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2">
        <v>43029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2">
        <v>43030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2">
        <v>43031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2">
        <v>43032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2">
        <v>43033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2">
        <v>43034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2">
        <v>43035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2">
        <v>43036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2">
        <v>43037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2">
        <v>43038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2">
        <v>43039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2">
        <v>43040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2">
        <v>43041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2">
        <v>43042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2">
        <v>43043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2">
        <v>43044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2">
        <v>43045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2">
        <v>43046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2">
        <v>43047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2">
        <v>43048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2">
        <v>43049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2">
        <v>43050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2">
        <v>43051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2">
        <v>43052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2">
        <v>43053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2">
        <v>43054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2">
        <v>43055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2">
        <v>43056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2">
        <v>43057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2">
        <v>43058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2">
        <v>43059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2">
        <v>43060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2">
        <v>43061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2">
        <v>43062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2">
        <v>43063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2">
        <v>43064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2">
        <v>43065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2">
        <v>43066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2">
        <v>43067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2">
        <v>43068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2">
        <v>43069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2">
        <v>43070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2">
        <v>43071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2">
        <v>43072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2">
        <v>43073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2">
        <v>43074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2">
        <v>43075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2">
        <v>43076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2">
        <v>43077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2">
        <v>43078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2">
        <v>43079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2">
        <v>43080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2">
        <v>43081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2">
        <v>43082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2">
        <v>43083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2">
        <v>43084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2">
        <v>43085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2">
        <v>43086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2">
        <v>43087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2">
        <v>43088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2">
        <v>43089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2">
        <v>43090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2">
        <v>43091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2">
        <v>43092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2">
        <v>43093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2">
        <v>43094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2">
        <v>43095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2">
        <v>43096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2">
        <v>43097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2">
        <v>43098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2">
        <v>43099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2">
        <v>43100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2">
        <v>43101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2">
        <v>43102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2">
        <v>43103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2">
        <v>43104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2">
        <v>43105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2">
        <v>43106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2">
        <v>43107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2">
        <v>43108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2">
        <v>43109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2">
        <v>43110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2">
        <v>43111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2">
        <v>43112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2">
        <v>43113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2">
        <v>43114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2">
        <v>43115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2">
        <v>43116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2">
        <v>43117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2">
        <v>43118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2">
        <v>43119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2">
        <v>43120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2">
        <v>43121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2">
        <v>43122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2">
        <v>43123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2">
        <v>43124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2">
        <v>43125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2">
        <v>43126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2">
        <v>43127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2">
        <v>43128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2">
        <v>43129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2">
        <v>43130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2">
        <v>43131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2">
        <v>43132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2">
        <v>43133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2">
        <v>43134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2">
        <v>43135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2">
        <v>43136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2">
        <v>43137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2">
        <v>43138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2">
        <v>43139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2">
        <v>43140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2">
        <v>43141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2">
        <v>43142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2">
        <v>43143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2">
        <v>43144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2">
        <v>43145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2">
        <v>43146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2">
        <v>43147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2">
        <v>43148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2">
        <v>43149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2">
        <v>43150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2">
        <v>43151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2">
        <v>43152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2">
        <v>43153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2">
        <v>43154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2">
        <v>43155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2">
        <v>43156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2">
        <v>43157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2">
        <v>43158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2">
        <v>43159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2">
        <v>43160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2">
        <v>43161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2">
        <v>43162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2">
        <v>43163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2">
        <v>43164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2">
        <v>43165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2">
        <v>43166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2">
        <v>43167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2">
        <v>43168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2">
        <v>43169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2">
        <v>43170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2">
        <v>43171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2">
        <v>43172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2">
        <v>43173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2">
        <v>43174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2">
        <v>43175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2">
        <v>43176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2">
        <v>43177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2">
        <v>43178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2">
        <v>43179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2">
        <v>43180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2">
        <v>43181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2">
        <v>43182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2">
        <v>43183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2">
        <v>43184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2">
        <v>43185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2">
        <v>43186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2">
        <v>43187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2">
        <v>43188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2">
        <v>43189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2">
        <v>43190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2">
        <v>43191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2">
        <v>43192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2">
        <v>43193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2">
        <v>43194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2">
        <v>43195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2">
        <v>43196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2">
        <v>43197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2">
        <v>43198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2">
        <v>43199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2">
        <v>43200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2">
        <v>43201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2">
        <v>43202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2">
        <v>43203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2">
        <v>43204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2">
        <v>43205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2">
        <v>43206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2">
        <v>43207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2">
        <v>43208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2">
        <v>43209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2">
        <v>43210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2">
        <v>43211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12">
        <v>43212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2">
        <v>43213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2">
        <v>43214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2">
        <v>43215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2">
        <v>43216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2">
        <v>43217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2">
        <v>43218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2">
        <v>43219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2">
        <v>43220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2">
        <v>43221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2">
        <v>43374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2">
        <v>43375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2">
        <v>43376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2">
        <v>43377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2">
        <v>43378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2">
        <v>43379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2">
        <v>43380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2">
        <v>43381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12">
        <v>43382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12">
        <v>43383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12">
        <v>43384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12">
        <v>43385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12">
        <v>43386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12">
        <v>43387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12">
        <v>43388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12">
        <v>43389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12">
        <v>43390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12">
        <v>43391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2">
        <v>43392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2">
        <v>43393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2">
        <v>43394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2">
        <v>43395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2">
        <v>43396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2">
        <v>43397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2">
        <v>43398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2">
        <v>43399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2">
        <v>43400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2">
        <v>43401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2">
        <v>43402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2">
        <v>43403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2">
        <v>43404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2">
        <v>43405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2">
        <v>43406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2">
        <v>43407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2">
        <v>43408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2">
        <v>43409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2">
        <v>43410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2">
        <v>43411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2">
        <v>43412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2">
        <v>43413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12">
        <v>43414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12">
        <v>43415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12">
        <v>43416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12">
        <v>43417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12">
        <v>43418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12">
        <v>43419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12">
        <v>43420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2">
        <v>43421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2">
        <v>43422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2">
        <v>43423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2">
        <v>43424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2">
        <v>43425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2">
        <v>43426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2">
        <v>43427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2">
        <v>43428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2">
        <v>43429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2">
        <v>43430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2">
        <v>43431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2">
        <v>43432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2">
        <v>43433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2">
        <v>43434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2">
        <v>43435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2">
        <v>43436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2">
        <v>43437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2">
        <v>43438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2">
        <v>43439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2">
        <v>43440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2">
        <v>43441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2">
        <v>43442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2">
        <v>43443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2">
        <v>43444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2">
        <v>43445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2">
        <v>43446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2">
        <v>43447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2">
        <v>43448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2">
        <v>43449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2">
        <v>43450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2">
        <v>43451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2">
        <v>43452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2">
        <v>43453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2">
        <v>43454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2">
        <v>43455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2">
        <v>43456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2">
        <v>43457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2">
        <v>43458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2">
        <v>43459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2">
        <v>43460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2">
        <v>43461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2">
        <v>43462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2">
        <v>43463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2">
        <v>43464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2">
        <v>43465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2">
        <v>43466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2">
        <v>43467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2">
        <v>43468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2">
        <v>43469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2">
        <v>43470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2">
        <v>43471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2">
        <v>43472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2">
        <v>43473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2">
        <v>43474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2">
        <v>43475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2">
        <v>43476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2">
        <v>43477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2">
        <v>43478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2">
        <v>43479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2">
        <v>43480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2">
        <v>43481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2">
        <v>43482</v>
      </c>
      <c r="B1715">
        <v>4900</v>
      </c>
      <c r="C1715">
        <v>2.0479250818741401</v>
      </c>
      <c r="D1715">
        <v>0.411181932606829</v>
      </c>
      <c r="E1715">
        <v>3.1810127656720502</v>
      </c>
      <c r="F1715">
        <v>0.12024973237422699</v>
      </c>
      <c r="G1715">
        <v>10.219892903643499</v>
      </c>
    </row>
    <row r="1716" spans="1:7" x14ac:dyDescent="0.25">
      <c r="A1716" s="12">
        <v>43483</v>
      </c>
      <c r="B1716">
        <v>6380</v>
      </c>
      <c r="C1716">
        <v>3.3151234295396601</v>
      </c>
      <c r="D1716">
        <v>0.69383710464266501</v>
      </c>
      <c r="E1716">
        <v>5.1530585800390698</v>
      </c>
      <c r="F1716">
        <v>0.19437748062076601</v>
      </c>
      <c r="G1716">
        <v>16.550521107602901</v>
      </c>
    </row>
    <row r="1717" spans="1:7" x14ac:dyDescent="0.25">
      <c r="A1717" s="12">
        <v>43484</v>
      </c>
      <c r="B1717">
        <v>3020</v>
      </c>
      <c r="C1717">
        <v>0.86191222305774196</v>
      </c>
      <c r="D1717">
        <v>0.16970512281473801</v>
      </c>
      <c r="E1717">
        <v>1.33836711068542</v>
      </c>
      <c r="F1717">
        <v>5.0641835710135898E-2</v>
      </c>
      <c r="G1717">
        <v>4.3004675858191899</v>
      </c>
    </row>
    <row r="1718" spans="1:7" x14ac:dyDescent="0.25">
      <c r="A1718" s="12">
        <v>43485</v>
      </c>
      <c r="B1718">
        <v>2040</v>
      </c>
      <c r="C1718">
        <v>0.43478862219657799</v>
      </c>
      <c r="D1718">
        <v>8.8503166151993801E-2</v>
      </c>
      <c r="E1718">
        <v>0.67550795474404501</v>
      </c>
      <c r="F1718">
        <v>2.5518062786456502E-2</v>
      </c>
      <c r="G1718">
        <v>2.17004242543908</v>
      </c>
    </row>
    <row r="1719" spans="1:7" x14ac:dyDescent="0.25">
      <c r="A1719" s="12">
        <v>43486</v>
      </c>
      <c r="B1719">
        <v>1760</v>
      </c>
      <c r="C1719">
        <v>0.33744104793945501</v>
      </c>
      <c r="D1719">
        <v>7.0158892110884497E-2</v>
      </c>
      <c r="E1719">
        <v>0.52445899534761997</v>
      </c>
      <c r="F1719">
        <v>1.97900531887697E-2</v>
      </c>
      <c r="G1719">
        <v>1.68453591918392</v>
      </c>
    </row>
    <row r="1720" spans="1:7" x14ac:dyDescent="0.25">
      <c r="A1720" s="12">
        <v>43487</v>
      </c>
      <c r="B1720">
        <v>1960</v>
      </c>
      <c r="C1720">
        <v>0.40583908888487302</v>
      </c>
      <c r="D1720">
        <v>8.3053610400872405E-2</v>
      </c>
      <c r="E1720">
        <v>0.63058883136737798</v>
      </c>
      <c r="F1720">
        <v>2.3814624779483901E-2</v>
      </c>
      <c r="G1720">
        <v>2.02566151402364</v>
      </c>
    </row>
    <row r="1721" spans="1:7" x14ac:dyDescent="0.25">
      <c r="A1721" s="12">
        <v>43488</v>
      </c>
      <c r="B1721">
        <v>1610</v>
      </c>
      <c r="C1721">
        <v>0.28989952929777901</v>
      </c>
      <c r="D1721">
        <v>6.1156672356141202E-2</v>
      </c>
      <c r="E1721">
        <v>0.45068770714973899</v>
      </c>
      <c r="F1721">
        <v>1.6992956440366601E-2</v>
      </c>
      <c r="G1721">
        <v>1.44742282904497</v>
      </c>
    </row>
    <row r="1722" spans="1:7" x14ac:dyDescent="0.25">
      <c r="A1722" s="12">
        <v>43489</v>
      </c>
      <c r="B1722">
        <v>1330</v>
      </c>
      <c r="C1722">
        <v>0.209892171094513</v>
      </c>
      <c r="D1722">
        <v>4.5841147188440998E-2</v>
      </c>
      <c r="E1722">
        <v>0.326521256679704</v>
      </c>
      <c r="F1722">
        <v>1.2287044284277E-2</v>
      </c>
      <c r="G1722">
        <v>1.04835479138384</v>
      </c>
    </row>
    <row r="1723" spans="1:7" x14ac:dyDescent="0.25">
      <c r="A1723" s="12">
        <v>43490</v>
      </c>
      <c r="B1723">
        <v>1140</v>
      </c>
      <c r="C1723">
        <v>0.162193228873556</v>
      </c>
      <c r="D1723">
        <v>3.6525501807357599E-2</v>
      </c>
      <c r="E1723">
        <v>0.25247489359942898</v>
      </c>
      <c r="F1723">
        <v>9.4830245535544103E-3</v>
      </c>
      <c r="G1723">
        <v>0.81039965520138302</v>
      </c>
    </row>
    <row r="1724" spans="1:7" x14ac:dyDescent="0.25">
      <c r="A1724" s="12">
        <v>43491</v>
      </c>
      <c r="B1724">
        <v>991</v>
      </c>
      <c r="C1724">
        <v>0.12859648093657999</v>
      </c>
      <c r="D1724">
        <v>2.9819005584065101E-2</v>
      </c>
      <c r="E1724">
        <v>0.20030331313779501</v>
      </c>
      <c r="F1724">
        <v>7.5093017809866203E-3</v>
      </c>
      <c r="G1724">
        <v>0.64276455482057204</v>
      </c>
    </row>
    <row r="1725" spans="1:7" x14ac:dyDescent="0.25">
      <c r="A1725" s="12">
        <v>43492</v>
      </c>
      <c r="B1725">
        <v>901</v>
      </c>
      <c r="C1725">
        <v>0.10995590736748299</v>
      </c>
      <c r="D1725">
        <v>2.6022190201797499E-2</v>
      </c>
      <c r="E1725">
        <v>0.17134757699303499</v>
      </c>
      <c r="F1725">
        <v>6.4149137738350303E-3</v>
      </c>
      <c r="G1725">
        <v>0.54973809301945498</v>
      </c>
    </row>
    <row r="1726" spans="1:7" x14ac:dyDescent="0.25">
      <c r="A1726" s="12">
        <v>43493</v>
      </c>
      <c r="B1726">
        <v>548</v>
      </c>
      <c r="C1726">
        <v>4.9292282481338698E-2</v>
      </c>
      <c r="D1726">
        <v>1.30086748996122E-2</v>
      </c>
      <c r="E1726">
        <v>7.7029059754648896E-2</v>
      </c>
      <c r="F1726">
        <v>2.85978186764488E-3</v>
      </c>
      <c r="G1726">
        <v>0.24683688420722399</v>
      </c>
    </row>
    <row r="1727" spans="1:7" x14ac:dyDescent="0.25">
      <c r="A1727" s="12">
        <v>43494</v>
      </c>
      <c r="B1727">
        <v>0.04</v>
      </c>
      <c r="C1727" s="1">
        <v>2.0293413903898399E-6</v>
      </c>
      <c r="D1727" s="1">
        <v>1.3153241289741201E-6</v>
      </c>
      <c r="E1727" s="1">
        <v>3.3911785698553799E-6</v>
      </c>
      <c r="F1727" s="1">
        <v>1.02944585291109E-7</v>
      </c>
      <c r="G1727" s="1">
        <v>1.0548304735109999E-5</v>
      </c>
    </row>
    <row r="1728" spans="1:7" x14ac:dyDescent="0.25">
      <c r="A1728" s="12">
        <v>43495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2">
        <v>43496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2">
        <v>43497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2">
        <v>43498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2">
        <v>43499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2">
        <v>43500</v>
      </c>
      <c r="B1733">
        <v>0.01</v>
      </c>
      <c r="C1733" s="1">
        <v>1.05504401885303E-6</v>
      </c>
      <c r="D1733" s="1">
        <v>8.0640898996897003E-7</v>
      </c>
      <c r="E1733" s="1">
        <v>1.81412196135569E-6</v>
      </c>
      <c r="F1733" s="1">
        <v>5.0520970616872698E-8</v>
      </c>
      <c r="G1733" s="1">
        <v>5.5686241039315103E-6</v>
      </c>
    </row>
    <row r="1734" spans="1:7" x14ac:dyDescent="0.25">
      <c r="A1734" s="12">
        <v>43501</v>
      </c>
      <c r="B1734">
        <v>748</v>
      </c>
      <c r="C1734">
        <v>8.1184955051909105E-2</v>
      </c>
      <c r="D1734">
        <v>2.0009422384571599E-2</v>
      </c>
      <c r="E1734">
        <v>0.12663630013621799</v>
      </c>
      <c r="F1734">
        <v>4.7272265889694298E-3</v>
      </c>
      <c r="G1734">
        <v>0.40612005607007601</v>
      </c>
    </row>
    <row r="1735" spans="1:7" x14ac:dyDescent="0.25">
      <c r="A1735" s="12">
        <v>43502</v>
      </c>
      <c r="B1735">
        <v>401</v>
      </c>
      <c r="C1735">
        <v>3.0183085344570201E-2</v>
      </c>
      <c r="D1735">
        <v>8.5198684719751394E-3</v>
      </c>
      <c r="E1735">
        <v>4.7263878267663602E-2</v>
      </c>
      <c r="F1735">
        <v>1.7440021847378599E-3</v>
      </c>
      <c r="G1735">
        <v>0.151321853382858</v>
      </c>
    </row>
    <row r="1736" spans="1:7" x14ac:dyDescent="0.25">
      <c r="A1736" s="12">
        <v>43503</v>
      </c>
      <c r="B1736">
        <v>156</v>
      </c>
      <c r="C1736">
        <v>7.3058808209464296E-3</v>
      </c>
      <c r="D1736">
        <v>2.47818549480408E-3</v>
      </c>
      <c r="E1736">
        <v>1.15225657124042E-2</v>
      </c>
      <c r="F1736">
        <v>4.1616112249232999E-4</v>
      </c>
      <c r="G1736">
        <v>3.6777015556908502E-2</v>
      </c>
    </row>
    <row r="1737" spans="1:7" x14ac:dyDescent="0.25">
      <c r="A1737" s="12">
        <v>43504</v>
      </c>
      <c r="B1737">
        <v>63.6</v>
      </c>
      <c r="C1737">
        <v>2.0775417815329798E-3</v>
      </c>
      <c r="D1737">
        <v>8.1186787149078196E-4</v>
      </c>
      <c r="E1737">
        <v>3.3013278215912999E-3</v>
      </c>
      <c r="F1737">
        <v>1.1658237720769299E-4</v>
      </c>
      <c r="G1737">
        <v>1.05025743898054E-2</v>
      </c>
    </row>
    <row r="1738" spans="1:7" x14ac:dyDescent="0.25">
      <c r="A1738" s="12">
        <v>43505</v>
      </c>
      <c r="B1738">
        <v>13</v>
      </c>
      <c r="C1738">
        <v>2.7981823281225898E-4</v>
      </c>
      <c r="D1738">
        <v>1.30700870979196E-4</v>
      </c>
      <c r="E1738">
        <v>4.50373418500999E-4</v>
      </c>
      <c r="F1738" s="1">
        <v>1.5305681014710299E-5</v>
      </c>
      <c r="G1738">
        <v>1.42474551427287E-3</v>
      </c>
    </row>
    <row r="1739" spans="1:7" x14ac:dyDescent="0.25">
      <c r="A1739" s="12">
        <v>43506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2">
        <v>43507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2">
        <v>43508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2">
        <v>43509</v>
      </c>
      <c r="B1742">
        <v>17</v>
      </c>
      <c r="C1742">
        <v>3.8489846365481701E-4</v>
      </c>
      <c r="D1742">
        <v>1.7543827240477499E-4</v>
      </c>
      <c r="E1742">
        <v>6.18255406289287E-4</v>
      </c>
      <c r="F1742" s="1">
        <v>2.1138454890735401E-5</v>
      </c>
      <c r="G1742">
        <v>1.9575774260340599E-3</v>
      </c>
    </row>
    <row r="1743" spans="1:7" x14ac:dyDescent="0.25">
      <c r="A1743" s="12">
        <v>43510</v>
      </c>
      <c r="B1743">
        <v>11700</v>
      </c>
      <c r="C1743">
        <v>10.2839733256563</v>
      </c>
      <c r="D1743">
        <v>2.5320530933625101</v>
      </c>
      <c r="E1743">
        <v>16.041037292075899</v>
      </c>
      <c r="F1743">
        <v>0.59884437950712299</v>
      </c>
      <c r="G1743">
        <v>51.443849664345301</v>
      </c>
    </row>
    <row r="1744" spans="1:7" x14ac:dyDescent="0.25">
      <c r="A1744" s="12">
        <v>43511</v>
      </c>
      <c r="B1744">
        <v>11900</v>
      </c>
      <c r="C1744">
        <v>10.619896315362899</v>
      </c>
      <c r="D1744">
        <v>2.62927796375019</v>
      </c>
      <c r="E1744">
        <v>16.5673106415741</v>
      </c>
      <c r="F1744">
        <v>0.61823496721107196</v>
      </c>
      <c r="G1744">
        <v>53.128452501932301</v>
      </c>
    </row>
    <row r="1745" spans="1:7" x14ac:dyDescent="0.25">
      <c r="A1745" s="12">
        <v>43512</v>
      </c>
      <c r="B1745">
        <v>5690</v>
      </c>
      <c r="C1745">
        <v>2.6879533901808998</v>
      </c>
      <c r="D1745">
        <v>0.55111447057208696</v>
      </c>
      <c r="E1745">
        <v>4.1766521364726898</v>
      </c>
      <c r="F1745">
        <v>0.15771879541798001</v>
      </c>
      <c r="G1745">
        <v>13.416611537015999</v>
      </c>
    </row>
    <row r="1746" spans="1:7" x14ac:dyDescent="0.25">
      <c r="A1746" s="12">
        <v>43513</v>
      </c>
      <c r="B1746">
        <v>3930</v>
      </c>
      <c r="C1746">
        <v>1.3764205534918299</v>
      </c>
      <c r="D1746">
        <v>0.271415053494939</v>
      </c>
      <c r="E1746">
        <v>2.1373411410526799</v>
      </c>
      <c r="F1746">
        <v>8.0868005842035504E-2</v>
      </c>
      <c r="G1746">
        <v>6.8676758381849599</v>
      </c>
    </row>
    <row r="1747" spans="1:7" x14ac:dyDescent="0.25">
      <c r="A1747" s="12">
        <v>43514</v>
      </c>
      <c r="B1747">
        <v>3190</v>
      </c>
      <c r="C1747">
        <v>0.94947663590665798</v>
      </c>
      <c r="D1747">
        <v>0.18668118663763</v>
      </c>
      <c r="E1747">
        <v>1.47430253985009</v>
      </c>
      <c r="F1747">
        <v>5.5789223314969799E-2</v>
      </c>
      <c r="G1747">
        <v>4.7373040822635897</v>
      </c>
    </row>
    <row r="1748" spans="1:7" x14ac:dyDescent="0.25">
      <c r="A1748" s="12">
        <v>43515</v>
      </c>
      <c r="B1748">
        <v>2570</v>
      </c>
      <c r="C1748">
        <v>0.64925717701072005</v>
      </c>
      <c r="D1748">
        <v>0.12899816925832899</v>
      </c>
      <c r="E1748">
        <v>1.00830706083577</v>
      </c>
      <c r="F1748">
        <v>3.8136108436000703E-2</v>
      </c>
      <c r="G1748">
        <v>3.23970853082528</v>
      </c>
    </row>
    <row r="1749" spans="1:7" x14ac:dyDescent="0.25">
      <c r="A1749" s="12">
        <v>43516</v>
      </c>
      <c r="B1749">
        <v>2160</v>
      </c>
      <c r="C1749">
        <v>0.47990580698857199</v>
      </c>
      <c r="D1749">
        <v>9.6996561725651506E-2</v>
      </c>
      <c r="E1749">
        <v>0.74551398360438703</v>
      </c>
      <c r="F1749">
        <v>2.8172788625719598E-2</v>
      </c>
      <c r="G1749">
        <v>2.39505785955952</v>
      </c>
    </row>
    <row r="1750" spans="1:7" x14ac:dyDescent="0.25">
      <c r="A1750" s="12">
        <v>43517</v>
      </c>
      <c r="B1750">
        <v>2330</v>
      </c>
      <c r="C1750">
        <v>0.54728095060152604</v>
      </c>
      <c r="D1750">
        <v>0.10969709014894</v>
      </c>
      <c r="E1750">
        <v>0.85005967629580603</v>
      </c>
      <c r="F1750">
        <v>3.2136956426379898E-2</v>
      </c>
      <c r="G1750">
        <v>2.7310873613185098</v>
      </c>
    </row>
    <row r="1751" spans="1:7" x14ac:dyDescent="0.25">
      <c r="A1751" s="12">
        <v>43518</v>
      </c>
      <c r="B1751">
        <v>2010</v>
      </c>
      <c r="C1751">
        <v>0.42382649878768502</v>
      </c>
      <c r="D1751">
        <v>8.6439797410305205E-2</v>
      </c>
      <c r="E1751">
        <v>0.65849872134534904</v>
      </c>
      <c r="F1751">
        <v>2.48730343599597E-2</v>
      </c>
      <c r="G1751">
        <v>2.1153706613410801</v>
      </c>
    </row>
    <row r="1752" spans="1:7" x14ac:dyDescent="0.25">
      <c r="A1752" s="12">
        <v>43519</v>
      </c>
      <c r="B1752">
        <v>1880</v>
      </c>
      <c r="C1752">
        <v>0.37779642274852399</v>
      </c>
      <c r="D1752">
        <v>7.7771752996768195E-2</v>
      </c>
      <c r="E1752">
        <v>0.58707677205795905</v>
      </c>
      <c r="F1752">
        <v>2.2164554292763601E-2</v>
      </c>
      <c r="G1752">
        <v>1.8858033211278999</v>
      </c>
    </row>
    <row r="1753" spans="1:7" x14ac:dyDescent="0.25">
      <c r="A1753" s="12">
        <v>43520</v>
      </c>
      <c r="B1753">
        <v>1810</v>
      </c>
      <c r="C1753">
        <v>0.35400593132098501</v>
      </c>
      <c r="D1753">
        <v>7.3286065831718705E-2</v>
      </c>
      <c r="E1753">
        <v>0.55016223155016997</v>
      </c>
      <c r="F1753">
        <v>2.0764712684181501E-2</v>
      </c>
      <c r="G1753">
        <v>1.7671515591270299</v>
      </c>
    </row>
    <row r="1754" spans="1:7" x14ac:dyDescent="0.25">
      <c r="A1754" s="12">
        <v>43521</v>
      </c>
      <c r="B1754">
        <v>1760</v>
      </c>
      <c r="C1754">
        <v>0.33744104793945501</v>
      </c>
      <c r="D1754">
        <v>7.0158892110884497E-2</v>
      </c>
      <c r="E1754">
        <v>0.52445899534761997</v>
      </c>
      <c r="F1754">
        <v>1.97900531887697E-2</v>
      </c>
      <c r="G1754">
        <v>1.68453591918392</v>
      </c>
    </row>
    <row r="1755" spans="1:7" x14ac:dyDescent="0.25">
      <c r="A1755" s="12">
        <v>43522</v>
      </c>
      <c r="B1755">
        <v>4520</v>
      </c>
      <c r="C1755">
        <v>1.7698073764951201</v>
      </c>
      <c r="D1755">
        <v>0.35236682154402699</v>
      </c>
      <c r="E1755">
        <v>2.7486335770324399</v>
      </c>
      <c r="F1755">
        <v>0.103948020802835</v>
      </c>
      <c r="G1755">
        <v>8.8312799380156992</v>
      </c>
    </row>
    <row r="1756" spans="1:7" x14ac:dyDescent="0.25">
      <c r="A1756" s="12">
        <v>43523</v>
      </c>
      <c r="B1756">
        <v>14700</v>
      </c>
      <c r="C1756">
        <v>15.8901128021493</v>
      </c>
      <c r="D1756">
        <v>4.2280747555786302</v>
      </c>
      <c r="E1756">
        <v>24.8373375020042</v>
      </c>
      <c r="F1756">
        <v>0.921461752641488</v>
      </c>
      <c r="G1756">
        <v>79.582294574661603</v>
      </c>
    </row>
    <row r="1757" spans="1:7" x14ac:dyDescent="0.25">
      <c r="A1757" s="12">
        <v>43524</v>
      </c>
      <c r="B1757">
        <v>13100</v>
      </c>
      <c r="C1757">
        <v>12.7486795328635</v>
      </c>
      <c r="D1757">
        <v>3.2593144595187198</v>
      </c>
      <c r="E1757">
        <v>19.9048718431461</v>
      </c>
      <c r="F1757">
        <v>0.74093112669991001</v>
      </c>
      <c r="G1757">
        <v>63.8085457300988</v>
      </c>
    </row>
    <row r="1758" spans="1:7" x14ac:dyDescent="0.25">
      <c r="A1758" s="12">
        <v>43525</v>
      </c>
      <c r="B1758">
        <v>6510</v>
      </c>
      <c r="C1758">
        <v>3.4403918963226001</v>
      </c>
      <c r="D1758">
        <v>0.72295186389697397</v>
      </c>
      <c r="E1758">
        <v>5.3481678519012599</v>
      </c>
      <c r="F1758">
        <v>0.201693133741739</v>
      </c>
      <c r="G1758">
        <v>17.176633152070899</v>
      </c>
    </row>
    <row r="1759" spans="1:7" x14ac:dyDescent="0.25">
      <c r="A1759" s="12">
        <v>43526</v>
      </c>
      <c r="B1759">
        <v>5750</v>
      </c>
      <c r="C1759">
        <v>2.7399690372135601</v>
      </c>
      <c r="D1759">
        <v>0.56275001285779802</v>
      </c>
      <c r="E1759">
        <v>4.2576043755073103</v>
      </c>
      <c r="F1759">
        <v>0.16076125824229501</v>
      </c>
      <c r="G1759">
        <v>13.676477313503501</v>
      </c>
    </row>
    <row r="1760" spans="1:7" x14ac:dyDescent="0.25">
      <c r="A1760" s="12">
        <v>43527</v>
      </c>
      <c r="B1760">
        <v>6240</v>
      </c>
      <c r="C1760">
        <v>3.1827380116889001</v>
      </c>
      <c r="D1760">
        <v>0.66328161743881497</v>
      </c>
      <c r="E1760">
        <v>4.9468948008409201</v>
      </c>
      <c r="F1760">
        <v>0.18664393084384501</v>
      </c>
      <c r="G1760">
        <v>15.888893093390999</v>
      </c>
    </row>
    <row r="1761" spans="1:7" x14ac:dyDescent="0.25">
      <c r="A1761" s="12">
        <v>43528</v>
      </c>
      <c r="B1761">
        <v>5190</v>
      </c>
      <c r="C1761">
        <v>2.2731820410268102</v>
      </c>
      <c r="D1761">
        <v>0.45972672639805301</v>
      </c>
      <c r="E1761">
        <v>3.5313315711201398</v>
      </c>
      <c r="F1761">
        <v>0.13344402272108399</v>
      </c>
      <c r="G1761">
        <v>11.344798629610899</v>
      </c>
    </row>
    <row r="1762" spans="1:7" x14ac:dyDescent="0.25">
      <c r="A1762" s="12">
        <v>43529</v>
      </c>
      <c r="B1762">
        <v>4610</v>
      </c>
      <c r="C1762">
        <v>1.8339278437083</v>
      </c>
      <c r="D1762">
        <v>0.36581360344787001</v>
      </c>
      <c r="E1762">
        <v>2.8483044221637499</v>
      </c>
      <c r="F1762">
        <v>0.107707519569313</v>
      </c>
      <c r="G1762">
        <v>9.1513995142365996</v>
      </c>
    </row>
    <row r="1763" spans="1:7" x14ac:dyDescent="0.25">
      <c r="A1763" s="12">
        <v>43530</v>
      </c>
      <c r="B1763">
        <v>5530</v>
      </c>
      <c r="C1763">
        <v>2.5515940476548402</v>
      </c>
      <c r="D1763">
        <v>0.52079335354191902</v>
      </c>
      <c r="E1763">
        <v>3.9644602680281502</v>
      </c>
      <c r="F1763">
        <v>0.14974109369566499</v>
      </c>
      <c r="G1763">
        <v>12.7354175743619</v>
      </c>
    </row>
    <row r="1764" spans="1:7" x14ac:dyDescent="0.25">
      <c r="A1764" s="12">
        <v>43531</v>
      </c>
      <c r="B1764">
        <v>8090</v>
      </c>
      <c r="C1764">
        <v>5.1429022287178103</v>
      </c>
      <c r="D1764">
        <v>1.1361541004798601</v>
      </c>
      <c r="E1764">
        <v>8.0024422405157996</v>
      </c>
      <c r="F1764">
        <v>0.30092801305241001</v>
      </c>
      <c r="G1764">
        <v>25.6907595753467</v>
      </c>
    </row>
    <row r="1765" spans="1:7" x14ac:dyDescent="0.25">
      <c r="A1765" s="12">
        <v>43532</v>
      </c>
      <c r="B1765">
        <v>5570</v>
      </c>
      <c r="C1765">
        <v>2.5853635026148098</v>
      </c>
      <c r="D1765">
        <v>0.52827766163364898</v>
      </c>
      <c r="E1765">
        <v>4.0170062970114797</v>
      </c>
      <c r="F1765">
        <v>0.151717028838113</v>
      </c>
      <c r="G1765">
        <v>12.9041093576416</v>
      </c>
    </row>
    <row r="1766" spans="1:7" x14ac:dyDescent="0.25">
      <c r="A1766" s="12">
        <v>43533</v>
      </c>
      <c r="B1766">
        <v>4900</v>
      </c>
      <c r="C1766">
        <v>2.0479250818741401</v>
      </c>
      <c r="D1766">
        <v>0.411181932606829</v>
      </c>
      <c r="E1766">
        <v>3.1810127656720502</v>
      </c>
      <c r="F1766">
        <v>0.12024973237422699</v>
      </c>
      <c r="G1766">
        <v>10.219892903643499</v>
      </c>
    </row>
    <row r="1767" spans="1:7" x14ac:dyDescent="0.25">
      <c r="A1767" s="12">
        <v>43534</v>
      </c>
      <c r="B1767">
        <v>5020</v>
      </c>
      <c r="C1767">
        <v>2.13977023638936</v>
      </c>
      <c r="D1767">
        <v>0.43087957129096699</v>
      </c>
      <c r="E1767">
        <v>3.3238372455826699</v>
      </c>
      <c r="F1767">
        <v>0.12563046438025099</v>
      </c>
      <c r="G1767">
        <v>10.678532911072599</v>
      </c>
    </row>
    <row r="1768" spans="1:7" x14ac:dyDescent="0.25">
      <c r="A1768" s="12">
        <v>43535</v>
      </c>
      <c r="B1768">
        <v>5050</v>
      </c>
      <c r="C1768">
        <v>2.1630326136765499</v>
      </c>
      <c r="D1768">
        <v>0.43588963770921302</v>
      </c>
      <c r="E1768">
        <v>3.3600143809883898</v>
      </c>
      <c r="F1768">
        <v>0.126993076249932</v>
      </c>
      <c r="G1768">
        <v>10.794701591622101</v>
      </c>
    </row>
    <row r="1769" spans="1:7" x14ac:dyDescent="0.25">
      <c r="A1769" s="12">
        <v>43536</v>
      </c>
      <c r="B1769">
        <v>4610</v>
      </c>
      <c r="C1769">
        <v>1.8339278437083</v>
      </c>
      <c r="D1769">
        <v>0.36581360344787001</v>
      </c>
      <c r="E1769">
        <v>2.8483044221637499</v>
      </c>
      <c r="F1769">
        <v>0.107707519569313</v>
      </c>
      <c r="G1769">
        <v>9.1513995142365996</v>
      </c>
    </row>
    <row r="1770" spans="1:7" x14ac:dyDescent="0.25">
      <c r="A1770" s="12">
        <v>43537</v>
      </c>
      <c r="B1770">
        <v>4300</v>
      </c>
      <c r="C1770">
        <v>1.61764639869122</v>
      </c>
      <c r="D1770">
        <v>0.32073573146658801</v>
      </c>
      <c r="E1770">
        <v>2.5121461059657202</v>
      </c>
      <c r="F1770">
        <v>9.50238248025327E-2</v>
      </c>
      <c r="G1770">
        <v>8.0716873615385207</v>
      </c>
    </row>
    <row r="1771" spans="1:7" x14ac:dyDescent="0.25">
      <c r="A1771" s="12">
        <v>43538</v>
      </c>
      <c r="B1771">
        <v>3620</v>
      </c>
      <c r="C1771">
        <v>1.1885318306984001</v>
      </c>
      <c r="D1771">
        <v>0.23371963202778601</v>
      </c>
      <c r="E1771">
        <v>1.84550081269708</v>
      </c>
      <c r="F1771">
        <v>6.9835248206249895E-2</v>
      </c>
      <c r="G1771">
        <v>5.93005092125094</v>
      </c>
    </row>
    <row r="1772" spans="1:7" x14ac:dyDescent="0.25">
      <c r="A1772" s="12">
        <v>43539</v>
      </c>
      <c r="B1772">
        <v>3480</v>
      </c>
      <c r="C1772">
        <v>1.1079424227306101</v>
      </c>
      <c r="D1772">
        <v>0.21774711775945399</v>
      </c>
      <c r="E1772">
        <v>1.72034924577564</v>
      </c>
      <c r="F1772">
        <v>6.5101199064609205E-2</v>
      </c>
      <c r="G1772">
        <v>5.5279296907616002</v>
      </c>
    </row>
    <row r="1773" spans="1:7" x14ac:dyDescent="0.25">
      <c r="A1773" s="12">
        <v>43540</v>
      </c>
      <c r="B1773">
        <v>3330</v>
      </c>
      <c r="C1773">
        <v>1.0245488568560299</v>
      </c>
      <c r="D1773">
        <v>0.201342441970604</v>
      </c>
      <c r="E1773">
        <v>1.5908586040475401</v>
      </c>
      <c r="F1773">
        <v>6.02012494863845E-2</v>
      </c>
      <c r="G1773">
        <v>5.1118451957358504</v>
      </c>
    </row>
    <row r="1774" spans="1:7" x14ac:dyDescent="0.25">
      <c r="A1774" s="12">
        <v>43541</v>
      </c>
      <c r="B1774">
        <v>3210</v>
      </c>
      <c r="C1774">
        <v>0.96003772725880399</v>
      </c>
      <c r="D1774">
        <v>0.18873768109944</v>
      </c>
      <c r="E1774">
        <v>1.4906987755257799</v>
      </c>
      <c r="F1774">
        <v>5.6409960598928298E-2</v>
      </c>
      <c r="G1774">
        <v>4.7899927765464998</v>
      </c>
    </row>
    <row r="1775" spans="1:7" x14ac:dyDescent="0.25">
      <c r="A1775" s="12">
        <v>43542</v>
      </c>
      <c r="B1775">
        <v>3120</v>
      </c>
      <c r="C1775">
        <v>0.91294258788212501</v>
      </c>
      <c r="D1775">
        <v>0.17958222192523901</v>
      </c>
      <c r="E1775">
        <v>1.4175848536050899</v>
      </c>
      <c r="F1775">
        <v>5.3641759310324499E-2</v>
      </c>
      <c r="G1775">
        <v>4.5550412769569597</v>
      </c>
    </row>
    <row r="1776" spans="1:7" x14ac:dyDescent="0.25">
      <c r="A1776" s="12">
        <v>43543</v>
      </c>
      <c r="B1776">
        <v>3010</v>
      </c>
      <c r="C1776">
        <v>0.856884409692097</v>
      </c>
      <c r="D1776">
        <v>0.16873437579950901</v>
      </c>
      <c r="E1776">
        <v>1.3305624159702301</v>
      </c>
      <c r="F1776">
        <v>5.0346242511334398E-2</v>
      </c>
      <c r="G1776">
        <v>4.2753860426589796</v>
      </c>
    </row>
    <row r="1777" spans="1:7" x14ac:dyDescent="0.25">
      <c r="A1777" s="12">
        <v>43544</v>
      </c>
      <c r="B1777">
        <v>3000</v>
      </c>
      <c r="C1777">
        <v>0.85187028468480597</v>
      </c>
      <c r="D1777">
        <v>0.16776669620271001</v>
      </c>
      <c r="E1777">
        <v>1.3227790238659201</v>
      </c>
      <c r="F1777">
        <v>5.0051450006873499E-2</v>
      </c>
      <c r="G1777">
        <v>4.2503728842208304</v>
      </c>
    </row>
    <row r="1778" spans="1:7" x14ac:dyDescent="0.25">
      <c r="A1778" s="12">
        <v>43545</v>
      </c>
      <c r="B1778">
        <v>3040</v>
      </c>
      <c r="C1778">
        <v>0.87200890326543401</v>
      </c>
      <c r="D1778">
        <v>0.171655835876179</v>
      </c>
      <c r="E1778">
        <v>1.3540403922725901</v>
      </c>
      <c r="F1778">
        <v>5.1235423333559502E-2</v>
      </c>
      <c r="G1778">
        <v>4.3508357727317399</v>
      </c>
    </row>
    <row r="1779" spans="1:7" x14ac:dyDescent="0.25">
      <c r="A1779" s="12">
        <v>43546</v>
      </c>
      <c r="B1779">
        <v>2910</v>
      </c>
      <c r="C1779">
        <v>0.80735962605961598</v>
      </c>
      <c r="D1779">
        <v>0.15919491965565599</v>
      </c>
      <c r="E1779">
        <v>1.25368777719186</v>
      </c>
      <c r="F1779">
        <v>4.74343847914456E-2</v>
      </c>
      <c r="G1779">
        <v>4.0283340393853697</v>
      </c>
    </row>
    <row r="1780" spans="1:7" x14ac:dyDescent="0.25">
      <c r="A1780" s="12">
        <v>43547</v>
      </c>
      <c r="B1780">
        <v>3150</v>
      </c>
      <c r="C1780">
        <v>0.92851814462426696</v>
      </c>
      <c r="D1780">
        <v>0.182605872411603</v>
      </c>
      <c r="E1780">
        <v>1.4417649370165599</v>
      </c>
      <c r="F1780">
        <v>5.4557314584238799E-2</v>
      </c>
      <c r="G1780">
        <v>4.6327446938135797</v>
      </c>
    </row>
    <row r="1781" spans="1:7" x14ac:dyDescent="0.25">
      <c r="A1781" s="12">
        <v>43548</v>
      </c>
      <c r="B1781">
        <v>3010</v>
      </c>
      <c r="C1781">
        <v>0.856884409692097</v>
      </c>
      <c r="D1781">
        <v>0.16873437579950901</v>
      </c>
      <c r="E1781">
        <v>1.3305624159702301</v>
      </c>
      <c r="F1781">
        <v>5.0346242511334398E-2</v>
      </c>
      <c r="G1781">
        <v>4.2753860426589796</v>
      </c>
    </row>
    <row r="1782" spans="1:7" x14ac:dyDescent="0.25">
      <c r="A1782" s="12">
        <v>43549</v>
      </c>
      <c r="B1782">
        <v>2600</v>
      </c>
      <c r="C1782">
        <v>0.66256598882623596</v>
      </c>
      <c r="D1782">
        <v>0.13152621318202501</v>
      </c>
      <c r="E1782">
        <v>1.02896100101426</v>
      </c>
      <c r="F1782">
        <v>3.8918958842434598E-2</v>
      </c>
      <c r="G1782">
        <v>3.3060904272744698</v>
      </c>
    </row>
    <row r="1783" spans="1:7" x14ac:dyDescent="0.25">
      <c r="A1783" s="12">
        <v>43550</v>
      </c>
      <c r="B1783">
        <v>2700</v>
      </c>
      <c r="C1783">
        <v>0.70782697365591796</v>
      </c>
      <c r="D1783">
        <v>0.140141706147249</v>
      </c>
      <c r="E1783">
        <v>1.09920389647709</v>
      </c>
      <c r="F1783">
        <v>4.15811194727796E-2</v>
      </c>
      <c r="G1783">
        <v>3.5318482565126401</v>
      </c>
    </row>
    <row r="1784" spans="1:7" x14ac:dyDescent="0.25">
      <c r="A1784" s="12">
        <v>43551</v>
      </c>
      <c r="B1784">
        <v>2740</v>
      </c>
      <c r="C1784">
        <v>0.72631770874608703</v>
      </c>
      <c r="D1784">
        <v>0.14366986297821899</v>
      </c>
      <c r="E1784">
        <v>1.12790174216526</v>
      </c>
      <c r="F1784">
        <v>4.26686246669752E-2</v>
      </c>
      <c r="G1784">
        <v>3.6240804543604601</v>
      </c>
    </row>
    <row r="1785" spans="1:7" x14ac:dyDescent="0.25">
      <c r="A1785" s="12">
        <v>43552</v>
      </c>
      <c r="B1785">
        <v>3940</v>
      </c>
      <c r="C1785">
        <v>1.3826976202260199</v>
      </c>
      <c r="D1785">
        <v>0.27268537700779399</v>
      </c>
      <c r="E1785">
        <v>2.1470924655633201</v>
      </c>
      <c r="F1785">
        <v>8.1236487869959698E-2</v>
      </c>
      <c r="G1785">
        <v>6.8990029836933804</v>
      </c>
    </row>
    <row r="1786" spans="1:7" x14ac:dyDescent="0.25">
      <c r="A1786" s="12">
        <v>43553</v>
      </c>
      <c r="B1786">
        <v>3840</v>
      </c>
      <c r="C1786">
        <v>1.3205343155612701</v>
      </c>
      <c r="D1786">
        <v>0.260136237822927</v>
      </c>
      <c r="E1786">
        <v>2.0505267265955802</v>
      </c>
      <c r="F1786">
        <v>7.7587022680295395E-2</v>
      </c>
      <c r="G1786">
        <v>6.58877002806934</v>
      </c>
    </row>
    <row r="1787" spans="1:7" x14ac:dyDescent="0.25">
      <c r="A1787" s="12">
        <v>43554</v>
      </c>
      <c r="B1787">
        <v>3300</v>
      </c>
      <c r="C1787">
        <v>1.0082372441153</v>
      </c>
      <c r="D1787">
        <v>0.19814833225127901</v>
      </c>
      <c r="E1787">
        <v>1.5655323458858099</v>
      </c>
      <c r="F1787">
        <v>5.9242690267496401E-2</v>
      </c>
      <c r="G1787">
        <v>5.0304633124290898</v>
      </c>
    </row>
    <row r="1788" spans="1:7" x14ac:dyDescent="0.25">
      <c r="A1788" s="12">
        <v>43555</v>
      </c>
      <c r="B1788">
        <v>2980</v>
      </c>
      <c r="C1788">
        <v>0.84188311147509598</v>
      </c>
      <c r="D1788">
        <v>0.165840522465907</v>
      </c>
      <c r="E1788">
        <v>1.3072761633662999</v>
      </c>
      <c r="F1788">
        <v>4.9464267946129799E-2</v>
      </c>
      <c r="G1788">
        <v>4.2005517757330999</v>
      </c>
    </row>
    <row r="1789" spans="1:7" x14ac:dyDescent="0.25">
      <c r="A1789" s="12">
        <v>43556</v>
      </c>
      <c r="B1789">
        <v>2840</v>
      </c>
      <c r="C1789">
        <v>0.77350835890027703</v>
      </c>
      <c r="D1789">
        <v>0.152697554286298</v>
      </c>
      <c r="E1789">
        <v>1.2011452429965901</v>
      </c>
      <c r="F1789">
        <v>4.5443844780901702E-2</v>
      </c>
      <c r="G1789">
        <v>3.8594740527860099</v>
      </c>
    </row>
    <row r="1790" spans="1:7" x14ac:dyDescent="0.25">
      <c r="A1790" s="12">
        <v>43557</v>
      </c>
      <c r="B1790">
        <v>2740</v>
      </c>
      <c r="C1790">
        <v>0.72631770874608703</v>
      </c>
      <c r="D1790">
        <v>0.14366986297821899</v>
      </c>
      <c r="E1790">
        <v>1.12790174216526</v>
      </c>
      <c r="F1790">
        <v>4.26686246669752E-2</v>
      </c>
      <c r="G1790">
        <v>3.6240804543604601</v>
      </c>
    </row>
    <row r="1791" spans="1:7" x14ac:dyDescent="0.25">
      <c r="A1791" s="12">
        <v>43558</v>
      </c>
      <c r="B1791">
        <v>2610</v>
      </c>
      <c r="C1791">
        <v>0.66702992243548098</v>
      </c>
      <c r="D1791">
        <v>0.132374674197617</v>
      </c>
      <c r="E1791">
        <v>1.0358886478562801</v>
      </c>
      <c r="F1791">
        <v>3.9181530927665797E-2</v>
      </c>
      <c r="G1791">
        <v>3.3283558325324698</v>
      </c>
    </row>
    <row r="1792" spans="1:7" x14ac:dyDescent="0.25">
      <c r="A1792" s="12">
        <v>43559</v>
      </c>
      <c r="B1792">
        <v>2520</v>
      </c>
      <c r="C1792">
        <v>0.62735269929602699</v>
      </c>
      <c r="D1792">
        <v>0.124842301192681</v>
      </c>
      <c r="E1792">
        <v>0.97431417264140696</v>
      </c>
      <c r="F1792">
        <v>3.6847594424270998E-2</v>
      </c>
      <c r="G1792">
        <v>3.1304542575593</v>
      </c>
    </row>
    <row r="1793" spans="1:7" x14ac:dyDescent="0.25">
      <c r="A1793" s="12">
        <v>43560</v>
      </c>
      <c r="B1793">
        <v>2450</v>
      </c>
      <c r="C1793">
        <v>0.59726875558138404</v>
      </c>
      <c r="D1793">
        <v>0.119144010966983</v>
      </c>
      <c r="E1793">
        <v>0.92762910323604697</v>
      </c>
      <c r="F1793">
        <v>3.5077833610720997E-2</v>
      </c>
      <c r="G1793">
        <v>2.98040512719726</v>
      </c>
    </row>
    <row r="1794" spans="1:7" x14ac:dyDescent="0.25">
      <c r="A1794" s="12">
        <v>43561</v>
      </c>
      <c r="B1794">
        <v>2260</v>
      </c>
      <c r="C1794">
        <v>0.519048535494543</v>
      </c>
      <c r="D1794">
        <v>0.10437148978951299</v>
      </c>
      <c r="E1794">
        <v>0.80625098779071003</v>
      </c>
      <c r="F1794">
        <v>3.04758823052549E-2</v>
      </c>
      <c r="G1794">
        <v>2.5902788101244099</v>
      </c>
    </row>
    <row r="1795" spans="1:7" x14ac:dyDescent="0.25">
      <c r="A1795" s="12">
        <v>43562</v>
      </c>
      <c r="B1795">
        <v>2120</v>
      </c>
      <c r="C1795">
        <v>0.46464156669519702</v>
      </c>
      <c r="D1795">
        <v>9.4122531407728194E-2</v>
      </c>
      <c r="E1795">
        <v>0.72182911029844199</v>
      </c>
      <c r="F1795">
        <v>2.72746400211657E-2</v>
      </c>
      <c r="G1795">
        <v>2.3189294282039001</v>
      </c>
    </row>
    <row r="1796" spans="1:7" x14ac:dyDescent="0.25">
      <c r="A1796" s="12">
        <v>43563</v>
      </c>
      <c r="B1796">
        <v>2090</v>
      </c>
      <c r="C1796">
        <v>0.45334105271126401</v>
      </c>
      <c r="D1796">
        <v>9.1995234381152896E-2</v>
      </c>
      <c r="E1796">
        <v>0.70429467930387801</v>
      </c>
      <c r="F1796">
        <v>2.6609710157818899E-2</v>
      </c>
      <c r="G1796">
        <v>2.2625697470466402</v>
      </c>
    </row>
    <row r="1797" spans="1:7" x14ac:dyDescent="0.25">
      <c r="A1797" s="12">
        <v>43564</v>
      </c>
      <c r="B1797">
        <v>2090</v>
      </c>
      <c r="C1797">
        <v>0.45334105271126401</v>
      </c>
      <c r="D1797">
        <v>9.1995234381152896E-2</v>
      </c>
      <c r="E1797">
        <v>0.70429467930387801</v>
      </c>
      <c r="F1797">
        <v>2.6609710157818899E-2</v>
      </c>
      <c r="G1797">
        <v>2.2625697470466402</v>
      </c>
    </row>
    <row r="1798" spans="1:7" x14ac:dyDescent="0.25">
      <c r="A1798" s="12">
        <v>43565</v>
      </c>
      <c r="B1798">
        <v>1990</v>
      </c>
      <c r="C1798">
        <v>0.41658908173956299</v>
      </c>
      <c r="D1798">
        <v>8.5077429099827101E-2</v>
      </c>
      <c r="E1798">
        <v>0.64726889140756305</v>
      </c>
      <c r="F1798">
        <v>2.4447172630553401E-2</v>
      </c>
      <c r="G1798">
        <v>2.07927527126034</v>
      </c>
    </row>
    <row r="1799" spans="1:7" x14ac:dyDescent="0.25">
      <c r="A1799" s="12">
        <v>43566</v>
      </c>
      <c r="B1799">
        <v>1570</v>
      </c>
      <c r="C1799">
        <v>0.27777006355467299</v>
      </c>
      <c r="D1799">
        <v>5.8851059682046597E-2</v>
      </c>
      <c r="E1799">
        <v>0.43186525631542899</v>
      </c>
      <c r="F1799">
        <v>1.6279388264648802E-2</v>
      </c>
      <c r="G1799">
        <v>1.38692555901278</v>
      </c>
    </row>
    <row r="1800" spans="1:7" x14ac:dyDescent="0.25">
      <c r="A1800" s="12">
        <v>43567</v>
      </c>
      <c r="B1800">
        <v>1330</v>
      </c>
      <c r="C1800">
        <v>0.209892171094513</v>
      </c>
      <c r="D1800">
        <v>4.5841147188440998E-2</v>
      </c>
      <c r="E1800">
        <v>0.326521256679704</v>
      </c>
      <c r="F1800">
        <v>1.2287044284277E-2</v>
      </c>
      <c r="G1800">
        <v>1.04835479138384</v>
      </c>
    </row>
    <row r="1801" spans="1:7" x14ac:dyDescent="0.25">
      <c r="A1801" s="12">
        <v>43568</v>
      </c>
      <c r="B1801">
        <v>1090</v>
      </c>
      <c r="C1801">
        <v>0.15054219816976699</v>
      </c>
      <c r="D1801">
        <v>3.4216520053846101E-2</v>
      </c>
      <c r="E1801">
        <v>0.234384295386766</v>
      </c>
      <c r="F1801">
        <v>8.7984046765547108E-3</v>
      </c>
      <c r="G1801">
        <v>0.75226910678352299</v>
      </c>
    </row>
    <row r="1802" spans="1:7" x14ac:dyDescent="0.25">
      <c r="A1802" s="12">
        <v>43569</v>
      </c>
      <c r="B1802">
        <v>719</v>
      </c>
      <c r="C1802">
        <v>7.6153191746750906E-2</v>
      </c>
      <c r="D1802">
        <v>1.89331449021349E-2</v>
      </c>
      <c r="E1802">
        <v>0.118813512829374</v>
      </c>
      <c r="F1802">
        <v>4.4323083717736399E-3</v>
      </c>
      <c r="G1802">
        <v>0.38099672249656702</v>
      </c>
    </row>
    <row r="1803" spans="1:7" x14ac:dyDescent="0.25">
      <c r="A1803" s="12">
        <v>43570</v>
      </c>
      <c r="B1803">
        <v>466</v>
      </c>
      <c r="C1803">
        <v>3.8164415199878898E-2</v>
      </c>
      <c r="D1803">
        <v>1.0432698370394801E-2</v>
      </c>
      <c r="E1803">
        <v>5.9701524687210697E-2</v>
      </c>
      <c r="F1803">
        <v>2.2096079811400201E-3</v>
      </c>
      <c r="G1803">
        <v>0.191225920438862</v>
      </c>
    </row>
    <row r="1804" spans="1:7" x14ac:dyDescent="0.25">
      <c r="A1804" s="12">
        <v>43571</v>
      </c>
      <c r="B1804">
        <v>331</v>
      </c>
      <c r="C1804">
        <v>2.24477107443171E-2</v>
      </c>
      <c r="D1804">
        <v>6.5949710422075602E-3</v>
      </c>
      <c r="E1804">
        <v>3.5198540612706601E-2</v>
      </c>
      <c r="F1804">
        <v>1.29356292198343E-3</v>
      </c>
      <c r="G1804">
        <v>0.112627360249096</v>
      </c>
    </row>
    <row r="1805" spans="1:7" x14ac:dyDescent="0.25">
      <c r="A1805" s="12">
        <v>43572</v>
      </c>
      <c r="B1805">
        <v>226</v>
      </c>
      <c r="C1805">
        <v>1.26049362953545E-2</v>
      </c>
      <c r="D1805">
        <v>3.9944283839816698E-3</v>
      </c>
      <c r="E1805">
        <v>1.9821460809111301E-2</v>
      </c>
      <c r="F1805">
        <v>7.2224187612562505E-4</v>
      </c>
      <c r="G1805">
        <v>6.3345847349538298E-2</v>
      </c>
    </row>
    <row r="1806" spans="1:7" x14ac:dyDescent="0.25">
      <c r="A1806" s="12">
        <v>43573</v>
      </c>
      <c r="B1806">
        <v>95.1</v>
      </c>
      <c r="C1806">
        <v>3.6110794472005402E-3</v>
      </c>
      <c r="D1806">
        <v>1.32966244863727E-3</v>
      </c>
      <c r="E1806">
        <v>5.7187096187239998E-3</v>
      </c>
      <c r="F1806">
        <v>2.0401809559114899E-4</v>
      </c>
      <c r="G1806">
        <v>1.8220058459005602E-2</v>
      </c>
    </row>
    <row r="1807" spans="1:7" x14ac:dyDescent="0.25">
      <c r="A1807" s="12">
        <v>43574</v>
      </c>
      <c r="B1807">
        <v>19.100000000000001</v>
      </c>
      <c r="C1807">
        <v>4.4316399515682701E-4</v>
      </c>
      <c r="D1807">
        <v>1.99729975465064E-4</v>
      </c>
      <c r="E1807">
        <v>7.1120659269701498E-4</v>
      </c>
      <c r="F1807" s="1">
        <v>2.43821711646749E-5</v>
      </c>
      <c r="G1807">
        <v>2.2527812323700899E-3</v>
      </c>
    </row>
    <row r="1808" spans="1:7" x14ac:dyDescent="0.25">
      <c r="A1808" s="12">
        <v>43575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2">
        <v>43576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2">
        <v>43577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2">
        <v>43578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2">
        <v>43579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2">
        <v>43580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2">
        <v>43581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2">
        <v>43582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2">
        <v>43583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2">
        <v>43584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2">
        <v>43585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2"/>
    </row>
    <row r="1820" spans="1:7" x14ac:dyDescent="0.25">
      <c r="A1820" s="12"/>
    </row>
    <row r="1821" spans="1:7" x14ac:dyDescent="0.25">
      <c r="A1821" s="12"/>
    </row>
    <row r="1822" spans="1:7" x14ac:dyDescent="0.25">
      <c r="A1822" s="12"/>
    </row>
    <row r="1823" spans="1:7" x14ac:dyDescent="0.25">
      <c r="A1823" s="12"/>
    </row>
    <row r="1824" spans="1:7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7" x14ac:dyDescent="0.25">
      <c r="A1889" s="12"/>
    </row>
    <row r="1890" spans="1:7" x14ac:dyDescent="0.25">
      <c r="A1890" s="12"/>
    </row>
    <row r="1891" spans="1:7" x14ac:dyDescent="0.25">
      <c r="A1891" s="12"/>
    </row>
    <row r="1892" spans="1:7" x14ac:dyDescent="0.25">
      <c r="A1892" s="12"/>
    </row>
    <row r="1893" spans="1:7" x14ac:dyDescent="0.25">
      <c r="A1893" s="12"/>
    </row>
    <row r="1894" spans="1:7" x14ac:dyDescent="0.25">
      <c r="A1894" s="12"/>
    </row>
    <row r="1895" spans="1:7" x14ac:dyDescent="0.25">
      <c r="A1895" s="12"/>
      <c r="D1895" s="1"/>
      <c r="F1895" s="1"/>
    </row>
    <row r="1896" spans="1:7" x14ac:dyDescent="0.25">
      <c r="A1896" s="12"/>
    </row>
    <row r="1897" spans="1:7" x14ac:dyDescent="0.25">
      <c r="A1897" s="12"/>
      <c r="F1897" s="1"/>
    </row>
    <row r="1898" spans="1:7" x14ac:dyDescent="0.25">
      <c r="A1898" s="12"/>
      <c r="C1898" s="1"/>
      <c r="D1898" s="1"/>
      <c r="E1898" s="1"/>
      <c r="F1898" s="1"/>
    </row>
    <row r="1899" spans="1:7" x14ac:dyDescent="0.25">
      <c r="A1899" s="12"/>
      <c r="C1899" s="1"/>
      <c r="D1899" s="1"/>
      <c r="E1899" s="1"/>
      <c r="F1899" s="1"/>
      <c r="G1899" s="1"/>
    </row>
    <row r="1900" spans="1:7" x14ac:dyDescent="0.25">
      <c r="A1900" s="12"/>
    </row>
    <row r="1901" spans="1:7" x14ac:dyDescent="0.25">
      <c r="A1901" s="12"/>
    </row>
    <row r="1902" spans="1:7" x14ac:dyDescent="0.25">
      <c r="A1902" s="12"/>
    </row>
    <row r="1903" spans="1:7" x14ac:dyDescent="0.25">
      <c r="A1903" s="12"/>
    </row>
    <row r="1904" spans="1:7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7" x14ac:dyDescent="0.25">
      <c r="A1921" s="12"/>
    </row>
    <row r="1922" spans="1:7" x14ac:dyDescent="0.25">
      <c r="A1922" s="12"/>
    </row>
    <row r="1923" spans="1:7" x14ac:dyDescent="0.25">
      <c r="A1923" s="12"/>
      <c r="F1923" s="1"/>
    </row>
    <row r="1924" spans="1:7" x14ac:dyDescent="0.25">
      <c r="A1924" s="12"/>
      <c r="F1924" s="1"/>
    </row>
    <row r="1925" spans="1:7" x14ac:dyDescent="0.25">
      <c r="A1925" s="12"/>
      <c r="F1925" s="1"/>
    </row>
    <row r="1926" spans="1:7" x14ac:dyDescent="0.25">
      <c r="A1926" s="12"/>
      <c r="D1926" s="1"/>
      <c r="F1926" s="1"/>
    </row>
    <row r="1927" spans="1:7" x14ac:dyDescent="0.25">
      <c r="A1927" s="12"/>
      <c r="D1927" s="1"/>
      <c r="F1927" s="1"/>
    </row>
    <row r="1928" spans="1:7" x14ac:dyDescent="0.25">
      <c r="A1928" s="12"/>
      <c r="D1928" s="1"/>
      <c r="F1928" s="1"/>
    </row>
    <row r="1929" spans="1:7" x14ac:dyDescent="0.25">
      <c r="A1929" s="12"/>
      <c r="D1929" s="1"/>
      <c r="F1929" s="1"/>
    </row>
    <row r="1930" spans="1:7" x14ac:dyDescent="0.25">
      <c r="A1930" s="12"/>
      <c r="C1930" s="1"/>
      <c r="D1930" s="1"/>
      <c r="E1930" s="1"/>
      <c r="F1930" s="1"/>
    </row>
    <row r="1931" spans="1:7" x14ac:dyDescent="0.25">
      <c r="A1931" s="12"/>
      <c r="C1931" s="1"/>
      <c r="D1931" s="1"/>
      <c r="E1931" s="1"/>
      <c r="F1931" s="1"/>
    </row>
    <row r="1932" spans="1:7" x14ac:dyDescent="0.25">
      <c r="A1932" s="12"/>
      <c r="C1932" s="1"/>
      <c r="D1932" s="1"/>
      <c r="E1932" s="1"/>
      <c r="F1932" s="1"/>
    </row>
    <row r="1933" spans="1:7" x14ac:dyDescent="0.25">
      <c r="A1933" s="12"/>
      <c r="C1933" s="1"/>
      <c r="D1933" s="1"/>
      <c r="E1933" s="1"/>
      <c r="F1933" s="1"/>
    </row>
    <row r="1934" spans="1:7" x14ac:dyDescent="0.25">
      <c r="A1934" s="12"/>
      <c r="C1934" s="1"/>
      <c r="D1934" s="1"/>
      <c r="E1934" s="1"/>
      <c r="F1934" s="1"/>
      <c r="G1934" s="1"/>
    </row>
    <row r="1935" spans="1:7" x14ac:dyDescent="0.25">
      <c r="A1935" s="12"/>
      <c r="C1935" s="1"/>
      <c r="D1935" s="1"/>
      <c r="E1935" s="1"/>
      <c r="F1935" s="1"/>
      <c r="G1935" s="1"/>
    </row>
    <row r="1936" spans="1:7" x14ac:dyDescent="0.25">
      <c r="A1936" s="12"/>
      <c r="C1936" s="1"/>
      <c r="D1936" s="1"/>
      <c r="E1936" s="1"/>
      <c r="F1936" s="1"/>
      <c r="G1936" s="1"/>
    </row>
    <row r="1937" spans="1:7" x14ac:dyDescent="0.25">
      <c r="A1937" s="12"/>
      <c r="C1937" s="1"/>
      <c r="D1937" s="1"/>
      <c r="E1937" s="1"/>
      <c r="F1937" s="1"/>
      <c r="G1937" s="1"/>
    </row>
    <row r="1938" spans="1:7" x14ac:dyDescent="0.25">
      <c r="A1938" s="12"/>
      <c r="C1938" s="1"/>
      <c r="D1938" s="1"/>
      <c r="E1938" s="1"/>
      <c r="F1938" s="1"/>
      <c r="G1938" s="1"/>
    </row>
    <row r="1939" spans="1:7" x14ac:dyDescent="0.25">
      <c r="A1939" s="12"/>
      <c r="C1939" s="1"/>
      <c r="D1939" s="1"/>
      <c r="E1939" s="1"/>
      <c r="F1939" s="1"/>
      <c r="G1939" s="1"/>
    </row>
    <row r="1940" spans="1:7" x14ac:dyDescent="0.25">
      <c r="A1940" s="12"/>
      <c r="C1940" s="1"/>
      <c r="D1940" s="1"/>
      <c r="E1940" s="1"/>
      <c r="F1940" s="1"/>
      <c r="G1940" s="1"/>
    </row>
    <row r="1941" spans="1:7" x14ac:dyDescent="0.25">
      <c r="A1941" s="12"/>
      <c r="C1941" s="1"/>
      <c r="D1941" s="1"/>
      <c r="E1941" s="1"/>
      <c r="F1941" s="1"/>
      <c r="G1941" s="1"/>
    </row>
    <row r="1942" spans="1:7" x14ac:dyDescent="0.25">
      <c r="A1942" s="12"/>
    </row>
    <row r="1943" spans="1:7" x14ac:dyDescent="0.25">
      <c r="A1943" s="12"/>
    </row>
    <row r="1944" spans="1:7" x14ac:dyDescent="0.25">
      <c r="A1944" s="12"/>
    </row>
    <row r="1945" spans="1:7" x14ac:dyDescent="0.25">
      <c r="A1945" s="12"/>
    </row>
    <row r="1946" spans="1:7" x14ac:dyDescent="0.25">
      <c r="A1946" s="12"/>
    </row>
    <row r="1947" spans="1:7" x14ac:dyDescent="0.25">
      <c r="A1947" s="12"/>
    </row>
    <row r="1948" spans="1:7" x14ac:dyDescent="0.25">
      <c r="A1948" s="12"/>
    </row>
    <row r="1949" spans="1:7" x14ac:dyDescent="0.25">
      <c r="A1949" s="12"/>
    </row>
    <row r="1950" spans="1:7" x14ac:dyDescent="0.25">
      <c r="A1950" s="12"/>
    </row>
    <row r="1951" spans="1:7" x14ac:dyDescent="0.25">
      <c r="A1951" s="12"/>
    </row>
    <row r="1952" spans="1:7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7" x14ac:dyDescent="0.25">
      <c r="A1969" s="12"/>
    </row>
    <row r="1970" spans="1:7" x14ac:dyDescent="0.25">
      <c r="A1970" s="12"/>
      <c r="F1970" s="1"/>
    </row>
    <row r="1971" spans="1:7" x14ac:dyDescent="0.25">
      <c r="A1971" s="12"/>
      <c r="F1971" s="1"/>
    </row>
    <row r="1972" spans="1:7" x14ac:dyDescent="0.25">
      <c r="A1972" s="12"/>
      <c r="F1972" s="1"/>
    </row>
    <row r="1973" spans="1:7" x14ac:dyDescent="0.25">
      <c r="A1973" s="12"/>
      <c r="F1973" s="1"/>
    </row>
    <row r="1974" spans="1:7" x14ac:dyDescent="0.25">
      <c r="A1974" s="12"/>
      <c r="D1974" s="1"/>
      <c r="F1974" s="1"/>
    </row>
    <row r="1975" spans="1:7" x14ac:dyDescent="0.25">
      <c r="A1975" s="12"/>
      <c r="D1975" s="1"/>
      <c r="F1975" s="1"/>
    </row>
    <row r="1976" spans="1:7" x14ac:dyDescent="0.25">
      <c r="A1976" s="12"/>
      <c r="C1976" s="1"/>
      <c r="D1976" s="1"/>
      <c r="F1976" s="1"/>
    </row>
    <row r="1977" spans="1:7" x14ac:dyDescent="0.25">
      <c r="A1977" s="12"/>
      <c r="C1977" s="1"/>
      <c r="D1977" s="1"/>
      <c r="E1977" s="1"/>
      <c r="F1977" s="1"/>
      <c r="G1977" s="1"/>
    </row>
    <row r="1978" spans="1:7" x14ac:dyDescent="0.25">
      <c r="A1978" s="12"/>
      <c r="C1978" s="1"/>
      <c r="D1978" s="1"/>
      <c r="E1978" s="1"/>
      <c r="F1978" s="1"/>
      <c r="G1978" s="1"/>
    </row>
    <row r="1979" spans="1:7" x14ac:dyDescent="0.25">
      <c r="A1979" s="12"/>
      <c r="C1979" s="1"/>
      <c r="D1979" s="1"/>
      <c r="E1979" s="1"/>
      <c r="F1979" s="1"/>
      <c r="G1979" s="1"/>
    </row>
    <row r="1980" spans="1:7" x14ac:dyDescent="0.25">
      <c r="A1980" s="12"/>
      <c r="C1980" s="1"/>
      <c r="D1980" s="1"/>
      <c r="E1980" s="1"/>
      <c r="F1980" s="1"/>
      <c r="G1980" s="1"/>
    </row>
    <row r="1981" spans="1:7" x14ac:dyDescent="0.25">
      <c r="A1981" s="12"/>
    </row>
    <row r="1982" spans="1:7" x14ac:dyDescent="0.25">
      <c r="A1982" s="12"/>
    </row>
    <row r="1983" spans="1:7" x14ac:dyDescent="0.25">
      <c r="A1983" s="12"/>
    </row>
    <row r="1984" spans="1:7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6" x14ac:dyDescent="0.25">
      <c r="A2289" s="12"/>
    </row>
    <row r="2290" spans="1:6" x14ac:dyDescent="0.25">
      <c r="A2290" s="12"/>
    </row>
    <row r="2291" spans="1:6" x14ac:dyDescent="0.25">
      <c r="A2291" s="12"/>
    </row>
    <row r="2292" spans="1:6" x14ac:dyDescent="0.25">
      <c r="A2292" s="12"/>
    </row>
    <row r="2293" spans="1:6" x14ac:dyDescent="0.25">
      <c r="A2293" s="12"/>
    </row>
    <row r="2294" spans="1:6" x14ac:dyDescent="0.25">
      <c r="A2294" s="12"/>
    </row>
    <row r="2295" spans="1:6" x14ac:dyDescent="0.25">
      <c r="A2295" s="12"/>
      <c r="F2295" s="1"/>
    </row>
    <row r="2296" spans="1:6" x14ac:dyDescent="0.25">
      <c r="A2296" s="12"/>
      <c r="F2296" s="1"/>
    </row>
    <row r="2297" spans="1:6" x14ac:dyDescent="0.25">
      <c r="A2297" s="12"/>
      <c r="D2297" s="1"/>
      <c r="F2297" s="1"/>
    </row>
    <row r="2298" spans="1:6" x14ac:dyDescent="0.25">
      <c r="A2298" s="12"/>
      <c r="C2298" s="1"/>
      <c r="D2298" s="1"/>
      <c r="E2298" s="1"/>
      <c r="F2298" s="1"/>
    </row>
    <row r="2299" spans="1:6" x14ac:dyDescent="0.25">
      <c r="A2299" s="12"/>
    </row>
    <row r="2300" spans="1:6" x14ac:dyDescent="0.25">
      <c r="A2300" s="12"/>
    </row>
    <row r="2301" spans="1:6" x14ac:dyDescent="0.25">
      <c r="A2301" s="12"/>
    </row>
    <row r="2302" spans="1:6" x14ac:dyDescent="0.25">
      <c r="A2302" s="12"/>
    </row>
    <row r="2303" spans="1:6" x14ac:dyDescent="0.25">
      <c r="A2303" s="12"/>
    </row>
    <row r="2304" spans="1:6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6" x14ac:dyDescent="0.25">
      <c r="A2321" s="12"/>
    </row>
    <row r="2322" spans="1:6" x14ac:dyDescent="0.25">
      <c r="A2322" s="12"/>
    </row>
    <row r="2323" spans="1:6" x14ac:dyDescent="0.25">
      <c r="A2323" s="12"/>
    </row>
    <row r="2324" spans="1:6" x14ac:dyDescent="0.25">
      <c r="A2324" s="12"/>
    </row>
    <row r="2325" spans="1:6" x14ac:dyDescent="0.25">
      <c r="A2325" s="12"/>
      <c r="F2325" s="1"/>
    </row>
    <row r="2326" spans="1:6" x14ac:dyDescent="0.25">
      <c r="A2326" s="12"/>
      <c r="F2326" s="1"/>
    </row>
    <row r="2327" spans="1:6" x14ac:dyDescent="0.25">
      <c r="A2327" s="12"/>
      <c r="F2327" s="1"/>
    </row>
    <row r="2328" spans="1:6" x14ac:dyDescent="0.25">
      <c r="A2328" s="12"/>
      <c r="F2328" s="1"/>
    </row>
    <row r="2329" spans="1:6" x14ac:dyDescent="0.25">
      <c r="A2329" s="12"/>
      <c r="F2329" s="1"/>
    </row>
    <row r="2330" spans="1:6" x14ac:dyDescent="0.25">
      <c r="A2330" s="12"/>
      <c r="F2330" s="1"/>
    </row>
    <row r="2331" spans="1:6" x14ac:dyDescent="0.25">
      <c r="A2331" s="12"/>
      <c r="D2331" s="1"/>
      <c r="F2331" s="1"/>
    </row>
    <row r="2332" spans="1:6" x14ac:dyDescent="0.25">
      <c r="A2332" s="12"/>
      <c r="C2332" s="1"/>
      <c r="D2332" s="1"/>
      <c r="E2332" s="1"/>
      <c r="F2332" s="1"/>
    </row>
    <row r="2333" spans="1:6" x14ac:dyDescent="0.25">
      <c r="A2333" s="12"/>
      <c r="C2333" s="1"/>
      <c r="D2333" s="1"/>
      <c r="E2333" s="1"/>
      <c r="F2333" s="1"/>
    </row>
    <row r="2334" spans="1:6" x14ac:dyDescent="0.25">
      <c r="A2334" s="12"/>
      <c r="C2334" s="1"/>
      <c r="D2334" s="1"/>
      <c r="F2334" s="1"/>
    </row>
    <row r="2335" spans="1:6" x14ac:dyDescent="0.25">
      <c r="A2335" s="12"/>
      <c r="F2335" s="1"/>
    </row>
    <row r="2336" spans="1:6" x14ac:dyDescent="0.25">
      <c r="A2336" s="12"/>
      <c r="F2336" s="1"/>
    </row>
    <row r="2337" spans="1:7" x14ac:dyDescent="0.25">
      <c r="A2337" s="12"/>
    </row>
    <row r="2338" spans="1:7" x14ac:dyDescent="0.25">
      <c r="A2338" s="12"/>
    </row>
    <row r="2339" spans="1:7" x14ac:dyDescent="0.25">
      <c r="A2339" s="12"/>
    </row>
    <row r="2340" spans="1:7" x14ac:dyDescent="0.25">
      <c r="A2340" s="12"/>
      <c r="F2340" s="1"/>
    </row>
    <row r="2341" spans="1:7" x14ac:dyDescent="0.25">
      <c r="A2341" s="12"/>
      <c r="F2341" s="1"/>
    </row>
    <row r="2342" spans="1:7" x14ac:dyDescent="0.25">
      <c r="A2342" s="12"/>
      <c r="F2342" s="1"/>
    </row>
    <row r="2343" spans="1:7" x14ac:dyDescent="0.25">
      <c r="A2343" s="12"/>
      <c r="D2343" s="1"/>
      <c r="F2343" s="1"/>
    </row>
    <row r="2344" spans="1:7" x14ac:dyDescent="0.25">
      <c r="A2344" s="12"/>
      <c r="C2344" s="1"/>
      <c r="D2344" s="1"/>
      <c r="F2344" s="1"/>
    </row>
    <row r="2345" spans="1:7" x14ac:dyDescent="0.25">
      <c r="A2345" s="12"/>
      <c r="C2345" s="1"/>
      <c r="D2345" s="1"/>
      <c r="E2345" s="1"/>
      <c r="F2345" s="1"/>
    </row>
    <row r="2346" spans="1:7" x14ac:dyDescent="0.25">
      <c r="A2346" s="12"/>
      <c r="C2346" s="1"/>
      <c r="D2346" s="1"/>
      <c r="E2346" s="1"/>
      <c r="F2346" s="1"/>
      <c r="G2346" s="1"/>
    </row>
    <row r="2347" spans="1:7" x14ac:dyDescent="0.25">
      <c r="A2347" s="12"/>
    </row>
    <row r="2348" spans="1:7" x14ac:dyDescent="0.25">
      <c r="A2348" s="12"/>
    </row>
    <row r="2349" spans="1:7" x14ac:dyDescent="0.25">
      <c r="A2349" s="12"/>
    </row>
    <row r="2350" spans="1:7" x14ac:dyDescent="0.25">
      <c r="A2350" s="12"/>
      <c r="F2350" s="1"/>
    </row>
    <row r="2351" spans="1:7" x14ac:dyDescent="0.25">
      <c r="A2351" s="12"/>
    </row>
    <row r="2352" spans="1:7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6" x14ac:dyDescent="0.25">
      <c r="A2385" s="12"/>
    </row>
    <row r="2386" spans="1:6" x14ac:dyDescent="0.25">
      <c r="A2386" s="12"/>
    </row>
    <row r="2387" spans="1:6" x14ac:dyDescent="0.25">
      <c r="A2387" s="12"/>
    </row>
    <row r="2388" spans="1:6" x14ac:dyDescent="0.25">
      <c r="A2388" s="12"/>
    </row>
    <row r="2389" spans="1:6" x14ac:dyDescent="0.25">
      <c r="A2389" s="12"/>
    </row>
    <row r="2390" spans="1:6" x14ac:dyDescent="0.25">
      <c r="A2390" s="12"/>
    </row>
    <row r="2391" spans="1:6" x14ac:dyDescent="0.25">
      <c r="A2391" s="12"/>
    </row>
    <row r="2392" spans="1:6" x14ac:dyDescent="0.25">
      <c r="A2392" s="12"/>
    </row>
    <row r="2393" spans="1:6" x14ac:dyDescent="0.25">
      <c r="A2393" s="12"/>
      <c r="F2393" s="1"/>
    </row>
    <row r="2394" spans="1:6" x14ac:dyDescent="0.25">
      <c r="A2394" s="12"/>
    </row>
    <row r="2395" spans="1:6" x14ac:dyDescent="0.25">
      <c r="A2395" s="12"/>
    </row>
    <row r="2396" spans="1:6" x14ac:dyDescent="0.25">
      <c r="A2396" s="12"/>
    </row>
    <row r="2397" spans="1:6" x14ac:dyDescent="0.25">
      <c r="A2397" s="12"/>
    </row>
    <row r="2398" spans="1:6" x14ac:dyDescent="0.25">
      <c r="A2398" s="12"/>
    </row>
    <row r="2399" spans="1:6" x14ac:dyDescent="0.25">
      <c r="A2399" s="12"/>
    </row>
    <row r="2400" spans="1:6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7" x14ac:dyDescent="0.25">
      <c r="A2481" s="12"/>
    </row>
    <row r="2482" spans="1:7" x14ac:dyDescent="0.25">
      <c r="A2482" s="12"/>
    </row>
    <row r="2483" spans="1:7" x14ac:dyDescent="0.25">
      <c r="A2483" s="12"/>
    </row>
    <row r="2484" spans="1:7" x14ac:dyDescent="0.25">
      <c r="A2484" s="12"/>
    </row>
    <row r="2485" spans="1:7" x14ac:dyDescent="0.25">
      <c r="A2485" s="12"/>
    </row>
    <row r="2486" spans="1:7" x14ac:dyDescent="0.25">
      <c r="A2486" s="12"/>
    </row>
    <row r="2487" spans="1:7" x14ac:dyDescent="0.25">
      <c r="A2487" s="12"/>
    </row>
    <row r="2488" spans="1:7" x14ac:dyDescent="0.25">
      <c r="A2488" s="12"/>
    </row>
    <row r="2489" spans="1:7" x14ac:dyDescent="0.25">
      <c r="A2489" s="12"/>
    </row>
    <row r="2490" spans="1:7" x14ac:dyDescent="0.25">
      <c r="A2490" s="12"/>
      <c r="C2490" s="1"/>
      <c r="D2490" s="1"/>
      <c r="F2490" s="1"/>
    </row>
    <row r="2491" spans="1:7" x14ac:dyDescent="0.25">
      <c r="A2491" s="12"/>
      <c r="F2491" s="1"/>
    </row>
    <row r="2492" spans="1:7" x14ac:dyDescent="0.25">
      <c r="A2492" s="12"/>
      <c r="C2492" s="1"/>
      <c r="D2492" s="1"/>
      <c r="E2492" s="1"/>
      <c r="F2492" s="1"/>
      <c r="G2492" s="1"/>
    </row>
    <row r="2493" spans="1:7" x14ac:dyDescent="0.25">
      <c r="A2493" s="12"/>
    </row>
    <row r="2494" spans="1:7" x14ac:dyDescent="0.25">
      <c r="A2494" s="12"/>
    </row>
    <row r="2495" spans="1:7" x14ac:dyDescent="0.25">
      <c r="A2495" s="12"/>
    </row>
    <row r="2496" spans="1:7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7" x14ac:dyDescent="0.25">
      <c r="A2513" s="12"/>
    </row>
    <row r="2514" spans="1:7" x14ac:dyDescent="0.25">
      <c r="A2514" s="12"/>
    </row>
    <row r="2515" spans="1:7" x14ac:dyDescent="0.25">
      <c r="A2515" s="12"/>
    </row>
    <row r="2516" spans="1:7" x14ac:dyDescent="0.25">
      <c r="A2516" s="12"/>
    </row>
    <row r="2517" spans="1:7" x14ac:dyDescent="0.25">
      <c r="A2517" s="12"/>
    </row>
    <row r="2518" spans="1:7" x14ac:dyDescent="0.25">
      <c r="A2518" s="12"/>
    </row>
    <row r="2519" spans="1:7" x14ac:dyDescent="0.25">
      <c r="A2519" s="12"/>
    </row>
    <row r="2520" spans="1:7" x14ac:dyDescent="0.25">
      <c r="A2520" s="12"/>
    </row>
    <row r="2521" spans="1:7" x14ac:dyDescent="0.25">
      <c r="A2521" s="12"/>
    </row>
    <row r="2522" spans="1:7" x14ac:dyDescent="0.25">
      <c r="A2522" s="12"/>
    </row>
    <row r="2523" spans="1:7" x14ac:dyDescent="0.25">
      <c r="A2523" s="12"/>
    </row>
    <row r="2524" spans="1:7" x14ac:dyDescent="0.25">
      <c r="A2524" s="12"/>
    </row>
    <row r="2525" spans="1:7" x14ac:dyDescent="0.25">
      <c r="A2525" s="12"/>
    </row>
    <row r="2526" spans="1:7" x14ac:dyDescent="0.25">
      <c r="A2526" s="12"/>
    </row>
    <row r="2527" spans="1:7" x14ac:dyDescent="0.25">
      <c r="A2527" s="12"/>
      <c r="C2527" s="1"/>
      <c r="D2527" s="1"/>
      <c r="E2527" s="1"/>
      <c r="F2527" s="1"/>
      <c r="G2527" s="1"/>
    </row>
    <row r="2528" spans="1:7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7" x14ac:dyDescent="0.25">
      <c r="A2545" s="12"/>
    </row>
    <row r="2546" spans="1:7" x14ac:dyDescent="0.25">
      <c r="A2546" s="12"/>
    </row>
    <row r="2547" spans="1:7" x14ac:dyDescent="0.25">
      <c r="A2547" s="12"/>
    </row>
    <row r="2548" spans="1:7" x14ac:dyDescent="0.25">
      <c r="A2548" s="12"/>
    </row>
    <row r="2549" spans="1:7" x14ac:dyDescent="0.25">
      <c r="A2549" s="12"/>
    </row>
    <row r="2550" spans="1:7" x14ac:dyDescent="0.25">
      <c r="A2550" s="12"/>
    </row>
    <row r="2551" spans="1:7" x14ac:dyDescent="0.25">
      <c r="A2551" s="12"/>
    </row>
    <row r="2552" spans="1:7" x14ac:dyDescent="0.25">
      <c r="A2552" s="12"/>
    </row>
    <row r="2553" spans="1:7" x14ac:dyDescent="0.25">
      <c r="A2553" s="12"/>
    </row>
    <row r="2554" spans="1:7" x14ac:dyDescent="0.25">
      <c r="A2554" s="12"/>
      <c r="C2554" s="1"/>
      <c r="D2554" s="1"/>
      <c r="E2554" s="1"/>
      <c r="F2554" s="1"/>
      <c r="G2554" s="1"/>
    </row>
    <row r="2555" spans="1:7" x14ac:dyDescent="0.25">
      <c r="A2555" s="12"/>
      <c r="F2555" s="1"/>
    </row>
    <row r="2556" spans="1:7" x14ac:dyDescent="0.25">
      <c r="A2556" s="12"/>
    </row>
    <row r="2557" spans="1:7" x14ac:dyDescent="0.25">
      <c r="A2557" s="12"/>
    </row>
    <row r="2558" spans="1:7" x14ac:dyDescent="0.25">
      <c r="A2558" s="12"/>
    </row>
    <row r="2559" spans="1:7" x14ac:dyDescent="0.25">
      <c r="A2559" s="12"/>
    </row>
    <row r="2560" spans="1:7" x14ac:dyDescent="0.25">
      <c r="A2560" s="12"/>
    </row>
    <row r="2561" spans="1:7" x14ac:dyDescent="0.25">
      <c r="A2561" s="12"/>
    </row>
    <row r="2562" spans="1:7" x14ac:dyDescent="0.25">
      <c r="A2562" s="12"/>
    </row>
    <row r="2563" spans="1:7" x14ac:dyDescent="0.25">
      <c r="A2563" s="12"/>
      <c r="F2563" s="1"/>
    </row>
    <row r="2564" spans="1:7" x14ac:dyDescent="0.25">
      <c r="A2564" s="12"/>
      <c r="C2564" s="1"/>
      <c r="D2564" s="1"/>
      <c r="E2564" s="1"/>
      <c r="F2564" s="1"/>
      <c r="G2564" s="1"/>
    </row>
    <row r="2565" spans="1:7" x14ac:dyDescent="0.25">
      <c r="A2565" s="12"/>
    </row>
    <row r="2566" spans="1:7" x14ac:dyDescent="0.25">
      <c r="A2566" s="12"/>
    </row>
    <row r="2567" spans="1:7" x14ac:dyDescent="0.25">
      <c r="A2567" s="12"/>
    </row>
    <row r="2568" spans="1:7" x14ac:dyDescent="0.25">
      <c r="A2568" s="12"/>
    </row>
    <row r="2569" spans="1:7" x14ac:dyDescent="0.25">
      <c r="A2569" s="12"/>
    </row>
    <row r="2570" spans="1:7" x14ac:dyDescent="0.25">
      <c r="A2570" s="12"/>
    </row>
    <row r="2571" spans="1:7" x14ac:dyDescent="0.25">
      <c r="A2571" s="12"/>
    </row>
    <row r="2572" spans="1:7" x14ac:dyDescent="0.25">
      <c r="A2572" s="12"/>
    </row>
    <row r="2573" spans="1:7" x14ac:dyDescent="0.25">
      <c r="A2573" s="12"/>
    </row>
    <row r="2574" spans="1:7" x14ac:dyDescent="0.25">
      <c r="A2574" s="12"/>
    </row>
    <row r="2575" spans="1:7" x14ac:dyDescent="0.25">
      <c r="A2575" s="12"/>
    </row>
    <row r="2576" spans="1:7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6" x14ac:dyDescent="0.25">
      <c r="A2625" s="12"/>
    </row>
    <row r="2626" spans="1:6" x14ac:dyDescent="0.25">
      <c r="A2626" s="12"/>
    </row>
    <row r="2627" spans="1:6" x14ac:dyDescent="0.25">
      <c r="A2627" s="12"/>
    </row>
    <row r="2628" spans="1:6" x14ac:dyDescent="0.25">
      <c r="A2628" s="12"/>
    </row>
    <row r="2629" spans="1:6" x14ac:dyDescent="0.25">
      <c r="A2629" s="12"/>
    </row>
    <row r="2630" spans="1:6" x14ac:dyDescent="0.25">
      <c r="A2630" s="12"/>
    </row>
    <row r="2631" spans="1:6" x14ac:dyDescent="0.25">
      <c r="A2631" s="12"/>
    </row>
    <row r="2632" spans="1:6" x14ac:dyDescent="0.25">
      <c r="A2632" s="12"/>
    </row>
    <row r="2633" spans="1:6" x14ac:dyDescent="0.25">
      <c r="A2633" s="12"/>
    </row>
    <row r="2634" spans="1:6" x14ac:dyDescent="0.25">
      <c r="A2634" s="12"/>
      <c r="F2634" s="1"/>
    </row>
    <row r="2635" spans="1:6" x14ac:dyDescent="0.25">
      <c r="A2635" s="12"/>
      <c r="F2635" s="1"/>
    </row>
    <row r="2636" spans="1:6" x14ac:dyDescent="0.25">
      <c r="A2636" s="12"/>
    </row>
    <row r="2637" spans="1:6" x14ac:dyDescent="0.25">
      <c r="A2637" s="12"/>
    </row>
    <row r="2638" spans="1:6" x14ac:dyDescent="0.25">
      <c r="A2638" s="12"/>
    </row>
    <row r="2639" spans="1:6" x14ac:dyDescent="0.25">
      <c r="A2639" s="12"/>
    </row>
    <row r="2640" spans="1:6" x14ac:dyDescent="0.25">
      <c r="A2640" s="12"/>
    </row>
    <row r="2641" spans="1:6" x14ac:dyDescent="0.25">
      <c r="A2641" s="12"/>
    </row>
    <row r="2642" spans="1:6" x14ac:dyDescent="0.25">
      <c r="A2642" s="12"/>
    </row>
    <row r="2643" spans="1:6" x14ac:dyDescent="0.25">
      <c r="A2643" s="12"/>
      <c r="F2643" s="1"/>
    </row>
    <row r="2644" spans="1:6" x14ac:dyDescent="0.25">
      <c r="A2644" s="12"/>
    </row>
    <row r="2645" spans="1:6" x14ac:dyDescent="0.25">
      <c r="A2645" s="12"/>
    </row>
    <row r="2646" spans="1:6" x14ac:dyDescent="0.25">
      <c r="A2646" s="12"/>
    </row>
    <row r="2647" spans="1:6" x14ac:dyDescent="0.25">
      <c r="A2647" s="12"/>
      <c r="F2647" s="1"/>
    </row>
    <row r="2648" spans="1:6" x14ac:dyDescent="0.25">
      <c r="A2648" s="12"/>
      <c r="F2648" s="1"/>
    </row>
    <row r="2649" spans="1:6" x14ac:dyDescent="0.25">
      <c r="A2649" s="12"/>
      <c r="F2649" s="1"/>
    </row>
    <row r="2650" spans="1:6" x14ac:dyDescent="0.25">
      <c r="A2650" s="12"/>
      <c r="F2650" s="1"/>
    </row>
    <row r="2651" spans="1:6" x14ac:dyDescent="0.25">
      <c r="A2651" s="12"/>
      <c r="D2651" s="1"/>
      <c r="F2651" s="1"/>
    </row>
    <row r="2652" spans="1:6" x14ac:dyDescent="0.25">
      <c r="A2652" s="12"/>
      <c r="C2652" s="1"/>
      <c r="D2652" s="1"/>
      <c r="E2652" s="1"/>
      <c r="F2652" s="1"/>
    </row>
    <row r="2653" spans="1:6" x14ac:dyDescent="0.25">
      <c r="A2653" s="12"/>
      <c r="C2653" s="1"/>
      <c r="D2653" s="1"/>
      <c r="E2653" s="1"/>
      <c r="F2653" s="1"/>
    </row>
    <row r="2654" spans="1:6" x14ac:dyDescent="0.25">
      <c r="A2654" s="12"/>
      <c r="C2654" s="1"/>
      <c r="D2654" s="1"/>
      <c r="E2654" s="1"/>
      <c r="F2654" s="1"/>
    </row>
    <row r="2655" spans="1:6" x14ac:dyDescent="0.25">
      <c r="A2655" s="12"/>
    </row>
    <row r="2656" spans="1:6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6" x14ac:dyDescent="0.25">
      <c r="A2785" s="12"/>
    </row>
    <row r="2786" spans="1:6" x14ac:dyDescent="0.25">
      <c r="A2786" s="12"/>
    </row>
    <row r="2787" spans="1:6" x14ac:dyDescent="0.25">
      <c r="A2787" s="12"/>
    </row>
    <row r="2788" spans="1:6" x14ac:dyDescent="0.25">
      <c r="A2788" s="12"/>
    </row>
    <row r="2789" spans="1:6" x14ac:dyDescent="0.25">
      <c r="A2789" s="12"/>
      <c r="F2789" s="1"/>
    </row>
    <row r="2790" spans="1:6" x14ac:dyDescent="0.25">
      <c r="A2790" s="12"/>
      <c r="F2790" s="1"/>
    </row>
    <row r="2791" spans="1:6" x14ac:dyDescent="0.25">
      <c r="A2791" s="12"/>
      <c r="F2791" s="1"/>
    </row>
    <row r="2792" spans="1:6" x14ac:dyDescent="0.25">
      <c r="A2792" s="12"/>
      <c r="F2792" s="1"/>
    </row>
    <row r="2793" spans="1:6" x14ac:dyDescent="0.25">
      <c r="A2793" s="12"/>
    </row>
    <row r="2794" spans="1:6" x14ac:dyDescent="0.25">
      <c r="A2794" s="12"/>
      <c r="F2794" s="1"/>
    </row>
    <row r="2795" spans="1:6" x14ac:dyDescent="0.25">
      <c r="A2795" s="12"/>
      <c r="F2795" s="1"/>
    </row>
    <row r="2796" spans="1:6" x14ac:dyDescent="0.25">
      <c r="A2796" s="12"/>
      <c r="F2796" s="1"/>
    </row>
    <row r="2797" spans="1:6" x14ac:dyDescent="0.25">
      <c r="A2797" s="12"/>
      <c r="F2797" s="1"/>
    </row>
    <row r="2798" spans="1:6" x14ac:dyDescent="0.25">
      <c r="A2798" s="12"/>
      <c r="F2798" s="1"/>
    </row>
    <row r="2799" spans="1:6" x14ac:dyDescent="0.25">
      <c r="A2799" s="12"/>
    </row>
    <row r="2800" spans="1:6" x14ac:dyDescent="0.25">
      <c r="A2800" s="12"/>
      <c r="F2800" s="1"/>
    </row>
    <row r="2801" spans="1:6" x14ac:dyDescent="0.25">
      <c r="A2801" s="12"/>
      <c r="F2801" s="1"/>
    </row>
    <row r="2802" spans="1:6" x14ac:dyDescent="0.25">
      <c r="A2802" s="12"/>
      <c r="F2802" s="1"/>
    </row>
    <row r="2803" spans="1:6" x14ac:dyDescent="0.25">
      <c r="A2803" s="12"/>
    </row>
    <row r="2804" spans="1:6" x14ac:dyDescent="0.25">
      <c r="A2804" s="12"/>
      <c r="F2804" s="1"/>
    </row>
    <row r="2805" spans="1:6" x14ac:dyDescent="0.25">
      <c r="A2805" s="12"/>
      <c r="F2805" s="1"/>
    </row>
    <row r="2806" spans="1:6" x14ac:dyDescent="0.25">
      <c r="A2806" s="12"/>
      <c r="F2806" s="1"/>
    </row>
    <row r="2807" spans="1:6" x14ac:dyDescent="0.25">
      <c r="A2807" s="12"/>
    </row>
    <row r="2808" spans="1:6" x14ac:dyDescent="0.25">
      <c r="A2808" s="12"/>
    </row>
    <row r="2809" spans="1:6" x14ac:dyDescent="0.25">
      <c r="A2809" s="12"/>
      <c r="F2809" s="1"/>
    </row>
    <row r="2810" spans="1:6" x14ac:dyDescent="0.25">
      <c r="A2810" s="12"/>
    </row>
    <row r="2811" spans="1:6" x14ac:dyDescent="0.25">
      <c r="A2811" s="12"/>
    </row>
    <row r="2812" spans="1:6" x14ac:dyDescent="0.25">
      <c r="A2812" s="12"/>
      <c r="F2812" s="1"/>
    </row>
    <row r="2813" spans="1:6" x14ac:dyDescent="0.25">
      <c r="A2813" s="12"/>
    </row>
    <row r="2814" spans="1:6" x14ac:dyDescent="0.25">
      <c r="A2814" s="12"/>
    </row>
    <row r="2815" spans="1:6" x14ac:dyDescent="0.25">
      <c r="A2815" s="12"/>
      <c r="F2815" s="1"/>
    </row>
    <row r="2816" spans="1:6" x14ac:dyDescent="0.25">
      <c r="A2816" s="12"/>
      <c r="F2816" s="1"/>
    </row>
    <row r="2817" spans="1:6" x14ac:dyDescent="0.25">
      <c r="A2817" s="12"/>
      <c r="F2817" s="1"/>
    </row>
    <row r="2818" spans="1:6" x14ac:dyDescent="0.25">
      <c r="A2818" s="12"/>
      <c r="F2818" s="1"/>
    </row>
    <row r="2819" spans="1:6" x14ac:dyDescent="0.25">
      <c r="A2819" s="12"/>
      <c r="F2819" s="1"/>
    </row>
    <row r="2820" spans="1:6" x14ac:dyDescent="0.25">
      <c r="A2820" s="12"/>
      <c r="F2820" s="1"/>
    </row>
    <row r="2821" spans="1:6" x14ac:dyDescent="0.25">
      <c r="A2821" s="12"/>
    </row>
    <row r="2822" spans="1:6" x14ac:dyDescent="0.25">
      <c r="A2822" s="12"/>
      <c r="F2822" s="1"/>
    </row>
    <row r="2823" spans="1:6" x14ac:dyDescent="0.25">
      <c r="A2823" s="12"/>
      <c r="F2823" s="1"/>
    </row>
    <row r="2824" spans="1:6" x14ac:dyDescent="0.25">
      <c r="A2824" s="12"/>
      <c r="D2824" s="1"/>
      <c r="F2824" s="1"/>
    </row>
    <row r="2825" spans="1:6" x14ac:dyDescent="0.25">
      <c r="A2825" s="12"/>
      <c r="D2825" s="1"/>
      <c r="F2825" s="1"/>
    </row>
    <row r="2826" spans="1:6" x14ac:dyDescent="0.25">
      <c r="A2826" s="12"/>
      <c r="F2826" s="1"/>
    </row>
    <row r="2827" spans="1:6" x14ac:dyDescent="0.25">
      <c r="A2827" s="12"/>
      <c r="F2827" s="1"/>
    </row>
    <row r="2828" spans="1:6" x14ac:dyDescent="0.25">
      <c r="A2828" s="12"/>
      <c r="F2828" s="1"/>
    </row>
    <row r="2829" spans="1:6" x14ac:dyDescent="0.25">
      <c r="A2829" s="12"/>
      <c r="F2829" s="1"/>
    </row>
    <row r="2830" spans="1:6" x14ac:dyDescent="0.25">
      <c r="A2830" s="12"/>
      <c r="F2830" s="1"/>
    </row>
    <row r="2831" spans="1:6" x14ac:dyDescent="0.25">
      <c r="A2831" s="12"/>
      <c r="F2831" s="1"/>
    </row>
    <row r="2832" spans="1:6" x14ac:dyDescent="0.25">
      <c r="A2832" s="12"/>
      <c r="F2832" s="1"/>
    </row>
    <row r="2833" spans="1:6" x14ac:dyDescent="0.25">
      <c r="A2833" s="12"/>
      <c r="F2833" s="1"/>
    </row>
    <row r="2834" spans="1:6" x14ac:dyDescent="0.25">
      <c r="A2834" s="12"/>
    </row>
    <row r="2835" spans="1:6" x14ac:dyDescent="0.25">
      <c r="A2835" s="12"/>
    </row>
    <row r="2836" spans="1:6" x14ac:dyDescent="0.25">
      <c r="A2836" s="12"/>
    </row>
    <row r="2837" spans="1:6" x14ac:dyDescent="0.25">
      <c r="A2837" s="12"/>
    </row>
    <row r="2838" spans="1:6" x14ac:dyDescent="0.25">
      <c r="A2838" s="12"/>
      <c r="F2838" s="1"/>
    </row>
    <row r="2839" spans="1:6" x14ac:dyDescent="0.25">
      <c r="A2839" s="12"/>
      <c r="F2839" s="1"/>
    </row>
    <row r="2840" spans="1:6" x14ac:dyDescent="0.25">
      <c r="A2840" s="12"/>
      <c r="F2840" s="1"/>
    </row>
    <row r="2841" spans="1:6" x14ac:dyDescent="0.25">
      <c r="A2841" s="12"/>
      <c r="F2841" s="1"/>
    </row>
    <row r="2842" spans="1:6" x14ac:dyDescent="0.25">
      <c r="A2842" s="12"/>
      <c r="F2842" s="1"/>
    </row>
    <row r="2843" spans="1:6" x14ac:dyDescent="0.25">
      <c r="A2843" s="12"/>
      <c r="F2843" s="1"/>
    </row>
    <row r="2844" spans="1:6" x14ac:dyDescent="0.25">
      <c r="A2844" s="12"/>
      <c r="F2844" s="1"/>
    </row>
    <row r="2845" spans="1:6" x14ac:dyDescent="0.25">
      <c r="A2845" s="12"/>
      <c r="F2845" s="1"/>
    </row>
    <row r="2846" spans="1:6" x14ac:dyDescent="0.25">
      <c r="A2846" s="12"/>
      <c r="F2846" s="1"/>
    </row>
    <row r="2847" spans="1:6" x14ac:dyDescent="0.25">
      <c r="A2847" s="12"/>
      <c r="F2847" s="1"/>
    </row>
    <row r="2848" spans="1:6" x14ac:dyDescent="0.25">
      <c r="A2848" s="12"/>
      <c r="F2848" s="1"/>
    </row>
    <row r="2849" spans="1:6" x14ac:dyDescent="0.25">
      <c r="A2849" s="12"/>
    </row>
    <row r="2850" spans="1:6" x14ac:dyDescent="0.25">
      <c r="A2850" s="12"/>
      <c r="F2850" s="1"/>
    </row>
    <row r="2851" spans="1:6" x14ac:dyDescent="0.25">
      <c r="A2851" s="12"/>
      <c r="F2851" s="1"/>
    </row>
    <row r="2852" spans="1:6" x14ac:dyDescent="0.25">
      <c r="A2852" s="12"/>
      <c r="F2852" s="1"/>
    </row>
    <row r="2853" spans="1:6" x14ac:dyDescent="0.25">
      <c r="A2853" s="12"/>
      <c r="F2853" s="1"/>
    </row>
    <row r="2854" spans="1:6" x14ac:dyDescent="0.25">
      <c r="A2854" s="12"/>
      <c r="F2854" s="1"/>
    </row>
    <row r="2855" spans="1:6" x14ac:dyDescent="0.25">
      <c r="A2855" s="12"/>
    </row>
    <row r="2856" spans="1:6" x14ac:dyDescent="0.25">
      <c r="A2856" s="12"/>
      <c r="F2856" s="1"/>
    </row>
    <row r="2857" spans="1:6" x14ac:dyDescent="0.25">
      <c r="A2857" s="12"/>
      <c r="F2857" s="1"/>
    </row>
    <row r="2858" spans="1:6" x14ac:dyDescent="0.25">
      <c r="A2858" s="12"/>
      <c r="F2858" s="1"/>
    </row>
    <row r="2859" spans="1:6" x14ac:dyDescent="0.25">
      <c r="A2859" s="12"/>
      <c r="F2859" s="1"/>
    </row>
    <row r="2860" spans="1:6" x14ac:dyDescent="0.25">
      <c r="A2860" s="12"/>
      <c r="F2860" s="1"/>
    </row>
    <row r="2861" spans="1:6" x14ac:dyDescent="0.25">
      <c r="A2861" s="12"/>
      <c r="F2861" s="1"/>
    </row>
    <row r="2862" spans="1:6" x14ac:dyDescent="0.25">
      <c r="A2862" s="12"/>
    </row>
    <row r="2863" spans="1:6" x14ac:dyDescent="0.25">
      <c r="A2863" s="12"/>
      <c r="F2863" s="1"/>
    </row>
    <row r="2864" spans="1:6" x14ac:dyDescent="0.25">
      <c r="A2864" s="12"/>
      <c r="F2864" s="1"/>
    </row>
    <row r="2865" spans="1:6" x14ac:dyDescent="0.25">
      <c r="A2865" s="12"/>
      <c r="F2865" s="1"/>
    </row>
    <row r="2866" spans="1:6" x14ac:dyDescent="0.25">
      <c r="A2866" s="12"/>
      <c r="F2866" s="1"/>
    </row>
    <row r="2867" spans="1:6" x14ac:dyDescent="0.25">
      <c r="A2867" s="12"/>
      <c r="F2867" s="1"/>
    </row>
    <row r="2868" spans="1:6" x14ac:dyDescent="0.25">
      <c r="A2868" s="12"/>
      <c r="F2868" s="1"/>
    </row>
    <row r="2869" spans="1:6" x14ac:dyDescent="0.25">
      <c r="A2869" s="12"/>
      <c r="F2869" s="1"/>
    </row>
    <row r="2870" spans="1:6" x14ac:dyDescent="0.25">
      <c r="A2870" s="12"/>
      <c r="F2870" s="1"/>
    </row>
    <row r="2871" spans="1:6" x14ac:dyDescent="0.25">
      <c r="A2871" s="12"/>
      <c r="F2871" s="1"/>
    </row>
    <row r="2872" spans="1:6" x14ac:dyDescent="0.25">
      <c r="A2872" s="12"/>
      <c r="F2872" s="1"/>
    </row>
    <row r="2873" spans="1:6" x14ac:dyDescent="0.25">
      <c r="A2873" s="12"/>
      <c r="F2873" s="1"/>
    </row>
    <row r="2874" spans="1:6" x14ac:dyDescent="0.25">
      <c r="A2874" s="12"/>
      <c r="F2874" s="1"/>
    </row>
    <row r="2875" spans="1:6" x14ac:dyDescent="0.25">
      <c r="A2875" s="12"/>
      <c r="F2875" s="1"/>
    </row>
    <row r="2876" spans="1:6" x14ac:dyDescent="0.25">
      <c r="A2876" s="12"/>
    </row>
    <row r="2877" spans="1:6" x14ac:dyDescent="0.25">
      <c r="A2877" s="12"/>
    </row>
    <row r="2878" spans="1:6" x14ac:dyDescent="0.25">
      <c r="A2878" s="12"/>
      <c r="F2878" s="1"/>
    </row>
    <row r="2879" spans="1:6" x14ac:dyDescent="0.25">
      <c r="A2879" s="12"/>
      <c r="F2879" s="1"/>
    </row>
    <row r="2880" spans="1:6" x14ac:dyDescent="0.25">
      <c r="A2880" s="12"/>
      <c r="F2880" s="1"/>
    </row>
    <row r="2881" spans="1:6" x14ac:dyDescent="0.25">
      <c r="A2881" s="12"/>
      <c r="F2881" s="1"/>
    </row>
    <row r="2882" spans="1:6" x14ac:dyDescent="0.25">
      <c r="A2882" s="12"/>
    </row>
    <row r="2883" spans="1:6" x14ac:dyDescent="0.25">
      <c r="A2883" s="12"/>
    </row>
    <row r="2884" spans="1:6" x14ac:dyDescent="0.25">
      <c r="A2884" s="12"/>
    </row>
    <row r="2885" spans="1:6" x14ac:dyDescent="0.25">
      <c r="A2885" s="12"/>
      <c r="F2885" s="1"/>
    </row>
    <row r="2886" spans="1:6" x14ac:dyDescent="0.25">
      <c r="A2886" s="12"/>
      <c r="F2886" s="1"/>
    </row>
    <row r="2887" spans="1:6" x14ac:dyDescent="0.25">
      <c r="A2887" s="12"/>
      <c r="F2887" s="1"/>
    </row>
    <row r="2888" spans="1:6" x14ac:dyDescent="0.25">
      <c r="A2888" s="12"/>
      <c r="F2888" s="1"/>
    </row>
    <row r="2889" spans="1:6" x14ac:dyDescent="0.25">
      <c r="A2889" s="12"/>
    </row>
    <row r="2890" spans="1:6" x14ac:dyDescent="0.25">
      <c r="A2890" s="12"/>
    </row>
    <row r="2891" spans="1:6" x14ac:dyDescent="0.25">
      <c r="A2891" s="12"/>
    </row>
    <row r="2892" spans="1:6" x14ac:dyDescent="0.25">
      <c r="A2892" s="12"/>
      <c r="F2892" s="1"/>
    </row>
    <row r="2893" spans="1:6" x14ac:dyDescent="0.25">
      <c r="A2893" s="12"/>
      <c r="F2893" s="1"/>
    </row>
    <row r="2894" spans="1:6" x14ac:dyDescent="0.25">
      <c r="A2894" s="12"/>
      <c r="F2894" s="1"/>
    </row>
    <row r="2895" spans="1:6" x14ac:dyDescent="0.25">
      <c r="A2895" s="12"/>
      <c r="F2895" s="1"/>
    </row>
    <row r="2896" spans="1:6" x14ac:dyDescent="0.25">
      <c r="A2896" s="12"/>
      <c r="F2896" s="1"/>
    </row>
    <row r="2897" spans="1:6" x14ac:dyDescent="0.25">
      <c r="A2897" s="12"/>
    </row>
    <row r="2898" spans="1:6" x14ac:dyDescent="0.25">
      <c r="A2898" s="12"/>
    </row>
    <row r="2899" spans="1:6" x14ac:dyDescent="0.25">
      <c r="A2899" s="12"/>
    </row>
    <row r="2900" spans="1:6" x14ac:dyDescent="0.25">
      <c r="A2900" s="12"/>
    </row>
    <row r="2901" spans="1:6" x14ac:dyDescent="0.25">
      <c r="A2901" s="12"/>
    </row>
    <row r="2902" spans="1:6" x14ac:dyDescent="0.25">
      <c r="A2902" s="12"/>
    </row>
    <row r="2903" spans="1:6" x14ac:dyDescent="0.25">
      <c r="A2903" s="12"/>
    </row>
    <row r="2904" spans="1:6" x14ac:dyDescent="0.25">
      <c r="A2904" s="12"/>
    </row>
    <row r="2905" spans="1:6" x14ac:dyDescent="0.25">
      <c r="A2905" s="12"/>
    </row>
    <row r="2906" spans="1:6" x14ac:dyDescent="0.25">
      <c r="A2906" s="12"/>
      <c r="F2906" s="1"/>
    </row>
    <row r="2907" spans="1:6" x14ac:dyDescent="0.25">
      <c r="A2907" s="12"/>
      <c r="F2907" s="1"/>
    </row>
    <row r="2908" spans="1:6" x14ac:dyDescent="0.25">
      <c r="A2908" s="12"/>
      <c r="F2908" s="1"/>
    </row>
    <row r="2909" spans="1:6" x14ac:dyDescent="0.25">
      <c r="A2909" s="12"/>
    </row>
    <row r="2910" spans="1:6" x14ac:dyDescent="0.25">
      <c r="A2910" s="12"/>
    </row>
    <row r="2911" spans="1:6" x14ac:dyDescent="0.25">
      <c r="A2911" s="12"/>
    </row>
    <row r="2912" spans="1:6" x14ac:dyDescent="0.25">
      <c r="A2912" s="12"/>
    </row>
    <row r="2913" spans="1:6" x14ac:dyDescent="0.25">
      <c r="A2913" s="12"/>
    </row>
    <row r="2914" spans="1:6" x14ac:dyDescent="0.25">
      <c r="A2914" s="12"/>
    </row>
    <row r="2915" spans="1:6" x14ac:dyDescent="0.25">
      <c r="A2915" s="12"/>
      <c r="F2915" s="1"/>
    </row>
    <row r="2916" spans="1:6" x14ac:dyDescent="0.25">
      <c r="A2916" s="12"/>
      <c r="F2916" s="1"/>
    </row>
    <row r="2917" spans="1:6" x14ac:dyDescent="0.25">
      <c r="A2917" s="12"/>
      <c r="F2917" s="1"/>
    </row>
    <row r="2918" spans="1:6" x14ac:dyDescent="0.25">
      <c r="A2918" s="12"/>
      <c r="F2918" s="1"/>
    </row>
    <row r="2919" spans="1:6" x14ac:dyDescent="0.25">
      <c r="A2919" s="12"/>
      <c r="F2919" s="1"/>
    </row>
    <row r="2920" spans="1:6" x14ac:dyDescent="0.25">
      <c r="A2920" s="12"/>
      <c r="F2920" s="1"/>
    </row>
    <row r="2921" spans="1:6" x14ac:dyDescent="0.25">
      <c r="A2921" s="12"/>
      <c r="F2921" s="1"/>
    </row>
    <row r="2922" spans="1:6" x14ac:dyDescent="0.25">
      <c r="A2922" s="12"/>
      <c r="F2922" s="1"/>
    </row>
    <row r="2923" spans="1:6" x14ac:dyDescent="0.25">
      <c r="A2923" s="12"/>
      <c r="F2923" s="1"/>
    </row>
    <row r="2924" spans="1:6" x14ac:dyDescent="0.25">
      <c r="A2924" s="12"/>
      <c r="F29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2020-07-10T17:15:19Z</dcterms:modified>
</cp:coreProperties>
</file>