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lrose\R\2018_CCSB_LoadsData_WY2010-2017\Sites\Yolo_11452500\5_wy2017-18\5_rloadest\5_wwMeHg\5_Flux Files\Model 5\"/>
    </mc:Choice>
  </mc:AlternateContent>
  <xr:revisionPtr revIDLastSave="0" documentId="8_{75A8939B-6E23-4190-8A82-F5CD17515120}" xr6:coauthVersionLast="41" xr6:coauthVersionMax="41" xr10:uidLastSave="{00000000-0000-0000-0000-000000000000}"/>
  <bookViews>
    <workbookView xWindow="-120" yWindow="-120" windowWidth="29040" windowHeight="15840"/>
  </bookViews>
  <sheets>
    <sheet name="5_Yolo_wwMeHg_m5_Flux_Daily" sheetId="1" r:id="rId1"/>
  </sheets>
  <calcPr calcId="0"/>
</workbook>
</file>

<file path=xl/calcChain.xml><?xml version="1.0" encoding="utf-8"?>
<calcChain xmlns="http://schemas.openxmlformats.org/spreadsheetml/2006/main">
  <c r="J4" i="1" l="1"/>
  <c r="J5" i="1"/>
  <c r="J6" i="1"/>
  <c r="K6" i="1"/>
  <c r="J7" i="1"/>
  <c r="K7" i="1" s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K74" i="1"/>
  <c r="J75" i="1"/>
  <c r="K75" i="1" s="1"/>
  <c r="J76" i="1"/>
  <c r="K76" i="1" s="1"/>
  <c r="J77" i="1"/>
  <c r="K77" i="1" s="1"/>
  <c r="J78" i="1"/>
  <c r="K78" i="1"/>
  <c r="J79" i="1"/>
  <c r="K79" i="1"/>
  <c r="J80" i="1"/>
  <c r="K80" i="1" s="1"/>
  <c r="J81" i="1"/>
  <c r="K81" i="1" s="1"/>
  <c r="J82" i="1"/>
  <c r="K82" i="1"/>
  <c r="J83" i="1"/>
  <c r="K83" i="1"/>
  <c r="J84" i="1"/>
  <c r="K84" i="1" s="1"/>
  <c r="J85" i="1"/>
  <c r="K85" i="1" s="1"/>
  <c r="J86" i="1"/>
  <c r="K86" i="1"/>
  <c r="J87" i="1"/>
  <c r="K87" i="1" s="1"/>
  <c r="J88" i="1"/>
  <c r="K88" i="1" s="1"/>
  <c r="J89" i="1"/>
  <c r="K89" i="1" s="1"/>
  <c r="J90" i="1"/>
  <c r="K90" i="1"/>
  <c r="J91" i="1"/>
  <c r="K91" i="1" s="1"/>
  <c r="J92" i="1"/>
  <c r="K92" i="1" s="1"/>
  <c r="J93" i="1"/>
  <c r="K93" i="1" s="1"/>
  <c r="J94" i="1"/>
  <c r="K94" i="1"/>
  <c r="J95" i="1"/>
  <c r="K95" i="1"/>
  <c r="J96" i="1"/>
  <c r="K96" i="1" s="1"/>
  <c r="J97" i="1"/>
  <c r="K97" i="1" s="1"/>
  <c r="J98" i="1"/>
  <c r="K98" i="1"/>
  <c r="J99" i="1"/>
  <c r="K99" i="1" s="1"/>
  <c r="J100" i="1"/>
  <c r="K100" i="1" s="1"/>
  <c r="J101" i="1"/>
  <c r="K101" i="1" s="1"/>
  <c r="J102" i="1"/>
  <c r="K102" i="1"/>
  <c r="J103" i="1"/>
  <c r="K103" i="1"/>
  <c r="J104" i="1"/>
  <c r="K104" i="1" s="1"/>
  <c r="J105" i="1"/>
  <c r="K105" i="1" s="1"/>
  <c r="J106" i="1"/>
  <c r="K106" i="1"/>
  <c r="J107" i="1"/>
  <c r="K107" i="1" s="1"/>
  <c r="J108" i="1"/>
  <c r="K108" i="1" s="1"/>
  <c r="J109" i="1"/>
  <c r="K109" i="1" s="1"/>
  <c r="J110" i="1"/>
  <c r="K110" i="1"/>
  <c r="J111" i="1"/>
  <c r="K111" i="1"/>
  <c r="J112" i="1"/>
  <c r="K112" i="1" s="1"/>
  <c r="J113" i="1"/>
  <c r="K113" i="1" s="1"/>
  <c r="J114" i="1"/>
  <c r="K114" i="1"/>
  <c r="J115" i="1"/>
  <c r="K115" i="1" s="1"/>
  <c r="J116" i="1"/>
  <c r="K116" i="1" s="1"/>
  <c r="J117" i="1"/>
  <c r="K117" i="1" s="1"/>
  <c r="J118" i="1"/>
  <c r="K118" i="1"/>
  <c r="J119" i="1"/>
  <c r="K119" i="1"/>
  <c r="J120" i="1"/>
  <c r="K120" i="1" s="1"/>
  <c r="J121" i="1"/>
  <c r="K121" i="1" s="1"/>
  <c r="J122" i="1"/>
  <c r="K122" i="1"/>
  <c r="J123" i="1"/>
  <c r="K123" i="1" s="1"/>
  <c r="J124" i="1"/>
  <c r="K124" i="1" s="1"/>
  <c r="J125" i="1"/>
  <c r="K125" i="1" s="1"/>
  <c r="J126" i="1"/>
  <c r="K126" i="1"/>
  <c r="J127" i="1"/>
  <c r="K127" i="1"/>
  <c r="J128" i="1"/>
  <c r="K128" i="1" s="1"/>
  <c r="J129" i="1"/>
  <c r="K129" i="1" s="1"/>
  <c r="J130" i="1"/>
  <c r="K130" i="1"/>
  <c r="J131" i="1"/>
  <c r="K131" i="1"/>
  <c r="J132" i="1"/>
  <c r="K132" i="1" s="1"/>
  <c r="J133" i="1"/>
  <c r="K133" i="1" s="1"/>
  <c r="J134" i="1"/>
  <c r="K134" i="1"/>
  <c r="J135" i="1"/>
  <c r="K135" i="1" s="1"/>
  <c r="J136" i="1"/>
  <c r="K136" i="1" s="1"/>
  <c r="J137" i="1"/>
  <c r="K137" i="1" s="1"/>
  <c r="J138" i="1"/>
  <c r="K138" i="1"/>
  <c r="J139" i="1"/>
  <c r="K139" i="1" s="1"/>
  <c r="J140" i="1"/>
  <c r="K140" i="1" s="1"/>
  <c r="J141" i="1"/>
  <c r="K141" i="1" s="1"/>
  <c r="J142" i="1"/>
  <c r="K142" i="1"/>
  <c r="J143" i="1"/>
  <c r="K143" i="1"/>
  <c r="J144" i="1"/>
  <c r="K144" i="1" s="1"/>
  <c r="J145" i="1"/>
  <c r="K145" i="1" s="1"/>
  <c r="J146" i="1"/>
  <c r="K146" i="1"/>
  <c r="J147" i="1"/>
  <c r="K147" i="1"/>
  <c r="J148" i="1"/>
  <c r="K148" i="1" s="1"/>
  <c r="J149" i="1"/>
  <c r="K149" i="1" s="1"/>
  <c r="J150" i="1"/>
  <c r="K150" i="1"/>
  <c r="J151" i="1"/>
  <c r="K151" i="1"/>
  <c r="J152" i="1"/>
  <c r="K152" i="1" s="1"/>
  <c r="J153" i="1"/>
  <c r="K153" i="1" s="1"/>
  <c r="J154" i="1"/>
  <c r="K154" i="1"/>
  <c r="J155" i="1"/>
  <c r="K155" i="1" s="1"/>
  <c r="J156" i="1"/>
  <c r="K156" i="1" s="1"/>
  <c r="J157" i="1"/>
  <c r="K157" i="1" s="1"/>
  <c r="J158" i="1"/>
  <c r="K158" i="1"/>
  <c r="J159" i="1"/>
  <c r="K159" i="1"/>
  <c r="J160" i="1"/>
  <c r="K160" i="1" s="1"/>
  <c r="J161" i="1"/>
  <c r="K161" i="1" s="1"/>
  <c r="J162" i="1"/>
  <c r="K162" i="1"/>
  <c r="J163" i="1"/>
  <c r="K163" i="1" s="1"/>
  <c r="J164" i="1"/>
  <c r="K164" i="1" s="1"/>
  <c r="J165" i="1"/>
  <c r="K165" i="1" s="1"/>
  <c r="J166" i="1"/>
  <c r="K166" i="1"/>
  <c r="J167" i="1"/>
  <c r="K167" i="1"/>
  <c r="J168" i="1"/>
  <c r="K168" i="1" s="1"/>
  <c r="J169" i="1"/>
  <c r="K169" i="1" s="1"/>
  <c r="J170" i="1"/>
  <c r="K170" i="1"/>
  <c r="J171" i="1"/>
  <c r="K171" i="1"/>
  <c r="J172" i="1"/>
  <c r="K172" i="1" s="1"/>
  <c r="J173" i="1"/>
  <c r="K173" i="1" s="1"/>
  <c r="J174" i="1"/>
  <c r="K174" i="1"/>
  <c r="J175" i="1"/>
  <c r="K175" i="1"/>
  <c r="J176" i="1"/>
  <c r="K176" i="1" s="1"/>
  <c r="J177" i="1"/>
  <c r="K177" i="1" s="1"/>
  <c r="J178" i="1"/>
  <c r="K178" i="1"/>
  <c r="J179" i="1"/>
  <c r="K179" i="1" s="1"/>
  <c r="J180" i="1"/>
  <c r="K180" i="1" s="1"/>
  <c r="J181" i="1"/>
  <c r="K181" i="1" s="1"/>
  <c r="J182" i="1"/>
  <c r="K182" i="1"/>
  <c r="J183" i="1"/>
  <c r="K183" i="1"/>
  <c r="J184" i="1"/>
  <c r="K184" i="1" s="1"/>
  <c r="J185" i="1"/>
  <c r="K185" i="1" s="1"/>
  <c r="J186" i="1"/>
  <c r="K186" i="1"/>
  <c r="J187" i="1"/>
  <c r="K187" i="1"/>
  <c r="J188" i="1"/>
  <c r="K188" i="1" s="1"/>
  <c r="J189" i="1"/>
  <c r="K189" i="1" s="1"/>
  <c r="J190" i="1"/>
  <c r="K190" i="1"/>
  <c r="J191" i="1"/>
  <c r="K191" i="1"/>
  <c r="J192" i="1"/>
  <c r="K192" i="1" s="1"/>
  <c r="J193" i="1"/>
  <c r="K193" i="1" s="1"/>
  <c r="J194" i="1"/>
  <c r="K194" i="1"/>
  <c r="J195" i="1"/>
  <c r="K195" i="1" s="1"/>
  <c r="J196" i="1"/>
  <c r="K196" i="1" s="1"/>
  <c r="J197" i="1"/>
  <c r="K197" i="1"/>
  <c r="J198" i="1"/>
  <c r="K198" i="1"/>
  <c r="J199" i="1"/>
  <c r="K199" i="1"/>
  <c r="J200" i="1"/>
  <c r="K200" i="1" s="1"/>
  <c r="J201" i="1"/>
  <c r="K201" i="1"/>
  <c r="J202" i="1"/>
  <c r="K202" i="1"/>
  <c r="J203" i="1"/>
  <c r="K203" i="1"/>
  <c r="J204" i="1"/>
  <c r="K204" i="1" s="1"/>
  <c r="J205" i="1"/>
  <c r="K205" i="1"/>
  <c r="J206" i="1"/>
  <c r="K206" i="1"/>
  <c r="J207" i="1"/>
  <c r="K207" i="1"/>
  <c r="J208" i="1"/>
  <c r="K208" i="1" s="1"/>
  <c r="J209" i="1"/>
  <c r="K209" i="1"/>
  <c r="J210" i="1"/>
  <c r="K210" i="1"/>
  <c r="J211" i="1"/>
  <c r="K211" i="1"/>
  <c r="J212" i="1"/>
  <c r="K212" i="1" s="1"/>
  <c r="J213" i="1"/>
  <c r="K213" i="1"/>
  <c r="J214" i="1"/>
  <c r="K214" i="1"/>
  <c r="J215" i="1"/>
  <c r="K215" i="1" s="1"/>
  <c r="J216" i="1"/>
  <c r="K216" i="1" s="1"/>
  <c r="J217" i="1"/>
  <c r="K217" i="1"/>
  <c r="J218" i="1"/>
  <c r="K218" i="1"/>
  <c r="J219" i="1"/>
  <c r="K219" i="1"/>
  <c r="J220" i="1"/>
  <c r="K220" i="1" s="1"/>
  <c r="J221" i="1"/>
  <c r="K221" i="1"/>
  <c r="J222" i="1"/>
  <c r="K222" i="1"/>
  <c r="J223" i="1"/>
  <c r="K223" i="1" s="1"/>
  <c r="J224" i="1"/>
  <c r="K224" i="1" s="1"/>
  <c r="J225" i="1"/>
  <c r="K225" i="1"/>
  <c r="J226" i="1"/>
  <c r="K226" i="1" s="1"/>
  <c r="J227" i="1"/>
  <c r="K227" i="1"/>
  <c r="J228" i="1"/>
  <c r="K228" i="1" s="1"/>
  <c r="J229" i="1"/>
  <c r="K229" i="1"/>
  <c r="J230" i="1"/>
  <c r="K230" i="1"/>
  <c r="J231" i="1"/>
  <c r="K231" i="1"/>
  <c r="J232" i="1"/>
  <c r="K232" i="1" s="1"/>
  <c r="J233" i="1"/>
  <c r="K233" i="1"/>
  <c r="J234" i="1"/>
  <c r="K234" i="1" s="1"/>
  <c r="J235" i="1"/>
  <c r="K235" i="1" s="1"/>
  <c r="J236" i="1"/>
  <c r="K236" i="1" s="1"/>
  <c r="J237" i="1"/>
  <c r="K237" i="1"/>
  <c r="J238" i="1"/>
  <c r="K238" i="1"/>
  <c r="J239" i="1"/>
  <c r="K239" i="1"/>
  <c r="J240" i="1"/>
  <c r="K240" i="1" s="1"/>
  <c r="J241" i="1"/>
  <c r="K241" i="1"/>
  <c r="J242" i="1"/>
  <c r="K242" i="1"/>
  <c r="J243" i="1"/>
  <c r="K243" i="1" s="1"/>
  <c r="J244" i="1"/>
  <c r="K244" i="1" s="1"/>
  <c r="J245" i="1"/>
  <c r="K245" i="1"/>
  <c r="J246" i="1"/>
  <c r="K246" i="1" s="1"/>
  <c r="J247" i="1"/>
  <c r="K247" i="1"/>
  <c r="J248" i="1"/>
  <c r="K248" i="1" s="1"/>
  <c r="J249" i="1"/>
  <c r="K249" i="1"/>
  <c r="J250" i="1"/>
  <c r="K250" i="1" s="1"/>
  <c r="J251" i="1"/>
  <c r="K251" i="1"/>
  <c r="J252" i="1"/>
  <c r="K252" i="1" s="1"/>
  <c r="J253" i="1"/>
  <c r="K253" i="1"/>
  <c r="J254" i="1"/>
  <c r="K254" i="1"/>
  <c r="J255" i="1"/>
  <c r="K255" i="1" s="1"/>
  <c r="J256" i="1"/>
  <c r="K256" i="1" s="1"/>
  <c r="J257" i="1"/>
  <c r="K257" i="1"/>
  <c r="J258" i="1"/>
  <c r="K258" i="1" s="1"/>
  <c r="J259" i="1"/>
  <c r="K259" i="1"/>
  <c r="J260" i="1"/>
  <c r="K260" i="1" s="1"/>
  <c r="J261" i="1"/>
  <c r="K261" i="1"/>
  <c r="J262" i="1"/>
  <c r="K262" i="1"/>
  <c r="J263" i="1"/>
  <c r="K263" i="1"/>
  <c r="J264" i="1"/>
  <c r="K264" i="1" s="1"/>
  <c r="J265" i="1"/>
  <c r="K265" i="1"/>
  <c r="J266" i="1"/>
  <c r="K266" i="1" s="1"/>
  <c r="J267" i="1"/>
  <c r="K267" i="1"/>
  <c r="J268" i="1"/>
  <c r="K268" i="1" s="1"/>
  <c r="J269" i="1"/>
  <c r="K269" i="1"/>
  <c r="J270" i="1"/>
  <c r="K270" i="1"/>
  <c r="J271" i="1"/>
  <c r="K271" i="1"/>
  <c r="J272" i="1"/>
  <c r="K272" i="1" s="1"/>
  <c r="J273" i="1"/>
  <c r="K273" i="1"/>
  <c r="J274" i="1"/>
  <c r="K274" i="1"/>
  <c r="J275" i="1"/>
  <c r="K275" i="1" s="1"/>
  <c r="J276" i="1"/>
  <c r="K276" i="1" s="1"/>
  <c r="J277" i="1"/>
  <c r="K277" i="1"/>
  <c r="J278" i="1"/>
  <c r="K278" i="1" s="1"/>
  <c r="J279" i="1"/>
  <c r="K279" i="1"/>
  <c r="J280" i="1"/>
  <c r="K280" i="1" s="1"/>
  <c r="J281" i="1"/>
  <c r="K281" i="1"/>
  <c r="J282" i="1"/>
  <c r="K282" i="1"/>
  <c r="J283" i="1"/>
  <c r="K283" i="1"/>
  <c r="J284" i="1"/>
  <c r="K284" i="1" s="1"/>
  <c r="J285" i="1"/>
  <c r="K285" i="1"/>
  <c r="J286" i="1"/>
  <c r="K286" i="1"/>
  <c r="J287" i="1"/>
  <c r="K287" i="1" s="1"/>
  <c r="J288" i="1"/>
  <c r="K288" i="1" s="1"/>
  <c r="J289" i="1"/>
  <c r="K289" i="1"/>
  <c r="J290" i="1"/>
  <c r="K290" i="1" s="1"/>
  <c r="J291" i="1"/>
  <c r="K291" i="1"/>
  <c r="J292" i="1"/>
  <c r="K292" i="1" s="1"/>
  <c r="J293" i="1"/>
  <c r="K293" i="1"/>
  <c r="J294" i="1"/>
  <c r="K294" i="1"/>
  <c r="J295" i="1"/>
  <c r="K295" i="1"/>
  <c r="J296" i="1"/>
  <c r="K296" i="1" s="1"/>
  <c r="J297" i="1"/>
  <c r="K297" i="1"/>
  <c r="J298" i="1"/>
  <c r="K298" i="1" s="1"/>
  <c r="J299" i="1"/>
  <c r="K299" i="1" s="1"/>
  <c r="J300" i="1"/>
  <c r="K300" i="1" s="1"/>
  <c r="J301" i="1"/>
  <c r="K301" i="1"/>
  <c r="J302" i="1"/>
  <c r="K302" i="1"/>
  <c r="J303" i="1"/>
  <c r="K303" i="1"/>
  <c r="J304" i="1"/>
  <c r="K304" i="1" s="1"/>
  <c r="J305" i="1"/>
  <c r="K305" i="1"/>
  <c r="J306" i="1"/>
  <c r="K306" i="1"/>
  <c r="J307" i="1"/>
  <c r="K307" i="1" s="1"/>
  <c r="J308" i="1"/>
  <c r="K308" i="1" s="1"/>
  <c r="J309" i="1"/>
  <c r="K309" i="1"/>
  <c r="J310" i="1"/>
  <c r="K310" i="1" s="1"/>
  <c r="J311" i="1"/>
  <c r="K311" i="1"/>
  <c r="J312" i="1"/>
  <c r="K312" i="1" s="1"/>
  <c r="J313" i="1"/>
  <c r="K313" i="1"/>
  <c r="J314" i="1"/>
  <c r="K314" i="1" s="1"/>
  <c r="J315" i="1"/>
  <c r="K315" i="1"/>
  <c r="J316" i="1"/>
  <c r="K316" i="1" s="1"/>
  <c r="J317" i="1"/>
  <c r="K317" i="1"/>
  <c r="J318" i="1"/>
  <c r="K318" i="1"/>
  <c r="J319" i="1"/>
  <c r="K319" i="1" s="1"/>
  <c r="J320" i="1"/>
  <c r="K320" i="1" s="1"/>
  <c r="J321" i="1"/>
  <c r="K321" i="1"/>
  <c r="J322" i="1"/>
  <c r="K322" i="1" s="1"/>
  <c r="J323" i="1"/>
  <c r="K323" i="1"/>
  <c r="J324" i="1"/>
  <c r="K324" i="1" s="1"/>
  <c r="J325" i="1"/>
  <c r="K325" i="1"/>
  <c r="J326" i="1"/>
  <c r="K326" i="1"/>
  <c r="J327" i="1"/>
  <c r="K327" i="1"/>
  <c r="J328" i="1"/>
  <c r="K328" i="1" s="1"/>
  <c r="J329" i="1"/>
  <c r="K329" i="1"/>
  <c r="J330" i="1"/>
  <c r="K330" i="1" s="1"/>
  <c r="J331" i="1"/>
  <c r="K331" i="1"/>
  <c r="J332" i="1"/>
  <c r="K332" i="1" s="1"/>
  <c r="J333" i="1"/>
  <c r="K333" i="1"/>
  <c r="J334" i="1"/>
  <c r="K334" i="1"/>
  <c r="J335" i="1"/>
  <c r="K335" i="1"/>
  <c r="J336" i="1"/>
  <c r="K336" i="1" s="1"/>
  <c r="J337" i="1"/>
  <c r="K337" i="1"/>
  <c r="J338" i="1"/>
  <c r="K338" i="1"/>
  <c r="J339" i="1"/>
  <c r="K339" i="1" s="1"/>
  <c r="J340" i="1"/>
  <c r="K340" i="1" s="1"/>
  <c r="J341" i="1"/>
  <c r="K341" i="1"/>
  <c r="J342" i="1"/>
  <c r="K342" i="1" s="1"/>
  <c r="J343" i="1"/>
  <c r="K343" i="1"/>
  <c r="J344" i="1"/>
  <c r="K344" i="1"/>
  <c r="J345" i="1"/>
  <c r="K345" i="1"/>
  <c r="J346" i="1"/>
  <c r="K346" i="1" s="1"/>
  <c r="J347" i="1"/>
  <c r="K347" i="1"/>
  <c r="J348" i="1"/>
  <c r="K348" i="1"/>
  <c r="J349" i="1"/>
  <c r="K349" i="1"/>
  <c r="J350" i="1"/>
  <c r="K350" i="1" s="1"/>
  <c r="J351" i="1"/>
  <c r="K351" i="1"/>
  <c r="J352" i="1"/>
  <c r="K352" i="1"/>
  <c r="J353" i="1"/>
  <c r="K353" i="1" s="1"/>
  <c r="J354" i="1"/>
  <c r="K354" i="1" s="1"/>
  <c r="J355" i="1"/>
  <c r="K355" i="1"/>
  <c r="J356" i="1"/>
  <c r="K356" i="1"/>
  <c r="J357" i="1"/>
  <c r="K357" i="1" s="1"/>
  <c r="J358" i="1"/>
  <c r="K358" i="1" s="1"/>
  <c r="J359" i="1"/>
  <c r="K359" i="1"/>
  <c r="J360" i="1"/>
  <c r="K360" i="1"/>
  <c r="J361" i="1"/>
  <c r="K361" i="1"/>
  <c r="J362" i="1"/>
  <c r="K362" i="1" s="1"/>
  <c r="J363" i="1"/>
  <c r="K363" i="1"/>
  <c r="J364" i="1"/>
  <c r="K364" i="1"/>
  <c r="J365" i="1"/>
  <c r="K365" i="1"/>
  <c r="J366" i="1"/>
  <c r="K366" i="1" s="1"/>
  <c r="J367" i="1"/>
  <c r="K367" i="1"/>
  <c r="J368" i="1"/>
  <c r="K368" i="1"/>
  <c r="J369" i="1"/>
  <c r="K369" i="1" s="1"/>
  <c r="J370" i="1"/>
  <c r="K370" i="1" s="1"/>
  <c r="J371" i="1"/>
  <c r="K371" i="1"/>
  <c r="J372" i="1"/>
  <c r="K372" i="1"/>
  <c r="J373" i="1"/>
  <c r="K373" i="1"/>
  <c r="J374" i="1"/>
  <c r="K374" i="1" s="1"/>
  <c r="J375" i="1"/>
  <c r="K375" i="1"/>
  <c r="J376" i="1"/>
  <c r="K376" i="1"/>
  <c r="J377" i="1"/>
  <c r="K377" i="1"/>
  <c r="J378" i="1"/>
  <c r="K378" i="1" s="1"/>
  <c r="J379" i="1"/>
  <c r="K379" i="1"/>
  <c r="J380" i="1"/>
  <c r="K380" i="1"/>
  <c r="J381" i="1"/>
  <c r="K381" i="1"/>
  <c r="J382" i="1"/>
  <c r="K382" i="1" s="1"/>
  <c r="J383" i="1"/>
  <c r="K383" i="1"/>
  <c r="J384" i="1"/>
  <c r="K384" i="1"/>
  <c r="J385" i="1"/>
  <c r="K385" i="1" s="1"/>
  <c r="J386" i="1"/>
  <c r="K386" i="1" s="1"/>
  <c r="J387" i="1"/>
  <c r="K387" i="1"/>
  <c r="J388" i="1"/>
  <c r="K388" i="1"/>
  <c r="J389" i="1"/>
  <c r="K389" i="1" s="1"/>
  <c r="J390" i="1"/>
  <c r="K390" i="1" s="1"/>
  <c r="J391" i="1"/>
  <c r="K391" i="1"/>
  <c r="J392" i="1"/>
  <c r="K392" i="1"/>
  <c r="J393" i="1"/>
  <c r="K393" i="1"/>
  <c r="J394" i="1"/>
  <c r="K394" i="1" s="1"/>
  <c r="J395" i="1"/>
  <c r="K395" i="1"/>
  <c r="J396" i="1"/>
  <c r="K396" i="1"/>
  <c r="J397" i="1"/>
  <c r="K397" i="1"/>
  <c r="J398" i="1"/>
  <c r="K398" i="1" s="1"/>
  <c r="J399" i="1"/>
  <c r="K399" i="1"/>
  <c r="J400" i="1"/>
  <c r="K400" i="1"/>
  <c r="J401" i="1"/>
  <c r="K401" i="1" s="1"/>
  <c r="J402" i="1"/>
  <c r="K402" i="1" s="1"/>
  <c r="J403" i="1"/>
  <c r="K403" i="1"/>
  <c r="J404" i="1"/>
  <c r="K404" i="1"/>
  <c r="J405" i="1"/>
  <c r="K405" i="1"/>
  <c r="J406" i="1"/>
  <c r="K406" i="1" s="1"/>
  <c r="J407" i="1"/>
  <c r="K407" i="1"/>
  <c r="J408" i="1"/>
  <c r="K408" i="1" s="1"/>
  <c r="J409" i="1"/>
  <c r="K409" i="1"/>
  <c r="J410" i="1"/>
  <c r="K410" i="1" s="1"/>
  <c r="J411" i="1"/>
  <c r="K411" i="1"/>
  <c r="J412" i="1"/>
  <c r="K412" i="1" s="1"/>
  <c r="J413" i="1"/>
  <c r="K413" i="1"/>
  <c r="J414" i="1"/>
  <c r="K414" i="1" s="1"/>
  <c r="J415" i="1"/>
  <c r="K415" i="1"/>
  <c r="J416" i="1"/>
  <c r="K416" i="1"/>
  <c r="J417" i="1"/>
  <c r="K417" i="1" s="1"/>
  <c r="J418" i="1"/>
  <c r="K418" i="1" s="1"/>
  <c r="J419" i="1"/>
  <c r="K419" i="1"/>
  <c r="J420" i="1"/>
  <c r="K420" i="1"/>
  <c r="J421" i="1"/>
  <c r="K421" i="1" s="1"/>
  <c r="J422" i="1"/>
  <c r="K422" i="1" s="1"/>
  <c r="J423" i="1"/>
  <c r="K423" i="1"/>
  <c r="J424" i="1"/>
  <c r="K424" i="1" s="1"/>
  <c r="J425" i="1"/>
  <c r="K425" i="1"/>
  <c r="J426" i="1"/>
  <c r="K426" i="1" s="1"/>
  <c r="J427" i="1"/>
  <c r="K427" i="1"/>
  <c r="J428" i="1"/>
  <c r="K428" i="1"/>
  <c r="J429" i="1"/>
  <c r="K429" i="1"/>
  <c r="J430" i="1"/>
  <c r="K430" i="1" s="1"/>
  <c r="J431" i="1"/>
  <c r="K431" i="1"/>
  <c r="J432" i="1"/>
  <c r="K432" i="1"/>
  <c r="J433" i="1"/>
  <c r="K433" i="1" s="1"/>
  <c r="J434" i="1"/>
  <c r="K434" i="1" s="1"/>
  <c r="J435" i="1"/>
  <c r="K435" i="1"/>
  <c r="J436" i="1"/>
  <c r="K436" i="1"/>
  <c r="J437" i="1"/>
  <c r="K437" i="1"/>
  <c r="J438" i="1"/>
  <c r="K438" i="1" s="1"/>
  <c r="J439" i="1"/>
  <c r="K439" i="1"/>
  <c r="J440" i="1"/>
  <c r="K440" i="1" s="1"/>
  <c r="J441" i="1"/>
  <c r="K441" i="1"/>
  <c r="J442" i="1"/>
  <c r="K442" i="1" s="1"/>
  <c r="J443" i="1"/>
  <c r="K443" i="1"/>
  <c r="J444" i="1"/>
  <c r="K444" i="1" s="1"/>
  <c r="J445" i="1"/>
  <c r="K445" i="1"/>
  <c r="J446" i="1"/>
  <c r="K446" i="1" s="1"/>
  <c r="J447" i="1"/>
  <c r="K447" i="1"/>
  <c r="J448" i="1"/>
  <c r="K448" i="1"/>
  <c r="J449" i="1"/>
  <c r="K449" i="1" s="1"/>
  <c r="J450" i="1"/>
  <c r="K450" i="1" s="1"/>
  <c r="J451" i="1"/>
  <c r="K451" i="1"/>
  <c r="J452" i="1"/>
  <c r="K452" i="1"/>
  <c r="J453" i="1"/>
  <c r="K453" i="1" s="1"/>
  <c r="J454" i="1"/>
  <c r="K454" i="1" s="1"/>
  <c r="J455" i="1"/>
  <c r="K455" i="1"/>
  <c r="J456" i="1"/>
  <c r="K456" i="1" s="1"/>
  <c r="J457" i="1"/>
  <c r="K457" i="1"/>
  <c r="J458" i="1"/>
  <c r="K458" i="1" s="1"/>
  <c r="J459" i="1"/>
  <c r="K459" i="1"/>
  <c r="J460" i="1"/>
  <c r="K460" i="1"/>
  <c r="J461" i="1"/>
  <c r="K461" i="1"/>
  <c r="J462" i="1"/>
  <c r="K462" i="1" s="1"/>
  <c r="J463" i="1"/>
  <c r="K463" i="1"/>
  <c r="J464" i="1"/>
  <c r="K464" i="1"/>
  <c r="J465" i="1"/>
  <c r="K465" i="1" s="1"/>
  <c r="J466" i="1"/>
  <c r="K466" i="1" s="1"/>
  <c r="J467" i="1"/>
  <c r="K467" i="1"/>
  <c r="J468" i="1"/>
  <c r="K468" i="1"/>
  <c r="J469" i="1"/>
  <c r="K469" i="1"/>
  <c r="J470" i="1"/>
  <c r="K470" i="1" s="1"/>
  <c r="J471" i="1"/>
  <c r="K471" i="1"/>
  <c r="J472" i="1"/>
  <c r="K472" i="1" s="1"/>
  <c r="J473" i="1"/>
  <c r="K473" i="1"/>
  <c r="J474" i="1"/>
  <c r="K474" i="1" s="1"/>
  <c r="J475" i="1"/>
  <c r="K475" i="1"/>
  <c r="J476" i="1"/>
  <c r="K476" i="1" s="1"/>
  <c r="J477" i="1"/>
  <c r="K477" i="1"/>
  <c r="J478" i="1"/>
  <c r="K478" i="1" s="1"/>
  <c r="J479" i="1"/>
  <c r="K479" i="1"/>
  <c r="J480" i="1"/>
  <c r="K480" i="1"/>
  <c r="J481" i="1"/>
  <c r="K481" i="1" s="1"/>
  <c r="J482" i="1"/>
  <c r="K482" i="1" s="1"/>
  <c r="J483" i="1"/>
  <c r="K483" i="1"/>
  <c r="J484" i="1"/>
  <c r="K484" i="1"/>
  <c r="J485" i="1"/>
  <c r="K485" i="1" s="1"/>
  <c r="J486" i="1"/>
  <c r="K486" i="1" s="1"/>
  <c r="J487" i="1"/>
  <c r="K487" i="1"/>
  <c r="J488" i="1"/>
  <c r="K488" i="1" s="1"/>
  <c r="J489" i="1"/>
  <c r="K489" i="1"/>
  <c r="J490" i="1"/>
  <c r="K490" i="1" s="1"/>
  <c r="J491" i="1"/>
  <c r="K491" i="1"/>
  <c r="J492" i="1"/>
  <c r="K492" i="1"/>
  <c r="J493" i="1"/>
  <c r="K493" i="1"/>
  <c r="J494" i="1"/>
  <c r="K494" i="1" s="1"/>
  <c r="J495" i="1"/>
  <c r="K495" i="1"/>
  <c r="J496" i="1"/>
  <c r="K496" i="1"/>
  <c r="J497" i="1"/>
  <c r="K497" i="1" s="1"/>
  <c r="J498" i="1"/>
  <c r="K498" i="1" s="1"/>
  <c r="J499" i="1"/>
  <c r="K499" i="1"/>
  <c r="J500" i="1"/>
  <c r="K500" i="1"/>
  <c r="J501" i="1"/>
  <c r="K501" i="1"/>
  <c r="J502" i="1"/>
  <c r="K502" i="1" s="1"/>
  <c r="J503" i="1"/>
  <c r="K503" i="1"/>
  <c r="J504" i="1"/>
  <c r="K504" i="1" s="1"/>
  <c r="J505" i="1"/>
  <c r="K505" i="1"/>
  <c r="J506" i="1"/>
  <c r="K506" i="1" s="1"/>
  <c r="J507" i="1"/>
  <c r="K507" i="1"/>
  <c r="J508" i="1"/>
  <c r="K508" i="1" s="1"/>
  <c r="J509" i="1"/>
  <c r="K509" i="1"/>
  <c r="J510" i="1"/>
  <c r="K510" i="1" s="1"/>
  <c r="J511" i="1"/>
  <c r="K511" i="1"/>
  <c r="J512" i="1"/>
  <c r="K512" i="1"/>
  <c r="J513" i="1"/>
  <c r="K513" i="1" s="1"/>
  <c r="J514" i="1"/>
  <c r="K514" i="1" s="1"/>
  <c r="J515" i="1"/>
  <c r="K515" i="1"/>
  <c r="J516" i="1"/>
  <c r="K516" i="1"/>
  <c r="J517" i="1"/>
  <c r="K517" i="1" s="1"/>
  <c r="J518" i="1"/>
  <c r="K518" i="1" s="1"/>
  <c r="J519" i="1"/>
  <c r="K519" i="1"/>
  <c r="J520" i="1"/>
  <c r="K520" i="1" s="1"/>
  <c r="J521" i="1"/>
  <c r="K521" i="1"/>
  <c r="J522" i="1"/>
  <c r="K522" i="1" s="1"/>
  <c r="J523" i="1"/>
  <c r="K523" i="1"/>
  <c r="J524" i="1"/>
  <c r="K524" i="1"/>
  <c r="J525" i="1"/>
  <c r="K525" i="1"/>
  <c r="J526" i="1"/>
  <c r="K526" i="1" s="1"/>
  <c r="J527" i="1"/>
  <c r="K527" i="1"/>
  <c r="J528" i="1"/>
  <c r="K528" i="1"/>
  <c r="J529" i="1"/>
  <c r="K529" i="1" s="1"/>
  <c r="J530" i="1"/>
  <c r="K530" i="1" s="1"/>
  <c r="J531" i="1"/>
  <c r="K531" i="1"/>
  <c r="J532" i="1"/>
  <c r="K532" i="1"/>
  <c r="J533" i="1"/>
  <c r="K533" i="1"/>
  <c r="J534" i="1"/>
  <c r="K534" i="1" s="1"/>
  <c r="J535" i="1"/>
  <c r="K535" i="1"/>
  <c r="J536" i="1"/>
  <c r="K536" i="1" s="1"/>
  <c r="J537" i="1"/>
  <c r="K537" i="1"/>
  <c r="J538" i="1"/>
  <c r="K538" i="1" s="1"/>
  <c r="J539" i="1"/>
  <c r="K539" i="1"/>
  <c r="J540" i="1"/>
  <c r="K540" i="1" s="1"/>
  <c r="J541" i="1"/>
  <c r="K541" i="1"/>
  <c r="J542" i="1"/>
  <c r="K542" i="1" s="1"/>
  <c r="J543" i="1"/>
  <c r="K543" i="1"/>
  <c r="J544" i="1"/>
  <c r="K544" i="1"/>
  <c r="J545" i="1"/>
  <c r="K545" i="1" s="1"/>
  <c r="J546" i="1"/>
  <c r="K546" i="1" s="1"/>
  <c r="J547" i="1"/>
  <c r="K547" i="1"/>
  <c r="J548" i="1"/>
  <c r="K548" i="1"/>
  <c r="J549" i="1"/>
  <c r="K549" i="1" s="1"/>
  <c r="J550" i="1"/>
  <c r="K550" i="1" s="1"/>
  <c r="J551" i="1"/>
  <c r="K551" i="1"/>
  <c r="J552" i="1"/>
  <c r="K552" i="1" s="1"/>
  <c r="J553" i="1"/>
  <c r="K553" i="1"/>
  <c r="J554" i="1"/>
  <c r="K554" i="1" s="1"/>
  <c r="J555" i="1"/>
  <c r="K555" i="1"/>
  <c r="J556" i="1"/>
  <c r="K556" i="1"/>
  <c r="J557" i="1"/>
  <c r="K557" i="1"/>
  <c r="J558" i="1"/>
  <c r="K558" i="1" s="1"/>
  <c r="J559" i="1"/>
  <c r="K559" i="1" s="1"/>
  <c r="J560" i="1"/>
  <c r="K560" i="1"/>
  <c r="J561" i="1"/>
  <c r="K561" i="1" s="1"/>
  <c r="J562" i="1"/>
  <c r="K562" i="1" s="1"/>
  <c r="J563" i="1"/>
  <c r="K563" i="1" s="1"/>
  <c r="J564" i="1"/>
  <c r="K564" i="1"/>
  <c r="J565" i="1"/>
  <c r="K565" i="1"/>
  <c r="J566" i="1"/>
  <c r="K566" i="1" s="1"/>
  <c r="J567" i="1"/>
  <c r="K567" i="1"/>
  <c r="J568" i="1"/>
  <c r="J569" i="1"/>
  <c r="J570" i="1"/>
  <c r="J571" i="1"/>
  <c r="J572" i="1"/>
  <c r="J573" i="1"/>
  <c r="J574" i="1"/>
  <c r="J575" i="1"/>
  <c r="K575" i="1" s="1"/>
  <c r="J576" i="1"/>
  <c r="K576" i="1"/>
  <c r="J577" i="1"/>
  <c r="J578" i="1"/>
  <c r="K578" i="1" s="1"/>
  <c r="J579" i="1"/>
  <c r="K579" i="1"/>
  <c r="J580" i="1"/>
  <c r="J581" i="1"/>
  <c r="J582" i="1"/>
  <c r="J583" i="1"/>
  <c r="J584" i="1"/>
  <c r="J585" i="1"/>
  <c r="J586" i="1"/>
  <c r="K586" i="1" s="1"/>
  <c r="J587" i="1"/>
  <c r="K587" i="1"/>
  <c r="J588" i="1"/>
  <c r="J589" i="1"/>
  <c r="J590" i="1"/>
  <c r="J591" i="1"/>
  <c r="K591" i="1" s="1"/>
  <c r="J592" i="1"/>
  <c r="K592" i="1"/>
  <c r="J593" i="1"/>
  <c r="K593" i="1"/>
  <c r="J594" i="1"/>
  <c r="K594" i="1" s="1"/>
  <c r="J595" i="1"/>
  <c r="J596" i="1"/>
  <c r="K596" i="1"/>
  <c r="J597" i="1"/>
  <c r="K597" i="1"/>
  <c r="J598" i="1"/>
  <c r="K598" i="1" s="1"/>
  <c r="J599" i="1"/>
  <c r="K599" i="1"/>
  <c r="J600" i="1"/>
  <c r="K600" i="1" s="1"/>
  <c r="J601" i="1"/>
  <c r="K601" i="1"/>
  <c r="J602" i="1"/>
  <c r="K602" i="1" s="1"/>
  <c r="J603" i="1"/>
  <c r="J604" i="1"/>
  <c r="K604" i="1" s="1"/>
  <c r="J605" i="1"/>
  <c r="K605" i="1"/>
  <c r="J606" i="1"/>
  <c r="K606" i="1" s="1"/>
  <c r="J607" i="1"/>
  <c r="K607" i="1"/>
  <c r="J608" i="1"/>
  <c r="J609" i="1"/>
  <c r="J610" i="1"/>
  <c r="J611" i="1"/>
  <c r="J612" i="1"/>
  <c r="J613" i="1"/>
  <c r="K613" i="1" s="1"/>
  <c r="J614" i="1"/>
  <c r="K614" i="1" s="1"/>
  <c r="J615" i="1"/>
  <c r="J616" i="1"/>
  <c r="J617" i="1"/>
  <c r="J618" i="1"/>
  <c r="J619" i="1"/>
  <c r="J620" i="1"/>
  <c r="K620" i="1"/>
  <c r="J621" i="1"/>
  <c r="K621" i="1"/>
  <c r="J622" i="1"/>
  <c r="K622" i="1" s="1"/>
  <c r="J623" i="1"/>
  <c r="K623" i="1" s="1"/>
  <c r="J624" i="1"/>
  <c r="J625" i="1"/>
  <c r="J626" i="1"/>
  <c r="K626" i="1" s="1"/>
  <c r="J627" i="1"/>
  <c r="K627" i="1" s="1"/>
  <c r="J628" i="1"/>
  <c r="K628" i="1"/>
  <c r="J629" i="1"/>
  <c r="K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K642" i="1" s="1"/>
  <c r="J643" i="1"/>
  <c r="K643" i="1"/>
  <c r="J644" i="1"/>
  <c r="J645" i="1"/>
  <c r="J646" i="1"/>
  <c r="J647" i="1"/>
  <c r="K647" i="1"/>
  <c r="J648" i="1"/>
  <c r="K648" i="1"/>
  <c r="J649" i="1"/>
  <c r="K649" i="1"/>
  <c r="J650" i="1"/>
  <c r="K650" i="1" s="1"/>
  <c r="J651" i="1"/>
  <c r="J652" i="1"/>
  <c r="J653" i="1"/>
  <c r="J654" i="1"/>
  <c r="J655" i="1"/>
  <c r="K655" i="1"/>
  <c r="J656" i="1"/>
  <c r="K656" i="1"/>
  <c r="J657" i="1"/>
  <c r="J658" i="1"/>
  <c r="J659" i="1"/>
  <c r="K659" i="1"/>
  <c r="J660" i="1"/>
  <c r="K660" i="1"/>
  <c r="J661" i="1"/>
  <c r="K661" i="1"/>
  <c r="J662" i="1"/>
  <c r="K662" i="1" s="1"/>
  <c r="J663" i="1"/>
  <c r="K663" i="1"/>
  <c r="J664" i="1"/>
  <c r="K664" i="1"/>
  <c r="J665" i="1"/>
  <c r="K665" i="1"/>
  <c r="J666" i="1"/>
  <c r="K666" i="1" s="1"/>
  <c r="J667" i="1"/>
  <c r="K667" i="1"/>
  <c r="J668" i="1"/>
  <c r="K668" i="1"/>
  <c r="J669" i="1"/>
  <c r="K669" i="1"/>
  <c r="J670" i="1"/>
  <c r="K670" i="1" s="1"/>
  <c r="J671" i="1"/>
  <c r="K671" i="1"/>
  <c r="J672" i="1"/>
  <c r="K672" i="1"/>
  <c r="J673" i="1"/>
  <c r="K673" i="1"/>
  <c r="J674" i="1"/>
  <c r="K674" i="1" s="1"/>
  <c r="J675" i="1"/>
  <c r="K675" i="1"/>
  <c r="J676" i="1"/>
  <c r="K676" i="1"/>
  <c r="J677" i="1"/>
  <c r="K677" i="1"/>
  <c r="J678" i="1"/>
  <c r="K678" i="1" s="1"/>
  <c r="J679" i="1"/>
  <c r="K679" i="1"/>
  <c r="J680" i="1"/>
  <c r="K680" i="1"/>
  <c r="J681" i="1"/>
  <c r="K681" i="1"/>
  <c r="J682" i="1"/>
  <c r="K682" i="1" s="1"/>
  <c r="J683" i="1"/>
  <c r="J684" i="1"/>
  <c r="K684" i="1"/>
  <c r="J685" i="1"/>
  <c r="K685" i="1"/>
  <c r="J686" i="1"/>
  <c r="K686" i="1" s="1"/>
  <c r="J687" i="1"/>
  <c r="K687" i="1"/>
  <c r="J688" i="1"/>
  <c r="J689" i="1"/>
  <c r="J690" i="1"/>
  <c r="K690" i="1" s="1"/>
  <c r="J691" i="1"/>
  <c r="K691" i="1"/>
  <c r="J692" i="1"/>
  <c r="K692" i="1"/>
  <c r="J693" i="1"/>
  <c r="K693" i="1"/>
  <c r="J694" i="1"/>
  <c r="K694" i="1" s="1"/>
  <c r="J695" i="1"/>
  <c r="J696" i="1"/>
  <c r="J697" i="1"/>
  <c r="K697" i="1"/>
  <c r="J698" i="1"/>
  <c r="K698" i="1" s="1"/>
  <c r="J699" i="1"/>
  <c r="K699" i="1"/>
  <c r="J700" i="1"/>
  <c r="K700" i="1"/>
  <c r="J701" i="1"/>
  <c r="K701" i="1"/>
  <c r="J702" i="1"/>
  <c r="K702" i="1" s="1"/>
  <c r="J703" i="1"/>
  <c r="K703" i="1"/>
  <c r="J704" i="1"/>
  <c r="K704" i="1"/>
  <c r="J705" i="1"/>
  <c r="K705" i="1"/>
  <c r="J706" i="1"/>
  <c r="K706" i="1" s="1"/>
  <c r="J707" i="1"/>
  <c r="K707" i="1"/>
  <c r="J708" i="1"/>
  <c r="J709" i="1"/>
  <c r="J710" i="1"/>
  <c r="J711" i="1"/>
  <c r="J712" i="1"/>
  <c r="K712" i="1"/>
  <c r="J713" i="1"/>
  <c r="K713" i="1"/>
  <c r="J714" i="1"/>
  <c r="J715" i="1"/>
  <c r="J716" i="1"/>
  <c r="J717" i="1"/>
  <c r="K717" i="1"/>
  <c r="J718" i="1"/>
  <c r="K718" i="1" s="1"/>
  <c r="J719" i="1"/>
  <c r="K719" i="1"/>
  <c r="J720" i="1"/>
  <c r="K720" i="1"/>
  <c r="J721" i="1"/>
  <c r="K721" i="1"/>
  <c r="J722" i="1"/>
  <c r="K722" i="1" s="1"/>
  <c r="J723" i="1"/>
  <c r="K723" i="1"/>
  <c r="J724" i="1"/>
  <c r="K724" i="1"/>
  <c r="J725" i="1"/>
  <c r="K725" i="1"/>
  <c r="J726" i="1"/>
  <c r="K726" i="1" s="1"/>
  <c r="J727" i="1"/>
  <c r="K727" i="1"/>
  <c r="J728" i="1"/>
  <c r="K728" i="1"/>
  <c r="J729" i="1"/>
  <c r="K729" i="1"/>
  <c r="J730" i="1"/>
  <c r="J731" i="1"/>
  <c r="J732" i="1"/>
  <c r="J3" i="1"/>
</calcChain>
</file>

<file path=xl/sharedStrings.xml><?xml version="1.0" encoding="utf-8"?>
<sst xmlns="http://schemas.openxmlformats.org/spreadsheetml/2006/main" count="16" uniqueCount="12">
  <si>
    <t>Date</t>
  </si>
  <si>
    <t>Flow</t>
  </si>
  <si>
    <t>Flux</t>
  </si>
  <si>
    <t>Std.Err</t>
  </si>
  <si>
    <t>SEP</t>
  </si>
  <si>
    <t>L90</t>
  </si>
  <si>
    <t>U90</t>
  </si>
  <si>
    <t>Flow (cfs)</t>
  </si>
  <si>
    <t>Flux (kg/day)</t>
  </si>
  <si>
    <t>Std.Err (kg/day)</t>
  </si>
  <si>
    <t>Flow (L/day)</t>
  </si>
  <si>
    <t>MeHg (ng/L)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</si>
</sst>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11" fontId="0" fillId="0" borderId="0" xfId="0" applyNumberFormat="1"/>
    <xf numFmtId="0" fontId="0" fillId="33" borderId="0" xfId="0" applyFill="1"/>
    <xf numFmtId="2" fontId="0" fillId="33" borderId="0" xfId="0" applyNumberFormat="1" applyFill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32"/>
  <sheetViews>
    <sheetView tabSelected="1" workbookViewId="0">
      <selection activeCell="L723" sqref="L723:L724"/>
    </sheetView>
  </sheetViews>
  <sheetFormatPr defaultRowHeight="15" x14ac:dyDescent="0.25"/>
  <cols>
    <col min="1" max="12" width="15.7109375" customWidth="1"/>
  </cols>
  <sheetData>
    <row r="1" spans="1:11" x14ac:dyDescent="0.25">
      <c r="B1" s="3" t="s">
        <v>0</v>
      </c>
      <c r="C1" s="3" t="s">
        <v>7</v>
      </c>
      <c r="D1" s="3" t="s">
        <v>8</v>
      </c>
      <c r="E1" s="3" t="s">
        <v>9</v>
      </c>
      <c r="F1" s="3" t="s">
        <v>4</v>
      </c>
      <c r="G1" s="3" t="s">
        <v>5</v>
      </c>
      <c r="H1" s="3" t="s">
        <v>6</v>
      </c>
      <c r="I1" s="3"/>
      <c r="J1" s="3" t="s">
        <v>10</v>
      </c>
      <c r="K1" s="4" t="s">
        <v>11</v>
      </c>
    </row>
    <row r="2" spans="1:11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</row>
    <row r="3" spans="1:11" x14ac:dyDescent="0.25">
      <c r="A3">
        <v>1</v>
      </c>
      <c r="B3" s="1">
        <v>42644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J3">
        <f>C3*2447000</f>
        <v>0</v>
      </c>
      <c r="K3" s="5"/>
    </row>
    <row r="4" spans="1:11" x14ac:dyDescent="0.25">
      <c r="A4">
        <v>2</v>
      </c>
      <c r="B4" s="1">
        <v>42645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J4">
        <f t="shared" ref="J4:J67" si="0">C4*2447000</f>
        <v>0</v>
      </c>
      <c r="K4" s="5"/>
    </row>
    <row r="5" spans="1:11" x14ac:dyDescent="0.25">
      <c r="A5">
        <v>3</v>
      </c>
      <c r="B5" s="1">
        <v>42646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J5">
        <f t="shared" si="0"/>
        <v>0</v>
      </c>
      <c r="K5" s="5"/>
    </row>
    <row r="6" spans="1:11" x14ac:dyDescent="0.25">
      <c r="A6">
        <v>4</v>
      </c>
      <c r="B6" s="1">
        <v>42647</v>
      </c>
      <c r="C6">
        <v>18</v>
      </c>
      <c r="D6" s="2">
        <v>1.5090206277866999E-6</v>
      </c>
      <c r="E6" s="2">
        <v>9.06910870989805E-7</v>
      </c>
      <c r="F6" s="2">
        <v>1.2435148743365601E-6</v>
      </c>
      <c r="G6" s="2">
        <v>3.3910288852614897E-7</v>
      </c>
      <c r="H6" s="2">
        <v>3.9993668826884101E-6</v>
      </c>
      <c r="J6">
        <f t="shared" si="0"/>
        <v>44046000</v>
      </c>
      <c r="K6" s="5">
        <f t="shared" ref="K4:K67" si="1">1000000000000*D6/J6</f>
        <v>3.4260105975269038E-2</v>
      </c>
    </row>
    <row r="7" spans="1:11" x14ac:dyDescent="0.25">
      <c r="A7">
        <v>5</v>
      </c>
      <c r="B7" s="1">
        <v>42648</v>
      </c>
      <c r="C7">
        <v>2.2999999999999998</v>
      </c>
      <c r="D7" s="2">
        <v>1.81601988077199E-8</v>
      </c>
      <c r="E7" s="2">
        <v>2.6520716134802801E-8</v>
      </c>
      <c r="F7" s="2">
        <v>2.8428516553431301E-8</v>
      </c>
      <c r="G7" s="2">
        <v>1.45150387136216E-9</v>
      </c>
      <c r="H7" s="2">
        <v>6.5846409002165606E-8</v>
      </c>
      <c r="J7">
        <f t="shared" si="0"/>
        <v>5628100</v>
      </c>
      <c r="K7" s="5">
        <f t="shared" si="1"/>
        <v>3.2267015169808464E-3</v>
      </c>
    </row>
    <row r="8" spans="1:11" x14ac:dyDescent="0.25">
      <c r="A8">
        <v>6</v>
      </c>
      <c r="B8" s="1">
        <v>42649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J8">
        <f t="shared" si="0"/>
        <v>0</v>
      </c>
      <c r="K8" s="5"/>
    </row>
    <row r="9" spans="1:11" x14ac:dyDescent="0.25">
      <c r="A9">
        <v>7</v>
      </c>
      <c r="B9" s="1">
        <v>42650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J9">
        <f t="shared" si="0"/>
        <v>0</v>
      </c>
      <c r="K9" s="5"/>
    </row>
    <row r="10" spans="1:11" x14ac:dyDescent="0.25">
      <c r="A10">
        <v>8</v>
      </c>
      <c r="B10" s="1">
        <v>42651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J10">
        <f t="shared" si="0"/>
        <v>0</v>
      </c>
      <c r="K10" s="5"/>
    </row>
    <row r="11" spans="1:11" x14ac:dyDescent="0.25">
      <c r="A11">
        <v>9</v>
      </c>
      <c r="B11" s="1">
        <v>42652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J11">
        <f t="shared" si="0"/>
        <v>0</v>
      </c>
      <c r="K11" s="5"/>
    </row>
    <row r="12" spans="1:11" x14ac:dyDescent="0.25">
      <c r="A12">
        <v>10</v>
      </c>
      <c r="B12" s="1">
        <v>42653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J12">
        <f t="shared" si="0"/>
        <v>0</v>
      </c>
      <c r="K12" s="5"/>
    </row>
    <row r="13" spans="1:11" x14ac:dyDescent="0.25">
      <c r="A13">
        <v>11</v>
      </c>
      <c r="B13" s="1">
        <v>42654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J13">
        <f t="shared" si="0"/>
        <v>0</v>
      </c>
      <c r="K13" s="5"/>
    </row>
    <row r="14" spans="1:11" x14ac:dyDescent="0.25">
      <c r="A14">
        <v>12</v>
      </c>
      <c r="B14" s="1">
        <v>42655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J14">
        <f t="shared" si="0"/>
        <v>0</v>
      </c>
      <c r="K14" s="5"/>
    </row>
    <row r="15" spans="1:11" x14ac:dyDescent="0.25">
      <c r="A15">
        <v>13</v>
      </c>
      <c r="B15" s="1">
        <v>42656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J15">
        <f t="shared" si="0"/>
        <v>0</v>
      </c>
      <c r="K15" s="5"/>
    </row>
    <row r="16" spans="1:11" x14ac:dyDescent="0.25">
      <c r="A16">
        <v>14</v>
      </c>
      <c r="B16" s="1">
        <v>42657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J16">
        <f t="shared" si="0"/>
        <v>0</v>
      </c>
      <c r="K16" s="5"/>
    </row>
    <row r="17" spans="1:11" x14ac:dyDescent="0.25">
      <c r="A17">
        <v>15</v>
      </c>
      <c r="B17" s="1">
        <v>42658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J17">
        <f t="shared" si="0"/>
        <v>0</v>
      </c>
      <c r="K17" s="5"/>
    </row>
    <row r="18" spans="1:11" x14ac:dyDescent="0.25">
      <c r="A18">
        <v>16</v>
      </c>
      <c r="B18" s="1">
        <v>42659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J18">
        <f t="shared" si="0"/>
        <v>0</v>
      </c>
      <c r="K18" s="5"/>
    </row>
    <row r="19" spans="1:11" x14ac:dyDescent="0.25">
      <c r="A19">
        <v>17</v>
      </c>
      <c r="B19" s="1">
        <v>42660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J19">
        <f t="shared" si="0"/>
        <v>0</v>
      </c>
      <c r="K19" s="5"/>
    </row>
    <row r="20" spans="1:11" x14ac:dyDescent="0.25">
      <c r="A20">
        <v>18</v>
      </c>
      <c r="B20" s="1">
        <v>42661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J20">
        <f t="shared" si="0"/>
        <v>0</v>
      </c>
      <c r="K20" s="5"/>
    </row>
    <row r="21" spans="1:11" x14ac:dyDescent="0.25">
      <c r="A21">
        <v>19</v>
      </c>
      <c r="B21" s="1">
        <v>42662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J21">
        <f t="shared" si="0"/>
        <v>0</v>
      </c>
      <c r="K21" s="5"/>
    </row>
    <row r="22" spans="1:11" x14ac:dyDescent="0.25">
      <c r="A22">
        <v>20</v>
      </c>
      <c r="B22" s="1">
        <v>42663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J22">
        <f t="shared" si="0"/>
        <v>0</v>
      </c>
      <c r="K22" s="5"/>
    </row>
    <row r="23" spans="1:11" x14ac:dyDescent="0.25">
      <c r="A23">
        <v>21</v>
      </c>
      <c r="B23" s="1">
        <v>42664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J23">
        <f t="shared" si="0"/>
        <v>0</v>
      </c>
      <c r="K23" s="5"/>
    </row>
    <row r="24" spans="1:11" x14ac:dyDescent="0.25">
      <c r="A24">
        <v>22</v>
      </c>
      <c r="B24" s="1">
        <v>42665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J24">
        <f t="shared" si="0"/>
        <v>0</v>
      </c>
      <c r="K24" s="5"/>
    </row>
    <row r="25" spans="1:11" x14ac:dyDescent="0.25">
      <c r="A25">
        <v>23</v>
      </c>
      <c r="B25" s="1">
        <v>42666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J25">
        <f t="shared" si="0"/>
        <v>0</v>
      </c>
      <c r="K25" s="5"/>
    </row>
    <row r="26" spans="1:11" x14ac:dyDescent="0.25">
      <c r="A26">
        <v>24</v>
      </c>
      <c r="B26" s="1">
        <v>42667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J26">
        <f t="shared" si="0"/>
        <v>0</v>
      </c>
      <c r="K26" s="5"/>
    </row>
    <row r="27" spans="1:11" x14ac:dyDescent="0.25">
      <c r="A27">
        <v>25</v>
      </c>
      <c r="B27" s="1">
        <v>42668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J27">
        <f t="shared" si="0"/>
        <v>0</v>
      </c>
      <c r="K27" s="5"/>
    </row>
    <row r="28" spans="1:11" x14ac:dyDescent="0.25">
      <c r="A28">
        <v>26</v>
      </c>
      <c r="B28" s="1">
        <v>42669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J28">
        <f t="shared" si="0"/>
        <v>0</v>
      </c>
      <c r="K28" s="5"/>
    </row>
    <row r="29" spans="1:11" x14ac:dyDescent="0.25">
      <c r="A29">
        <v>27</v>
      </c>
      <c r="B29" s="1">
        <v>42670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J29">
        <f t="shared" si="0"/>
        <v>0</v>
      </c>
      <c r="K29" s="5"/>
    </row>
    <row r="30" spans="1:11" x14ac:dyDescent="0.25">
      <c r="A30">
        <v>28</v>
      </c>
      <c r="B30" s="1">
        <v>42671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J30">
        <f t="shared" si="0"/>
        <v>0</v>
      </c>
      <c r="K30" s="5"/>
    </row>
    <row r="31" spans="1:11" x14ac:dyDescent="0.25">
      <c r="A31">
        <v>29</v>
      </c>
      <c r="B31" s="1">
        <v>42672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J31">
        <f t="shared" si="0"/>
        <v>0</v>
      </c>
      <c r="K31" s="5"/>
    </row>
    <row r="32" spans="1:11" x14ac:dyDescent="0.25">
      <c r="A32">
        <v>30</v>
      </c>
      <c r="B32" s="1">
        <v>42673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J32">
        <f t="shared" si="0"/>
        <v>0</v>
      </c>
      <c r="K32" s="5"/>
    </row>
    <row r="33" spans="1:11" x14ac:dyDescent="0.25">
      <c r="A33">
        <v>31</v>
      </c>
      <c r="B33" s="1">
        <v>42674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J33">
        <f t="shared" si="0"/>
        <v>0</v>
      </c>
      <c r="K33" s="5"/>
    </row>
    <row r="34" spans="1:11" x14ac:dyDescent="0.25">
      <c r="A34">
        <v>32</v>
      </c>
      <c r="B34" s="1">
        <v>42675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J34">
        <f t="shared" si="0"/>
        <v>0</v>
      </c>
      <c r="K34" s="5"/>
    </row>
    <row r="35" spans="1:11" x14ac:dyDescent="0.25">
      <c r="A35">
        <v>33</v>
      </c>
      <c r="B35" s="1">
        <v>42676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J35">
        <f t="shared" si="0"/>
        <v>0</v>
      </c>
      <c r="K35" s="5"/>
    </row>
    <row r="36" spans="1:11" x14ac:dyDescent="0.25">
      <c r="A36">
        <v>34</v>
      </c>
      <c r="B36" s="1">
        <v>42677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J36">
        <f t="shared" si="0"/>
        <v>0</v>
      </c>
      <c r="K36" s="5"/>
    </row>
    <row r="37" spans="1:11" x14ac:dyDescent="0.25">
      <c r="A37">
        <v>35</v>
      </c>
      <c r="B37" s="1">
        <v>42678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J37">
        <f t="shared" si="0"/>
        <v>0</v>
      </c>
      <c r="K37" s="5"/>
    </row>
    <row r="38" spans="1:11" x14ac:dyDescent="0.25">
      <c r="A38">
        <v>36</v>
      </c>
      <c r="B38" s="1">
        <v>42679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J38">
        <f t="shared" si="0"/>
        <v>0</v>
      </c>
      <c r="K38" s="5"/>
    </row>
    <row r="39" spans="1:11" x14ac:dyDescent="0.25">
      <c r="A39">
        <v>37</v>
      </c>
      <c r="B39" s="1">
        <v>42680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J39">
        <f t="shared" si="0"/>
        <v>0</v>
      </c>
      <c r="K39" s="5"/>
    </row>
    <row r="40" spans="1:11" x14ac:dyDescent="0.25">
      <c r="A40">
        <v>38</v>
      </c>
      <c r="B40" s="1">
        <v>42681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J40">
        <f t="shared" si="0"/>
        <v>0</v>
      </c>
      <c r="K40" s="5"/>
    </row>
    <row r="41" spans="1:11" x14ac:dyDescent="0.25">
      <c r="A41">
        <v>39</v>
      </c>
      <c r="B41" s="1">
        <v>42682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J41">
        <f t="shared" si="0"/>
        <v>0</v>
      </c>
      <c r="K41" s="5"/>
    </row>
    <row r="42" spans="1:11" x14ac:dyDescent="0.25">
      <c r="A42">
        <v>40</v>
      </c>
      <c r="B42" s="1">
        <v>42683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J42">
        <f t="shared" si="0"/>
        <v>0</v>
      </c>
      <c r="K42" s="5"/>
    </row>
    <row r="43" spans="1:11" x14ac:dyDescent="0.25">
      <c r="A43">
        <v>41</v>
      </c>
      <c r="B43" s="1">
        <v>42684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J43">
        <f t="shared" si="0"/>
        <v>0</v>
      </c>
      <c r="K43" s="5"/>
    </row>
    <row r="44" spans="1:11" x14ac:dyDescent="0.25">
      <c r="A44">
        <v>42</v>
      </c>
      <c r="B44" s="1">
        <v>42685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J44">
        <f t="shared" si="0"/>
        <v>0</v>
      </c>
      <c r="K44" s="5"/>
    </row>
    <row r="45" spans="1:11" x14ac:dyDescent="0.25">
      <c r="A45">
        <v>43</v>
      </c>
      <c r="B45" s="1">
        <v>42686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J45">
        <f t="shared" si="0"/>
        <v>0</v>
      </c>
      <c r="K45" s="5"/>
    </row>
    <row r="46" spans="1:11" x14ac:dyDescent="0.25">
      <c r="A46">
        <v>44</v>
      </c>
      <c r="B46" s="1">
        <v>42687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J46">
        <f t="shared" si="0"/>
        <v>0</v>
      </c>
      <c r="K46" s="5"/>
    </row>
    <row r="47" spans="1:11" x14ac:dyDescent="0.25">
      <c r="A47">
        <v>45</v>
      </c>
      <c r="B47" s="1">
        <v>42688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J47">
        <f t="shared" si="0"/>
        <v>0</v>
      </c>
      <c r="K47" s="5"/>
    </row>
    <row r="48" spans="1:11" x14ac:dyDescent="0.25">
      <c r="A48">
        <v>46</v>
      </c>
      <c r="B48" s="1">
        <v>42689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J48">
        <f t="shared" si="0"/>
        <v>0</v>
      </c>
      <c r="K48" s="5"/>
    </row>
    <row r="49" spans="1:11" x14ac:dyDescent="0.25">
      <c r="A49">
        <v>47</v>
      </c>
      <c r="B49" s="1">
        <v>42690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J49">
        <f t="shared" si="0"/>
        <v>0</v>
      </c>
      <c r="K49" s="5"/>
    </row>
    <row r="50" spans="1:11" x14ac:dyDescent="0.25">
      <c r="A50">
        <v>48</v>
      </c>
      <c r="B50" s="1">
        <v>42691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J50">
        <f t="shared" si="0"/>
        <v>0</v>
      </c>
      <c r="K50" s="5"/>
    </row>
    <row r="51" spans="1:11" x14ac:dyDescent="0.25">
      <c r="A51">
        <v>49</v>
      </c>
      <c r="B51" s="1">
        <v>42692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J51">
        <f t="shared" si="0"/>
        <v>0</v>
      </c>
      <c r="K51" s="5"/>
    </row>
    <row r="52" spans="1:11" x14ac:dyDescent="0.25">
      <c r="A52">
        <v>50</v>
      </c>
      <c r="B52" s="1">
        <v>42693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J52">
        <f t="shared" si="0"/>
        <v>0</v>
      </c>
      <c r="K52" s="5"/>
    </row>
    <row r="53" spans="1:11" x14ac:dyDescent="0.25">
      <c r="A53">
        <v>51</v>
      </c>
      <c r="B53" s="1">
        <v>42694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J53">
        <f t="shared" si="0"/>
        <v>0</v>
      </c>
      <c r="K53" s="5"/>
    </row>
    <row r="54" spans="1:11" x14ac:dyDescent="0.25">
      <c r="A54">
        <v>52</v>
      </c>
      <c r="B54" s="1">
        <v>42695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J54">
        <f t="shared" si="0"/>
        <v>0</v>
      </c>
      <c r="K54" s="5"/>
    </row>
    <row r="55" spans="1:11" x14ac:dyDescent="0.25">
      <c r="A55">
        <v>53</v>
      </c>
      <c r="B55" s="1">
        <v>42696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J55">
        <f t="shared" si="0"/>
        <v>0</v>
      </c>
      <c r="K55" s="5"/>
    </row>
    <row r="56" spans="1:11" x14ac:dyDescent="0.25">
      <c r="A56">
        <v>54</v>
      </c>
      <c r="B56" s="1">
        <v>42697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J56">
        <f t="shared" si="0"/>
        <v>0</v>
      </c>
      <c r="K56" s="5"/>
    </row>
    <row r="57" spans="1:11" x14ac:dyDescent="0.25">
      <c r="A57">
        <v>55</v>
      </c>
      <c r="B57" s="1">
        <v>42698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J57">
        <f t="shared" si="0"/>
        <v>0</v>
      </c>
      <c r="K57" s="5"/>
    </row>
    <row r="58" spans="1:11" x14ac:dyDescent="0.25">
      <c r="A58">
        <v>56</v>
      </c>
      <c r="B58" s="1">
        <v>42699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J58">
        <f t="shared" si="0"/>
        <v>0</v>
      </c>
      <c r="K58" s="5"/>
    </row>
    <row r="59" spans="1:11" x14ac:dyDescent="0.25">
      <c r="A59">
        <v>57</v>
      </c>
      <c r="B59" s="1">
        <v>42700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J59">
        <f t="shared" si="0"/>
        <v>0</v>
      </c>
      <c r="K59" s="5"/>
    </row>
    <row r="60" spans="1:11" x14ac:dyDescent="0.25">
      <c r="A60">
        <v>58</v>
      </c>
      <c r="B60" s="1">
        <v>42701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J60">
        <f t="shared" si="0"/>
        <v>0</v>
      </c>
      <c r="K60" s="5"/>
    </row>
    <row r="61" spans="1:11" x14ac:dyDescent="0.25">
      <c r="A61">
        <v>59</v>
      </c>
      <c r="B61" s="1">
        <v>42702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J61">
        <f t="shared" si="0"/>
        <v>0</v>
      </c>
      <c r="K61" s="5"/>
    </row>
    <row r="62" spans="1:11" x14ac:dyDescent="0.25">
      <c r="A62">
        <v>60</v>
      </c>
      <c r="B62" s="1">
        <v>42703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J62">
        <f t="shared" si="0"/>
        <v>0</v>
      </c>
      <c r="K62" s="5"/>
    </row>
    <row r="63" spans="1:11" x14ac:dyDescent="0.25">
      <c r="A63">
        <v>61</v>
      </c>
      <c r="B63" s="1">
        <v>42704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J63">
        <f t="shared" si="0"/>
        <v>0</v>
      </c>
      <c r="K63" s="5"/>
    </row>
    <row r="64" spans="1:11" x14ac:dyDescent="0.25">
      <c r="A64">
        <v>62</v>
      </c>
      <c r="B64" s="1">
        <v>42705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J64">
        <f t="shared" si="0"/>
        <v>0</v>
      </c>
      <c r="K64" s="5"/>
    </row>
    <row r="65" spans="1:11" x14ac:dyDescent="0.25">
      <c r="A65">
        <v>63</v>
      </c>
      <c r="B65" s="1">
        <v>42706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J65">
        <f t="shared" si="0"/>
        <v>0</v>
      </c>
      <c r="K65" s="5"/>
    </row>
    <row r="66" spans="1:11" x14ac:dyDescent="0.25">
      <c r="A66">
        <v>64</v>
      </c>
      <c r="B66" s="1">
        <v>42707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J66">
        <f t="shared" si="0"/>
        <v>0</v>
      </c>
      <c r="K66" s="5"/>
    </row>
    <row r="67" spans="1:11" x14ac:dyDescent="0.25">
      <c r="A67">
        <v>65</v>
      </c>
      <c r="B67" s="1">
        <v>42708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J67">
        <f t="shared" si="0"/>
        <v>0</v>
      </c>
      <c r="K67" s="5"/>
    </row>
    <row r="68" spans="1:11" x14ac:dyDescent="0.25">
      <c r="A68">
        <v>66</v>
      </c>
      <c r="B68" s="1">
        <v>42709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J68">
        <f t="shared" ref="J68:J131" si="2">C68*2447000</f>
        <v>0</v>
      </c>
      <c r="K68" s="5"/>
    </row>
    <row r="69" spans="1:11" x14ac:dyDescent="0.25">
      <c r="A69">
        <v>67</v>
      </c>
      <c r="B69" s="1">
        <v>42710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J69">
        <f t="shared" si="2"/>
        <v>0</v>
      </c>
      <c r="K69" s="5"/>
    </row>
    <row r="70" spans="1:11" x14ac:dyDescent="0.25">
      <c r="A70">
        <v>68</v>
      </c>
      <c r="B70" s="1">
        <v>42711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J70">
        <f t="shared" si="2"/>
        <v>0</v>
      </c>
      <c r="K70" s="5"/>
    </row>
    <row r="71" spans="1:11" x14ac:dyDescent="0.25">
      <c r="A71">
        <v>69</v>
      </c>
      <c r="B71" s="1">
        <v>42712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J71">
        <f t="shared" si="2"/>
        <v>0</v>
      </c>
      <c r="K71" s="5"/>
    </row>
    <row r="72" spans="1:11" x14ac:dyDescent="0.25">
      <c r="A72">
        <v>70</v>
      </c>
      <c r="B72" s="1">
        <v>42713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J72">
        <f t="shared" si="2"/>
        <v>0</v>
      </c>
      <c r="K72" s="5"/>
    </row>
    <row r="73" spans="1:11" x14ac:dyDescent="0.25">
      <c r="A73">
        <v>71</v>
      </c>
      <c r="B73" s="1">
        <v>42714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J73">
        <f t="shared" si="2"/>
        <v>0</v>
      </c>
      <c r="K73" s="5"/>
    </row>
    <row r="74" spans="1:11" x14ac:dyDescent="0.25">
      <c r="A74">
        <v>72</v>
      </c>
      <c r="B74" s="1">
        <v>42715</v>
      </c>
      <c r="C74">
        <v>180</v>
      </c>
      <c r="D74">
        <v>1.14485205035641E-4</v>
      </c>
      <c r="E74" s="2">
        <v>3.578505194046E-5</v>
      </c>
      <c r="F74" s="2">
        <v>7.3803014782029697E-5</v>
      </c>
      <c r="G74" s="2">
        <v>3.5033796121116102E-5</v>
      </c>
      <c r="H74">
        <v>2.6428872315073E-4</v>
      </c>
      <c r="J74">
        <f t="shared" si="2"/>
        <v>440460000</v>
      </c>
      <c r="K74" s="5">
        <f t="shared" ref="K68:K131" si="3">1000000000000*D74/J74</f>
        <v>0.25992191126468012</v>
      </c>
    </row>
    <row r="75" spans="1:11" x14ac:dyDescent="0.25">
      <c r="A75">
        <v>73</v>
      </c>
      <c r="B75" s="1">
        <v>42716</v>
      </c>
      <c r="C75">
        <v>134</v>
      </c>
      <c r="D75" s="2">
        <v>6.9718749519811395E-5</v>
      </c>
      <c r="E75" s="2">
        <v>2.28109742434919E-5</v>
      </c>
      <c r="F75" s="2">
        <v>4.5446960003993297E-5</v>
      </c>
      <c r="G75" s="2">
        <v>2.1063103914607599E-5</v>
      </c>
      <c r="H75">
        <v>1.6195163383403199E-4</v>
      </c>
      <c r="J75">
        <f t="shared" si="2"/>
        <v>327898000</v>
      </c>
      <c r="K75" s="5">
        <f t="shared" si="3"/>
        <v>0.21262328382549267</v>
      </c>
    </row>
    <row r="76" spans="1:11" x14ac:dyDescent="0.25">
      <c r="A76">
        <v>74</v>
      </c>
      <c r="B76" s="1">
        <v>42717</v>
      </c>
      <c r="C76">
        <v>37</v>
      </c>
      <c r="D76" s="2">
        <v>7.0269244355790701E-6</v>
      </c>
      <c r="E76" s="2">
        <v>2.97964531519458E-6</v>
      </c>
      <c r="F76" s="2">
        <v>4.9572274251693299E-6</v>
      </c>
      <c r="G76" s="2">
        <v>1.93199399687258E-6</v>
      </c>
      <c r="H76" s="2">
        <v>1.7065019276043899E-5</v>
      </c>
      <c r="J76">
        <f t="shared" si="2"/>
        <v>90539000</v>
      </c>
      <c r="K76" s="5">
        <f t="shared" si="3"/>
        <v>7.7612127763494951E-2</v>
      </c>
    </row>
    <row r="77" spans="1:11" x14ac:dyDescent="0.25">
      <c r="A77">
        <v>75</v>
      </c>
      <c r="B77" s="1">
        <v>42718</v>
      </c>
      <c r="C77">
        <v>15</v>
      </c>
      <c r="D77" s="2">
        <v>1.23045914836143E-6</v>
      </c>
      <c r="E77" s="2">
        <v>6.8672501596433296E-7</v>
      </c>
      <c r="F77" s="2">
        <v>9.7614554281479497E-7</v>
      </c>
      <c r="G77" s="2">
        <v>2.9107088748476697E-7</v>
      </c>
      <c r="H77" s="2">
        <v>3.1924218343201898E-6</v>
      </c>
      <c r="J77">
        <f t="shared" si="2"/>
        <v>36705000</v>
      </c>
      <c r="K77" s="5">
        <f t="shared" si="3"/>
        <v>3.352293007387086E-2</v>
      </c>
    </row>
    <row r="78" spans="1:11" x14ac:dyDescent="0.25">
      <c r="A78">
        <v>76</v>
      </c>
      <c r="B78" s="1">
        <v>42719</v>
      </c>
      <c r="C78">
        <v>15</v>
      </c>
      <c r="D78" s="2">
        <v>1.23317775980486E-6</v>
      </c>
      <c r="E78" s="2">
        <v>6.8697227018342101E-7</v>
      </c>
      <c r="F78" s="2">
        <v>9.7740921871721407E-7</v>
      </c>
      <c r="G78" s="2">
        <v>2.9206942097069098E-7</v>
      </c>
      <c r="H78" s="2">
        <v>3.1978357460806498E-6</v>
      </c>
      <c r="J78">
        <f t="shared" si="2"/>
        <v>36705000</v>
      </c>
      <c r="K78" s="5">
        <f t="shared" si="3"/>
        <v>3.3596996589152973E-2</v>
      </c>
    </row>
    <row r="79" spans="1:11" x14ac:dyDescent="0.25">
      <c r="A79">
        <v>77</v>
      </c>
      <c r="B79" s="1">
        <v>42720</v>
      </c>
      <c r="C79">
        <v>2107</v>
      </c>
      <c r="D79">
        <v>4.9859641617817198E-3</v>
      </c>
      <c r="E79">
        <v>8.6499190447652803E-4</v>
      </c>
      <c r="F79">
        <v>2.9411694339827E-3</v>
      </c>
      <c r="G79">
        <v>1.6833639637181699E-3</v>
      </c>
      <c r="H79">
        <v>1.09556981396119E-2</v>
      </c>
      <c r="J79">
        <f t="shared" si="2"/>
        <v>5155829000</v>
      </c>
      <c r="K79" s="5">
        <f t="shared" si="3"/>
        <v>0.9670538262191628</v>
      </c>
    </row>
    <row r="80" spans="1:11" x14ac:dyDescent="0.25">
      <c r="A80">
        <v>78</v>
      </c>
      <c r="B80" s="1">
        <v>42721</v>
      </c>
      <c r="C80">
        <v>832</v>
      </c>
      <c r="D80">
        <v>1.30758933994542E-3</v>
      </c>
      <c r="E80">
        <v>2.9912349716708998E-4</v>
      </c>
      <c r="F80">
        <v>7.9559447770999802E-4</v>
      </c>
      <c r="G80">
        <v>4.2692772921576499E-4</v>
      </c>
      <c r="H80">
        <v>2.9228278535478099E-3</v>
      </c>
      <c r="J80">
        <f t="shared" si="2"/>
        <v>2035904000</v>
      </c>
      <c r="K80" s="5">
        <f t="shared" si="3"/>
        <v>0.64226473347732504</v>
      </c>
    </row>
    <row r="81" spans="1:11" x14ac:dyDescent="0.25">
      <c r="A81">
        <v>79</v>
      </c>
      <c r="B81" s="1">
        <v>42722</v>
      </c>
      <c r="C81">
        <v>286</v>
      </c>
      <c r="D81">
        <v>2.4864814869126099E-4</v>
      </c>
      <c r="E81" s="2">
        <v>7.0699438881080399E-5</v>
      </c>
      <c r="F81">
        <v>1.5700695374527501E-4</v>
      </c>
      <c r="G81" s="2">
        <v>7.7902730937636806E-5</v>
      </c>
      <c r="H81">
        <v>5.6739720745544201E-4</v>
      </c>
      <c r="J81">
        <f t="shared" si="2"/>
        <v>699842000</v>
      </c>
      <c r="K81" s="5">
        <f t="shared" si="3"/>
        <v>0.35529183543036996</v>
      </c>
    </row>
    <row r="82" spans="1:11" x14ac:dyDescent="0.25">
      <c r="A82">
        <v>80</v>
      </c>
      <c r="B82" s="1">
        <v>42723</v>
      </c>
      <c r="C82">
        <v>121</v>
      </c>
      <c r="D82" s="2">
        <v>5.9419144304787603E-5</v>
      </c>
      <c r="E82" s="2">
        <v>1.9426492606678999E-5</v>
      </c>
      <c r="F82" s="2">
        <v>3.8725719813281503E-5</v>
      </c>
      <c r="G82" s="2">
        <v>1.79553639792039E-5</v>
      </c>
      <c r="H82">
        <v>1.3801175687191099E-4</v>
      </c>
      <c r="J82">
        <f t="shared" si="2"/>
        <v>296087000</v>
      </c>
      <c r="K82" s="5">
        <f t="shared" si="3"/>
        <v>0.20068136833021241</v>
      </c>
    </row>
    <row r="83" spans="1:11" x14ac:dyDescent="0.25">
      <c r="A83">
        <v>81</v>
      </c>
      <c r="B83" s="1">
        <v>42724</v>
      </c>
      <c r="C83">
        <v>63</v>
      </c>
      <c r="D83" s="2">
        <v>1.89175566325503E-5</v>
      </c>
      <c r="E83" s="2">
        <v>6.9715345179143702E-6</v>
      </c>
      <c r="F83" s="2">
        <v>1.2742083411399901E-5</v>
      </c>
      <c r="G83" s="2">
        <v>5.50014585161017E-6</v>
      </c>
      <c r="H83" s="2">
        <v>4.47596518251238E-5</v>
      </c>
      <c r="J83">
        <f t="shared" si="2"/>
        <v>154161000</v>
      </c>
      <c r="K83" s="5">
        <f t="shared" si="3"/>
        <v>0.1227129859857571</v>
      </c>
    </row>
    <row r="84" spans="1:11" x14ac:dyDescent="0.25">
      <c r="A84">
        <v>82</v>
      </c>
      <c r="B84" s="1">
        <v>42725</v>
      </c>
      <c r="C84">
        <v>40</v>
      </c>
      <c r="D84" s="2">
        <v>8.2668668423507701E-6</v>
      </c>
      <c r="E84" s="2">
        <v>3.3747767901132701E-6</v>
      </c>
      <c r="F84" s="2">
        <v>5.7543802059922004E-6</v>
      </c>
      <c r="G84" s="2">
        <v>2.3104183861044399E-6</v>
      </c>
      <c r="H84" s="2">
        <v>1.99252625626277E-5</v>
      </c>
      <c r="J84">
        <f t="shared" si="2"/>
        <v>97880000</v>
      </c>
      <c r="K84" s="5">
        <f t="shared" si="3"/>
        <v>8.4459203538524416E-2</v>
      </c>
    </row>
    <row r="85" spans="1:11" x14ac:dyDescent="0.25">
      <c r="A85">
        <v>83</v>
      </c>
      <c r="B85" s="1">
        <v>42726</v>
      </c>
      <c r="C85">
        <v>26</v>
      </c>
      <c r="D85" s="2">
        <v>3.6753230005135601E-6</v>
      </c>
      <c r="E85" s="2">
        <v>1.68590152646722E-6</v>
      </c>
      <c r="F85" s="2">
        <v>2.6713460173820099E-6</v>
      </c>
      <c r="G85" s="2">
        <v>9.7373297848699701E-7</v>
      </c>
      <c r="H85" s="2">
        <v>9.0770860877482307E-6</v>
      </c>
      <c r="J85">
        <f t="shared" si="2"/>
        <v>63622000</v>
      </c>
      <c r="K85" s="5">
        <f t="shared" si="3"/>
        <v>5.7768114811127598E-2</v>
      </c>
    </row>
    <row r="86" spans="1:11" x14ac:dyDescent="0.25">
      <c r="A86">
        <v>84</v>
      </c>
      <c r="B86" s="1">
        <v>42727</v>
      </c>
      <c r="C86">
        <v>22</v>
      </c>
      <c r="D86" s="2">
        <v>2.66868004284156E-6</v>
      </c>
      <c r="E86" s="2">
        <v>1.2862901808450399E-6</v>
      </c>
      <c r="F86" s="2">
        <v>1.97949131759232E-6</v>
      </c>
      <c r="G86" s="2">
        <v>6.89104249989703E-7</v>
      </c>
      <c r="H86" s="2">
        <v>6.6668798142083103E-6</v>
      </c>
      <c r="J86">
        <f t="shared" si="2"/>
        <v>53834000</v>
      </c>
      <c r="K86" s="5">
        <f t="shared" si="3"/>
        <v>4.9572389992227218E-2</v>
      </c>
    </row>
    <row r="87" spans="1:11" x14ac:dyDescent="0.25">
      <c r="A87">
        <v>85</v>
      </c>
      <c r="B87" s="1">
        <v>42728</v>
      </c>
      <c r="C87">
        <v>34</v>
      </c>
      <c r="D87" s="2">
        <v>6.1418585644050601E-6</v>
      </c>
      <c r="E87" s="2">
        <v>2.5986577768201599E-6</v>
      </c>
      <c r="F87" s="2">
        <v>4.3294290407180704E-6</v>
      </c>
      <c r="G87" s="2">
        <v>1.6902899565681801E-6</v>
      </c>
      <c r="H87" s="2">
        <v>1.49089846868625E-5</v>
      </c>
      <c r="J87">
        <f t="shared" si="2"/>
        <v>83198000</v>
      </c>
      <c r="K87" s="5">
        <f t="shared" si="3"/>
        <v>7.3822190009436045E-2</v>
      </c>
    </row>
    <row r="88" spans="1:11" x14ac:dyDescent="0.25">
      <c r="A88">
        <v>86</v>
      </c>
      <c r="B88" s="1">
        <v>42729</v>
      </c>
      <c r="C88">
        <v>72</v>
      </c>
      <c r="D88" s="2">
        <v>2.42797823187674E-5</v>
      </c>
      <c r="E88" s="2">
        <v>8.5998875170690399E-6</v>
      </c>
      <c r="F88" s="2">
        <v>1.61662170235912E-5</v>
      </c>
      <c r="G88" s="2">
        <v>7.1560744916480699E-6</v>
      </c>
      <c r="H88" s="2">
        <v>5.7075411586122401E-5</v>
      </c>
      <c r="J88">
        <f t="shared" si="2"/>
        <v>176184000</v>
      </c>
      <c r="K88" s="5">
        <f t="shared" si="3"/>
        <v>0.13780923533787065</v>
      </c>
    </row>
    <row r="89" spans="1:11" x14ac:dyDescent="0.25">
      <c r="A89">
        <v>87</v>
      </c>
      <c r="B89" s="1">
        <v>42730</v>
      </c>
      <c r="C89">
        <v>38</v>
      </c>
      <c r="D89" s="2">
        <v>7.5958808745622201E-6</v>
      </c>
      <c r="E89" s="2">
        <v>3.1064000551980099E-6</v>
      </c>
      <c r="F89" s="2">
        <v>5.2905725299720698E-6</v>
      </c>
      <c r="G89" s="2">
        <v>2.1213049556897002E-6</v>
      </c>
      <c r="H89" s="2">
        <v>1.8314357087200701E-5</v>
      </c>
      <c r="J89">
        <f t="shared" si="2"/>
        <v>92986000</v>
      </c>
      <c r="K89" s="5">
        <f t="shared" si="3"/>
        <v>8.1688435620009672E-2</v>
      </c>
    </row>
    <row r="90" spans="1:11" x14ac:dyDescent="0.25">
      <c r="A90">
        <v>88</v>
      </c>
      <c r="B90" s="1">
        <v>42731</v>
      </c>
      <c r="C90">
        <v>22</v>
      </c>
      <c r="D90" s="2">
        <v>2.6920721472085199E-6</v>
      </c>
      <c r="E90" s="2">
        <v>1.2871125695664301E-6</v>
      </c>
      <c r="F90" s="2">
        <v>1.9900661378629801E-6</v>
      </c>
      <c r="G90" s="2">
        <v>6.9815700537171103E-7</v>
      </c>
      <c r="H90" s="2">
        <v>6.7124404949530603E-6</v>
      </c>
      <c r="J90">
        <f t="shared" si="2"/>
        <v>53834000</v>
      </c>
      <c r="K90" s="5">
        <f t="shared" si="3"/>
        <v>5.0006912865633607E-2</v>
      </c>
    </row>
    <row r="91" spans="1:11" x14ac:dyDescent="0.25">
      <c r="A91">
        <v>89</v>
      </c>
      <c r="B91" s="1">
        <v>42732</v>
      </c>
      <c r="C91">
        <v>15</v>
      </c>
      <c r="D91" s="2">
        <v>1.2689907072514501E-6</v>
      </c>
      <c r="E91" s="2">
        <v>6.9017737068798498E-7</v>
      </c>
      <c r="F91" s="2">
        <v>9.9409621001921892E-7</v>
      </c>
      <c r="G91" s="2">
        <v>3.0525634760130398E-7</v>
      </c>
      <c r="H91" s="2">
        <v>3.26915513971384E-6</v>
      </c>
      <c r="J91">
        <f t="shared" si="2"/>
        <v>36705000</v>
      </c>
      <c r="K91" s="5">
        <f t="shared" si="3"/>
        <v>3.4572693291144256E-2</v>
      </c>
    </row>
    <row r="92" spans="1:11" x14ac:dyDescent="0.25">
      <c r="A92">
        <v>90</v>
      </c>
      <c r="B92" s="1">
        <v>42733</v>
      </c>
      <c r="C92">
        <v>11</v>
      </c>
      <c r="D92" s="2">
        <v>6.7907380055466505E-7</v>
      </c>
      <c r="E92" s="2">
        <v>4.14812366087864E-7</v>
      </c>
      <c r="F92" s="2">
        <v>5.6449406944735297E-7</v>
      </c>
      <c r="G92" s="2">
        <v>1.5078616047487601E-7</v>
      </c>
      <c r="H92" s="2">
        <v>1.8085315682547499E-6</v>
      </c>
      <c r="J92">
        <f t="shared" si="2"/>
        <v>26917000</v>
      </c>
      <c r="K92" s="5">
        <f t="shared" si="3"/>
        <v>2.5228435581776017E-2</v>
      </c>
    </row>
    <row r="93" spans="1:11" x14ac:dyDescent="0.25">
      <c r="A93">
        <v>91</v>
      </c>
      <c r="B93" s="1">
        <v>42734</v>
      </c>
      <c r="C93">
        <v>8.4</v>
      </c>
      <c r="D93" s="2">
        <v>3.8943039444061798E-7</v>
      </c>
      <c r="E93" s="2">
        <v>2.6541199152829399E-7</v>
      </c>
      <c r="F93" s="2">
        <v>3.4445733208915801E-7</v>
      </c>
      <c r="G93" s="2">
        <v>7.9264053346787698E-8</v>
      </c>
      <c r="H93" s="2">
        <v>1.07346031098325E-6</v>
      </c>
      <c r="J93">
        <f t="shared" si="2"/>
        <v>20554800</v>
      </c>
      <c r="K93" s="5">
        <f t="shared" si="3"/>
        <v>1.8945958824246305E-2</v>
      </c>
    </row>
    <row r="94" spans="1:11" x14ac:dyDescent="0.25">
      <c r="A94">
        <v>92</v>
      </c>
      <c r="B94" s="1">
        <v>42735</v>
      </c>
      <c r="C94">
        <v>6.4</v>
      </c>
      <c r="D94" s="2">
        <v>2.1950673554017199E-7</v>
      </c>
      <c r="E94" s="2">
        <v>1.6846411549476199E-7</v>
      </c>
      <c r="F94" s="2">
        <v>2.0903657425122101E-7</v>
      </c>
      <c r="G94" s="2">
        <v>4.0113303300866702E-8</v>
      </c>
      <c r="H94" s="2">
        <v>6.2991851150006095E-7</v>
      </c>
      <c r="J94">
        <f t="shared" si="2"/>
        <v>15660800</v>
      </c>
      <c r="K94" s="5">
        <f t="shared" si="3"/>
        <v>1.4016316889314212E-2</v>
      </c>
    </row>
    <row r="95" spans="1:11" x14ac:dyDescent="0.25">
      <c r="A95">
        <v>93</v>
      </c>
      <c r="B95" s="1">
        <v>42736</v>
      </c>
      <c r="C95">
        <v>5</v>
      </c>
      <c r="D95" s="2">
        <v>1.2898839947222E-7</v>
      </c>
      <c r="E95" s="2">
        <v>1.11065419730868E-7</v>
      </c>
      <c r="F95" s="2">
        <v>1.3275653461998299E-7</v>
      </c>
      <c r="G95" s="2">
        <v>2.0944974101516199E-8</v>
      </c>
      <c r="H95" s="2">
        <v>3.8575024914123901E-7</v>
      </c>
      <c r="J95">
        <f t="shared" si="2"/>
        <v>12235000</v>
      </c>
      <c r="K95" s="5">
        <f t="shared" si="3"/>
        <v>1.0542574537982836E-2</v>
      </c>
    </row>
    <row r="96" spans="1:11" x14ac:dyDescent="0.25">
      <c r="A96">
        <v>94</v>
      </c>
      <c r="B96" s="1">
        <v>42737</v>
      </c>
      <c r="C96">
        <v>4</v>
      </c>
      <c r="D96" s="2">
        <v>7.9010390308566998E-8</v>
      </c>
      <c r="E96" s="2">
        <v>7.5957808342146203E-8</v>
      </c>
      <c r="F96" s="2">
        <v>8.8056542646028004E-8</v>
      </c>
      <c r="G96" s="2">
        <v>1.1311919191911399E-8</v>
      </c>
      <c r="H96" s="2">
        <v>2.46137674262057E-7</v>
      </c>
      <c r="J96">
        <f t="shared" si="2"/>
        <v>9788000</v>
      </c>
      <c r="K96" s="5">
        <f t="shared" si="3"/>
        <v>8.0721690139524925E-3</v>
      </c>
    </row>
    <row r="97" spans="1:11" x14ac:dyDescent="0.25">
      <c r="A97">
        <v>95</v>
      </c>
      <c r="B97" s="1">
        <v>42738</v>
      </c>
      <c r="C97">
        <v>4.7</v>
      </c>
      <c r="D97" s="2">
        <v>1.13142236918646E-7</v>
      </c>
      <c r="E97" s="2">
        <v>1.00143448781544E-7</v>
      </c>
      <c r="F97" s="2">
        <v>1.1873437922965999E-7</v>
      </c>
      <c r="G97" s="2">
        <v>1.78231712147297E-8</v>
      </c>
      <c r="H97" s="2">
        <v>3.41804384520803E-7</v>
      </c>
      <c r="J97">
        <f t="shared" si="2"/>
        <v>11500900</v>
      </c>
      <c r="K97" s="5">
        <f t="shared" si="3"/>
        <v>9.8376854784100378E-3</v>
      </c>
    </row>
    <row r="98" spans="1:11" x14ac:dyDescent="0.25">
      <c r="A98">
        <v>96</v>
      </c>
      <c r="B98" s="1">
        <v>42739</v>
      </c>
      <c r="C98">
        <v>895</v>
      </c>
      <c r="D98">
        <v>1.5119013926771199E-3</v>
      </c>
      <c r="E98">
        <v>3.2310892955249602E-4</v>
      </c>
      <c r="F98">
        <v>9.1159618484914703E-4</v>
      </c>
      <c r="G98">
        <v>4.9854851995880195E-4</v>
      </c>
      <c r="H98">
        <v>3.3625601174497302E-3</v>
      </c>
      <c r="J98">
        <f t="shared" si="2"/>
        <v>2190065000</v>
      </c>
      <c r="K98" s="5">
        <f t="shared" si="3"/>
        <v>0.69034544302434853</v>
      </c>
    </row>
    <row r="99" spans="1:11" x14ac:dyDescent="0.25">
      <c r="A99">
        <v>97</v>
      </c>
      <c r="B99" s="1">
        <v>42740</v>
      </c>
      <c r="C99">
        <v>834</v>
      </c>
      <c r="D99">
        <v>1.36361550615001E-3</v>
      </c>
      <c r="E99">
        <v>2.9605230248501901E-4</v>
      </c>
      <c r="F99">
        <v>8.2384141629579803E-4</v>
      </c>
      <c r="G99">
        <v>4.4866930402390198E-4</v>
      </c>
      <c r="H99">
        <v>3.03614172956516E-3</v>
      </c>
      <c r="J99">
        <f t="shared" si="2"/>
        <v>2040798000</v>
      </c>
      <c r="K99" s="5">
        <f t="shared" si="3"/>
        <v>0.66817759824833722</v>
      </c>
    </row>
    <row r="100" spans="1:11" x14ac:dyDescent="0.25">
      <c r="A100">
        <v>98</v>
      </c>
      <c r="B100" s="1">
        <v>42741</v>
      </c>
      <c r="C100">
        <v>271</v>
      </c>
      <c r="D100">
        <v>2.37002555144868E-4</v>
      </c>
      <c r="E100" s="2">
        <v>6.4711210079785501E-5</v>
      </c>
      <c r="F100">
        <v>1.4846724657733001E-4</v>
      </c>
      <c r="G100" s="2">
        <v>7.4921787776710194E-5</v>
      </c>
      <c r="H100">
        <v>5.3842660466754504E-4</v>
      </c>
      <c r="J100">
        <f t="shared" si="2"/>
        <v>663137000</v>
      </c>
      <c r="K100" s="5">
        <f t="shared" si="3"/>
        <v>0.35739606618974357</v>
      </c>
    </row>
    <row r="101" spans="1:11" x14ac:dyDescent="0.25">
      <c r="A101">
        <v>99</v>
      </c>
      <c r="B101" s="1">
        <v>42742</v>
      </c>
      <c r="C101">
        <v>289</v>
      </c>
      <c r="D101">
        <v>2.6354170070199198E-4</v>
      </c>
      <c r="E101" s="2">
        <v>7.0983824040328901E-5</v>
      </c>
      <c r="F101">
        <v>1.6467031784450401E-4</v>
      </c>
      <c r="G101" s="2">
        <v>8.3550622093617205E-5</v>
      </c>
      <c r="H101">
        <v>5.9786485152216304E-4</v>
      </c>
      <c r="J101">
        <f t="shared" si="2"/>
        <v>707183000</v>
      </c>
      <c r="K101" s="5">
        <f t="shared" si="3"/>
        <v>0.37266407804202306</v>
      </c>
    </row>
    <row r="102" spans="1:11" x14ac:dyDescent="0.25">
      <c r="A102">
        <v>100</v>
      </c>
      <c r="B102" s="1">
        <v>42743</v>
      </c>
      <c r="C102">
        <v>4454</v>
      </c>
      <c r="D102">
        <v>1.42449353365127E-2</v>
      </c>
      <c r="E102">
        <v>1.92990723347592E-3</v>
      </c>
      <c r="F102">
        <v>8.2599463644246404E-3</v>
      </c>
      <c r="G102">
        <v>4.8977016987473698E-3</v>
      </c>
      <c r="H102">
        <v>3.10061728270862E-2</v>
      </c>
      <c r="J102">
        <f t="shared" si="2"/>
        <v>10898938000</v>
      </c>
      <c r="K102" s="5">
        <f t="shared" si="3"/>
        <v>1.3070021442926549</v>
      </c>
    </row>
    <row r="103" spans="1:11" x14ac:dyDescent="0.25">
      <c r="A103">
        <v>101</v>
      </c>
      <c r="B103" s="1">
        <v>42744</v>
      </c>
      <c r="C103">
        <v>12190</v>
      </c>
      <c r="D103">
        <v>4.9124747647586897E-2</v>
      </c>
      <c r="E103">
        <v>9.6973613664782209E-3</v>
      </c>
      <c r="F103">
        <v>2.9345228754458899E-2</v>
      </c>
      <c r="G103">
        <v>1.6362961877643599E-2</v>
      </c>
      <c r="H103">
        <v>0.108695082590633</v>
      </c>
      <c r="J103">
        <f t="shared" si="2"/>
        <v>29828930000</v>
      </c>
      <c r="K103" s="5">
        <f t="shared" si="3"/>
        <v>1.6468826621533825</v>
      </c>
    </row>
    <row r="104" spans="1:11" x14ac:dyDescent="0.25">
      <c r="A104">
        <v>102</v>
      </c>
      <c r="B104" s="1">
        <v>42745</v>
      </c>
      <c r="C104">
        <v>5236</v>
      </c>
      <c r="D104">
        <v>1.7602484013288899E-2</v>
      </c>
      <c r="E104">
        <v>2.3898166228924198E-3</v>
      </c>
      <c r="F104">
        <v>1.0208001742784601E-2</v>
      </c>
      <c r="G104">
        <v>6.0513620640165796E-3</v>
      </c>
      <c r="H104">
        <v>3.8316790775691598E-2</v>
      </c>
      <c r="J104">
        <f t="shared" si="2"/>
        <v>12812492000</v>
      </c>
      <c r="K104" s="5">
        <f t="shared" si="3"/>
        <v>1.3738532686138574</v>
      </c>
    </row>
    <row r="105" spans="1:11" x14ac:dyDescent="0.25">
      <c r="A105">
        <v>103</v>
      </c>
      <c r="B105" s="1">
        <v>42746</v>
      </c>
      <c r="C105">
        <v>12805</v>
      </c>
      <c r="D105">
        <v>5.2192800769411601E-2</v>
      </c>
      <c r="E105">
        <v>1.0644085904136499E-2</v>
      </c>
      <c r="F105">
        <v>3.1292334575117299E-2</v>
      </c>
      <c r="G105">
        <v>1.73162513887593E-2</v>
      </c>
      <c r="H105">
        <v>0.115717699406443</v>
      </c>
      <c r="J105">
        <f t="shared" si="2"/>
        <v>31333835000</v>
      </c>
      <c r="K105" s="5">
        <f t="shared" si="3"/>
        <v>1.6657010151936906</v>
      </c>
    </row>
    <row r="106" spans="1:11" x14ac:dyDescent="0.25">
      <c r="A106">
        <v>104</v>
      </c>
      <c r="B106" s="1">
        <v>42747</v>
      </c>
      <c r="C106">
        <v>5294</v>
      </c>
      <c r="D106">
        <v>1.7920217677850299E-2</v>
      </c>
      <c r="E106">
        <v>2.4286999494285201E-3</v>
      </c>
      <c r="F106">
        <v>1.0391266189524901E-2</v>
      </c>
      <c r="G106">
        <v>6.1612132399227904E-3</v>
      </c>
      <c r="H106">
        <v>3.9006375867019501E-2</v>
      </c>
      <c r="J106">
        <f t="shared" si="2"/>
        <v>12954418000</v>
      </c>
      <c r="K106" s="5">
        <f t="shared" si="3"/>
        <v>1.3833286588290032</v>
      </c>
    </row>
    <row r="107" spans="1:11" x14ac:dyDescent="0.25">
      <c r="A107">
        <v>105</v>
      </c>
      <c r="B107" s="1">
        <v>42748</v>
      </c>
      <c r="C107">
        <v>4287</v>
      </c>
      <c r="D107">
        <v>1.36881406272249E-2</v>
      </c>
      <c r="E107">
        <v>1.8390011383424101E-3</v>
      </c>
      <c r="F107">
        <v>7.9334875674487298E-3</v>
      </c>
      <c r="G107">
        <v>4.7085121939118499E-3</v>
      </c>
      <c r="H107">
        <v>2.9786802252494301E-2</v>
      </c>
      <c r="J107">
        <f t="shared" si="2"/>
        <v>10490289000</v>
      </c>
      <c r="K107" s="5">
        <f t="shared" si="3"/>
        <v>1.3048392305707592</v>
      </c>
    </row>
    <row r="108" spans="1:11" x14ac:dyDescent="0.25">
      <c r="A108">
        <v>106</v>
      </c>
      <c r="B108" s="1">
        <v>42749</v>
      </c>
      <c r="C108">
        <v>3447</v>
      </c>
      <c r="D108">
        <v>1.02990636530161E-2</v>
      </c>
      <c r="E108">
        <v>1.4227441803750099E-3</v>
      </c>
      <c r="F108">
        <v>5.9783940851430399E-3</v>
      </c>
      <c r="G108">
        <v>3.5369959937513202E-3</v>
      </c>
      <c r="H108">
        <v>2.24307451518631E-2</v>
      </c>
      <c r="J108">
        <f t="shared" si="2"/>
        <v>8434809000</v>
      </c>
      <c r="K108" s="5">
        <f t="shared" si="3"/>
        <v>1.2210191900037215</v>
      </c>
    </row>
    <row r="109" spans="1:11" x14ac:dyDescent="0.25">
      <c r="A109">
        <v>107</v>
      </c>
      <c r="B109" s="1">
        <v>42750</v>
      </c>
      <c r="C109">
        <v>3249</v>
      </c>
      <c r="D109">
        <v>9.5379866382542897E-3</v>
      </c>
      <c r="E109">
        <v>1.33174706906181E-3</v>
      </c>
      <c r="F109">
        <v>5.5399867413575502E-3</v>
      </c>
      <c r="G109">
        <v>3.2735127001303401E-3</v>
      </c>
      <c r="H109">
        <v>2.0780137902808301E-2</v>
      </c>
      <c r="J109">
        <f t="shared" si="2"/>
        <v>7950303000</v>
      </c>
      <c r="K109" s="5">
        <f t="shared" si="3"/>
        <v>1.1997010224961602</v>
      </c>
    </row>
    <row r="110" spans="1:11" x14ac:dyDescent="0.25">
      <c r="A110">
        <v>108</v>
      </c>
      <c r="B110" s="1">
        <v>42751</v>
      </c>
      <c r="C110">
        <v>3075</v>
      </c>
      <c r="D110">
        <v>8.8782258939254892E-3</v>
      </c>
      <c r="E110">
        <v>1.2534928935348699E-3</v>
      </c>
      <c r="F110">
        <v>5.1601258903745898E-3</v>
      </c>
      <c r="G110">
        <v>3.0449913870078098E-3</v>
      </c>
      <c r="H110">
        <v>1.93496430669549E-2</v>
      </c>
      <c r="J110">
        <f t="shared" si="2"/>
        <v>7524525000</v>
      </c>
      <c r="K110" s="5">
        <f t="shared" si="3"/>
        <v>1.1799051626415606</v>
      </c>
    </row>
    <row r="111" spans="1:11" x14ac:dyDescent="0.25">
      <c r="A111">
        <v>109</v>
      </c>
      <c r="B111" s="1">
        <v>42752</v>
      </c>
      <c r="C111">
        <v>2953</v>
      </c>
      <c r="D111">
        <v>8.4246489581660394E-3</v>
      </c>
      <c r="E111">
        <v>1.19929415164414E-3</v>
      </c>
      <c r="F111">
        <v>4.8989015772487998E-3</v>
      </c>
      <c r="G111">
        <v>2.8879336373624901E-3</v>
      </c>
      <c r="H111">
        <v>1.8366041405621501E-2</v>
      </c>
      <c r="J111">
        <f t="shared" si="2"/>
        <v>7225991000</v>
      </c>
      <c r="K111" s="5">
        <f t="shared" si="3"/>
        <v>1.1658814629254368</v>
      </c>
    </row>
    <row r="112" spans="1:11" x14ac:dyDescent="0.25">
      <c r="A112">
        <v>110</v>
      </c>
      <c r="B112" s="1">
        <v>42753</v>
      </c>
      <c r="C112">
        <v>2975</v>
      </c>
      <c r="D112">
        <v>8.5258428713466308E-3</v>
      </c>
      <c r="E112">
        <v>1.2082516317720199E-3</v>
      </c>
      <c r="F112">
        <v>4.9564145478583604E-3</v>
      </c>
      <c r="G112">
        <v>2.92345045437074E-3</v>
      </c>
      <c r="H112">
        <v>1.8583904687863199E-2</v>
      </c>
      <c r="J112">
        <f t="shared" si="2"/>
        <v>7279825000</v>
      </c>
      <c r="K112" s="5">
        <f t="shared" si="3"/>
        <v>1.1711604154422162</v>
      </c>
    </row>
    <row r="113" spans="1:11" x14ac:dyDescent="0.25">
      <c r="A113">
        <v>111</v>
      </c>
      <c r="B113" s="1">
        <v>42754</v>
      </c>
      <c r="C113">
        <v>7212</v>
      </c>
      <c r="D113">
        <v>2.6746261952604398E-2</v>
      </c>
      <c r="E113">
        <v>3.93200563366017E-3</v>
      </c>
      <c r="F113">
        <v>1.55838044806404E-2</v>
      </c>
      <c r="G113">
        <v>9.1492737765935094E-3</v>
      </c>
      <c r="H113">
        <v>5.8371608084638399E-2</v>
      </c>
      <c r="J113">
        <f t="shared" si="2"/>
        <v>17647764000</v>
      </c>
      <c r="K113" s="5">
        <f t="shared" si="3"/>
        <v>1.5155609488320672</v>
      </c>
    </row>
    <row r="114" spans="1:11" x14ac:dyDescent="0.25">
      <c r="A114">
        <v>112</v>
      </c>
      <c r="B114" s="1">
        <v>42755</v>
      </c>
      <c r="C114">
        <v>6970</v>
      </c>
      <c r="D114">
        <v>2.5692994154350599E-2</v>
      </c>
      <c r="E114">
        <v>3.7224749495884698E-3</v>
      </c>
      <c r="F114">
        <v>1.49564092763245E-2</v>
      </c>
      <c r="G114">
        <v>8.7974841186122896E-3</v>
      </c>
      <c r="H114">
        <v>5.6044697298597103E-2</v>
      </c>
      <c r="J114">
        <f t="shared" si="2"/>
        <v>17055590000</v>
      </c>
      <c r="K114" s="5">
        <f t="shared" si="3"/>
        <v>1.5064265823903247</v>
      </c>
    </row>
    <row r="115" spans="1:11" x14ac:dyDescent="0.25">
      <c r="A115">
        <v>113</v>
      </c>
      <c r="B115" s="1">
        <v>42756</v>
      </c>
      <c r="C115">
        <v>7166</v>
      </c>
      <c r="D115">
        <v>2.66380636627426E-2</v>
      </c>
      <c r="E115">
        <v>3.90258456359597E-3</v>
      </c>
      <c r="F115">
        <v>1.55173579343001E-2</v>
      </c>
      <c r="G115">
        <v>9.1143744009899996E-3</v>
      </c>
      <c r="H115">
        <v>5.8128460129172103E-2</v>
      </c>
      <c r="J115">
        <f t="shared" si="2"/>
        <v>17535202000</v>
      </c>
      <c r="K115" s="5">
        <f t="shared" si="3"/>
        <v>1.5191192928796942</v>
      </c>
    </row>
    <row r="116" spans="1:11" x14ac:dyDescent="0.25">
      <c r="A116">
        <v>114</v>
      </c>
      <c r="B116" s="1">
        <v>42757</v>
      </c>
      <c r="C116">
        <v>8046</v>
      </c>
      <c r="D116">
        <v>3.0753208063965101E-2</v>
      </c>
      <c r="E116">
        <v>4.7562962883247002E-3</v>
      </c>
      <c r="F116">
        <v>1.797925685938E-2</v>
      </c>
      <c r="G116">
        <v>1.0482313949854201E-2</v>
      </c>
      <c r="H116">
        <v>6.7241641460510398E-2</v>
      </c>
      <c r="J116">
        <f t="shared" si="2"/>
        <v>19688562000</v>
      </c>
      <c r="K116" s="5">
        <f t="shared" si="3"/>
        <v>1.5619834533352461</v>
      </c>
    </row>
    <row r="117" spans="1:11" x14ac:dyDescent="0.25">
      <c r="A117">
        <v>115</v>
      </c>
      <c r="B117" s="1">
        <v>42758</v>
      </c>
      <c r="C117">
        <v>7509</v>
      </c>
      <c r="D117">
        <v>2.8320826162284499E-2</v>
      </c>
      <c r="E117">
        <v>4.2345877660222696E-3</v>
      </c>
      <c r="F117">
        <v>1.65193135005074E-2</v>
      </c>
      <c r="G117">
        <v>9.6766821428840109E-3</v>
      </c>
      <c r="H117">
        <v>6.1845220217630198E-2</v>
      </c>
      <c r="J117">
        <f t="shared" si="2"/>
        <v>18374523000</v>
      </c>
      <c r="K117" s="5">
        <f t="shared" si="3"/>
        <v>1.5413094621441057</v>
      </c>
    </row>
    <row r="118" spans="1:11" x14ac:dyDescent="0.25">
      <c r="A118">
        <v>116</v>
      </c>
      <c r="B118" s="1">
        <v>42759</v>
      </c>
      <c r="C118">
        <v>4892</v>
      </c>
      <c r="D118">
        <v>1.65801600423921E-2</v>
      </c>
      <c r="E118">
        <v>2.1909695457460201E-3</v>
      </c>
      <c r="F118">
        <v>9.6012563954866407E-3</v>
      </c>
      <c r="G118">
        <v>5.7085790904575296E-3</v>
      </c>
      <c r="H118">
        <v>3.6062782178799602E-2</v>
      </c>
      <c r="J118">
        <f t="shared" si="2"/>
        <v>11970724000</v>
      </c>
      <c r="K118" s="5">
        <f t="shared" si="3"/>
        <v>1.3850590860161924</v>
      </c>
    </row>
    <row r="119" spans="1:11" x14ac:dyDescent="0.25">
      <c r="A119">
        <v>117</v>
      </c>
      <c r="B119" s="1">
        <v>42760</v>
      </c>
      <c r="C119">
        <v>4255</v>
      </c>
      <c r="D119">
        <v>1.3874051197269E-2</v>
      </c>
      <c r="E119">
        <v>1.8243728046505299E-3</v>
      </c>
      <c r="F119">
        <v>8.0321509483177993E-3</v>
      </c>
      <c r="G119">
        <v>4.7781421653946398E-3</v>
      </c>
      <c r="H119">
        <v>3.0172615702587301E-2</v>
      </c>
      <c r="J119">
        <f t="shared" si="2"/>
        <v>10411985000</v>
      </c>
      <c r="K119" s="5">
        <f t="shared" si="3"/>
        <v>1.3325077972422164</v>
      </c>
    </row>
    <row r="120" spans="1:11" x14ac:dyDescent="0.25">
      <c r="A120">
        <v>118</v>
      </c>
      <c r="B120" s="1">
        <v>42761</v>
      </c>
      <c r="C120">
        <v>3580</v>
      </c>
      <c r="D120">
        <v>1.1084147816756601E-2</v>
      </c>
      <c r="E120">
        <v>1.48099910220444E-3</v>
      </c>
      <c r="F120">
        <v>6.4223579206830099E-3</v>
      </c>
      <c r="G120">
        <v>3.81395605882084E-3</v>
      </c>
      <c r="H120">
        <v>2.41163567370055E-2</v>
      </c>
      <c r="J120">
        <f t="shared" si="2"/>
        <v>8760260000</v>
      </c>
      <c r="K120" s="5">
        <f t="shared" si="3"/>
        <v>1.2652761238543835</v>
      </c>
    </row>
    <row r="121" spans="1:11" x14ac:dyDescent="0.25">
      <c r="A121">
        <v>119</v>
      </c>
      <c r="B121" s="1">
        <v>42762</v>
      </c>
      <c r="C121">
        <v>3593</v>
      </c>
      <c r="D121">
        <v>1.11589776535733E-2</v>
      </c>
      <c r="E121">
        <v>1.4872204540183501E-3</v>
      </c>
      <c r="F121">
        <v>6.4648457688752997E-3</v>
      </c>
      <c r="G121">
        <v>3.84024784998369E-3</v>
      </c>
      <c r="H121">
        <v>2.4277373509285001E-2</v>
      </c>
      <c r="J121">
        <f t="shared" si="2"/>
        <v>8792071000</v>
      </c>
      <c r="K121" s="5">
        <f t="shared" si="3"/>
        <v>1.2692092288123356</v>
      </c>
    </row>
    <row r="122" spans="1:11" x14ac:dyDescent="0.25">
      <c r="A122">
        <v>120</v>
      </c>
      <c r="B122" s="1">
        <v>42763</v>
      </c>
      <c r="C122">
        <v>3452</v>
      </c>
      <c r="D122">
        <v>1.06035330145245E-2</v>
      </c>
      <c r="E122">
        <v>1.4201390286175399E-3</v>
      </c>
      <c r="F122">
        <v>6.1446558802107799E-3</v>
      </c>
      <c r="G122">
        <v>3.6480967009562301E-3</v>
      </c>
      <c r="H122">
        <v>2.3072256590033799E-2</v>
      </c>
      <c r="J122">
        <f t="shared" si="2"/>
        <v>8447044000</v>
      </c>
      <c r="K122" s="5">
        <f t="shared" si="3"/>
        <v>1.2552951085047621</v>
      </c>
    </row>
    <row r="123" spans="1:11" x14ac:dyDescent="0.25">
      <c r="A123">
        <v>121</v>
      </c>
      <c r="B123" s="1">
        <v>42764</v>
      </c>
      <c r="C123">
        <v>3350</v>
      </c>
      <c r="D123">
        <v>1.02092311126877E-2</v>
      </c>
      <c r="E123">
        <v>1.37243837882037E-3</v>
      </c>
      <c r="F123">
        <v>5.9173440820555903E-3</v>
      </c>
      <c r="G123">
        <v>3.5117002505870602E-3</v>
      </c>
      <c r="H123">
        <v>2.2216733497333701E-2</v>
      </c>
      <c r="J123">
        <f t="shared" si="2"/>
        <v>8197450000</v>
      </c>
      <c r="K123" s="5">
        <f t="shared" si="3"/>
        <v>1.2454154783118776</v>
      </c>
    </row>
    <row r="124" spans="1:11" x14ac:dyDescent="0.25">
      <c r="A124">
        <v>122</v>
      </c>
      <c r="B124" s="1">
        <v>42765</v>
      </c>
      <c r="C124">
        <v>3265</v>
      </c>
      <c r="D124">
        <v>9.8849296125813006E-3</v>
      </c>
      <c r="E124">
        <v>1.3331701001619699E-3</v>
      </c>
      <c r="F124">
        <v>5.7303819360911097E-3</v>
      </c>
      <c r="G124">
        <v>3.3995215246718398E-3</v>
      </c>
      <c r="H124">
        <v>2.15130809831676E-2</v>
      </c>
      <c r="J124">
        <f t="shared" si="2"/>
        <v>7989455000</v>
      </c>
      <c r="K124" s="5">
        <f t="shared" si="3"/>
        <v>1.2372470478375934</v>
      </c>
    </row>
    <row r="125" spans="1:11" x14ac:dyDescent="0.25">
      <c r="A125">
        <v>123</v>
      </c>
      <c r="B125" s="1">
        <v>42766</v>
      </c>
      <c r="C125">
        <v>3186</v>
      </c>
      <c r="D125">
        <v>9.5856075297576296E-3</v>
      </c>
      <c r="E125">
        <v>1.2970457359294601E-3</v>
      </c>
      <c r="F125">
        <v>5.5578513576204297E-3</v>
      </c>
      <c r="G125">
        <v>3.2959643272442202E-3</v>
      </c>
      <c r="H125">
        <v>2.0863690858444899E-2</v>
      </c>
      <c r="J125">
        <f t="shared" si="2"/>
        <v>7796142000</v>
      </c>
      <c r="K125" s="5">
        <f t="shared" si="3"/>
        <v>1.2295321878125911</v>
      </c>
    </row>
    <row r="126" spans="1:11" x14ac:dyDescent="0.25">
      <c r="A126">
        <v>124</v>
      </c>
      <c r="B126" s="1">
        <v>42767</v>
      </c>
      <c r="C126">
        <v>3116</v>
      </c>
      <c r="D126">
        <v>9.3230585388068502E-3</v>
      </c>
      <c r="E126">
        <v>1.2653131420657399E-3</v>
      </c>
      <c r="F126">
        <v>5.4065087987273403E-3</v>
      </c>
      <c r="G126">
        <v>3.2051348123511101E-3</v>
      </c>
      <c r="H126">
        <v>2.0294064406145999E-2</v>
      </c>
      <c r="J126">
        <f t="shared" si="2"/>
        <v>7624852000</v>
      </c>
      <c r="K126" s="5">
        <f t="shared" si="3"/>
        <v>1.2227199346042192</v>
      </c>
    </row>
    <row r="127" spans="1:11" x14ac:dyDescent="0.25">
      <c r="A127">
        <v>125</v>
      </c>
      <c r="B127" s="1">
        <v>42768</v>
      </c>
      <c r="C127">
        <v>3252</v>
      </c>
      <c r="D127">
        <v>9.8898501781172193E-3</v>
      </c>
      <c r="E127">
        <v>1.32710466785065E-3</v>
      </c>
      <c r="F127">
        <v>5.7316726551931603E-3</v>
      </c>
      <c r="G127">
        <v>3.4021890092317902E-3</v>
      </c>
      <c r="H127">
        <v>2.1520568700640501E-2</v>
      </c>
      <c r="J127">
        <f t="shared" si="2"/>
        <v>7957644000</v>
      </c>
      <c r="K127" s="5">
        <f t="shared" si="3"/>
        <v>1.2428113368878049</v>
      </c>
    </row>
    <row r="128" spans="1:11" x14ac:dyDescent="0.25">
      <c r="A128">
        <v>126</v>
      </c>
      <c r="B128" s="1">
        <v>42769</v>
      </c>
      <c r="C128">
        <v>4695</v>
      </c>
      <c r="D128">
        <v>1.60329510745413E-2</v>
      </c>
      <c r="E128">
        <v>2.08747780299937E-3</v>
      </c>
      <c r="F128">
        <v>9.2773122677153406E-3</v>
      </c>
      <c r="G128">
        <v>5.5245934267925401E-3</v>
      </c>
      <c r="H128">
        <v>3.4857994434477201E-2</v>
      </c>
      <c r="J128">
        <f t="shared" si="2"/>
        <v>11488665000</v>
      </c>
      <c r="K128" s="5">
        <f t="shared" si="3"/>
        <v>1.3955451807970116</v>
      </c>
    </row>
    <row r="129" spans="1:11" x14ac:dyDescent="0.25">
      <c r="A129">
        <v>127</v>
      </c>
      <c r="B129" s="1">
        <v>42770</v>
      </c>
      <c r="C129">
        <v>4595</v>
      </c>
      <c r="D129">
        <v>1.56243371726282E-2</v>
      </c>
      <c r="E129">
        <v>2.0292186840985501E-3</v>
      </c>
      <c r="F129">
        <v>9.0397350500121196E-3</v>
      </c>
      <c r="G129">
        <v>5.384505653065E-3</v>
      </c>
      <c r="H129">
        <v>3.3967262282705697E-2</v>
      </c>
      <c r="J129">
        <f t="shared" si="2"/>
        <v>11243965000</v>
      </c>
      <c r="K129" s="5">
        <f t="shared" si="3"/>
        <v>1.3895754009042363</v>
      </c>
    </row>
    <row r="130" spans="1:11" x14ac:dyDescent="0.25">
      <c r="A130">
        <v>128</v>
      </c>
      <c r="B130" s="1">
        <v>42771</v>
      </c>
      <c r="C130">
        <v>3849</v>
      </c>
      <c r="D130">
        <v>1.24319665919296E-2</v>
      </c>
      <c r="E130">
        <v>1.6176644787722E-3</v>
      </c>
      <c r="F130">
        <v>7.1934196485375903E-3</v>
      </c>
      <c r="G130">
        <v>4.2839116181543702E-3</v>
      </c>
      <c r="H130">
        <v>2.70284751437007E-2</v>
      </c>
      <c r="J130">
        <f t="shared" si="2"/>
        <v>9418503000</v>
      </c>
      <c r="K130" s="5">
        <f t="shared" si="3"/>
        <v>1.3199514394091714</v>
      </c>
    </row>
    <row r="131" spans="1:11" x14ac:dyDescent="0.25">
      <c r="A131">
        <v>129</v>
      </c>
      <c r="B131" s="1">
        <v>42772</v>
      </c>
      <c r="C131">
        <v>4704</v>
      </c>
      <c r="D131">
        <v>1.61653700290482E-2</v>
      </c>
      <c r="E131">
        <v>2.0991347605817498E-3</v>
      </c>
      <c r="F131">
        <v>9.3526803747230706E-3</v>
      </c>
      <c r="G131">
        <v>5.5710072940264397E-3</v>
      </c>
      <c r="H131">
        <v>3.51433036088055E-2</v>
      </c>
      <c r="J131">
        <f t="shared" si="2"/>
        <v>11510688000</v>
      </c>
      <c r="K131" s="5">
        <f t="shared" si="3"/>
        <v>1.4043791325981732</v>
      </c>
    </row>
    <row r="132" spans="1:11" x14ac:dyDescent="0.25">
      <c r="A132">
        <v>130</v>
      </c>
      <c r="B132" s="1">
        <v>42773</v>
      </c>
      <c r="C132">
        <v>9493</v>
      </c>
      <c r="D132">
        <v>3.8685379276988702E-2</v>
      </c>
      <c r="E132">
        <v>6.6012205757610401E-3</v>
      </c>
      <c r="F132">
        <v>2.27879657738276E-2</v>
      </c>
      <c r="G132">
        <v>1.30806414989152E-2</v>
      </c>
      <c r="H132">
        <v>8.4937640059777497E-2</v>
      </c>
      <c r="J132">
        <f t="shared" ref="J132:J195" si="4">C132*2447000</f>
        <v>23229371000</v>
      </c>
      <c r="K132" s="5">
        <f t="shared" ref="K132:K195" si="5">1000000000000*D132/J132</f>
        <v>1.6653649070820171</v>
      </c>
    </row>
    <row r="133" spans="1:11" x14ac:dyDescent="0.25">
      <c r="A133">
        <v>131</v>
      </c>
      <c r="B133" s="1">
        <v>42774</v>
      </c>
      <c r="C133">
        <v>9313</v>
      </c>
      <c r="D133">
        <v>3.7883073823961E-2</v>
      </c>
      <c r="E133">
        <v>6.3938064755368201E-3</v>
      </c>
      <c r="F133">
        <v>2.22950374878437E-2</v>
      </c>
      <c r="G133">
        <v>1.28218079958532E-2</v>
      </c>
      <c r="H133">
        <v>8.3134329449660094E-2</v>
      </c>
      <c r="J133">
        <f t="shared" si="4"/>
        <v>22788911000</v>
      </c>
      <c r="K133" s="5">
        <f t="shared" si="5"/>
        <v>1.6623468240303803</v>
      </c>
    </row>
    <row r="134" spans="1:11" x14ac:dyDescent="0.25">
      <c r="A134">
        <v>132</v>
      </c>
      <c r="B134" s="1">
        <v>42775</v>
      </c>
      <c r="C134">
        <v>6467</v>
      </c>
      <c r="D134">
        <v>2.43249969079593E-2</v>
      </c>
      <c r="E134">
        <v>3.40884388968881E-3</v>
      </c>
      <c r="F134">
        <v>1.41317831795276E-2</v>
      </c>
      <c r="G134">
        <v>8.3466645642055696E-3</v>
      </c>
      <c r="H134">
        <v>5.3002354275976597E-2</v>
      </c>
      <c r="J134">
        <f t="shared" si="4"/>
        <v>15824749000</v>
      </c>
      <c r="K134" s="5">
        <f t="shared" si="5"/>
        <v>1.5371489878265558</v>
      </c>
    </row>
    <row r="135" spans="1:11" x14ac:dyDescent="0.25">
      <c r="A135">
        <v>133</v>
      </c>
      <c r="B135" s="1">
        <v>42776</v>
      </c>
      <c r="C135">
        <v>9625</v>
      </c>
      <c r="D135">
        <v>3.9550141187437202E-2</v>
      </c>
      <c r="E135">
        <v>6.8199648846472196E-3</v>
      </c>
      <c r="F135">
        <v>2.33180811365899E-2</v>
      </c>
      <c r="G135">
        <v>1.33603645530871E-2</v>
      </c>
      <c r="H135">
        <v>8.6878886168728894E-2</v>
      </c>
      <c r="J135">
        <f t="shared" si="4"/>
        <v>23552375000</v>
      </c>
      <c r="K135" s="5">
        <f t="shared" si="5"/>
        <v>1.6792421650656124</v>
      </c>
    </row>
    <row r="136" spans="1:11" x14ac:dyDescent="0.25">
      <c r="A136">
        <v>134</v>
      </c>
      <c r="B136" s="1">
        <v>42777</v>
      </c>
      <c r="C136">
        <v>5940</v>
      </c>
      <c r="D136">
        <v>2.19558363227309E-2</v>
      </c>
      <c r="E136">
        <v>2.9850706388304298E-3</v>
      </c>
      <c r="F136">
        <v>1.2733578189591199E-2</v>
      </c>
      <c r="G136">
        <v>7.5473360516378303E-3</v>
      </c>
      <c r="H136">
        <v>4.7795132260014403E-2</v>
      </c>
      <c r="J136">
        <f t="shared" si="4"/>
        <v>14535180000</v>
      </c>
      <c r="K136" s="5">
        <f t="shared" si="5"/>
        <v>1.5105307483451116</v>
      </c>
    </row>
    <row r="137" spans="1:11" x14ac:dyDescent="0.25">
      <c r="A137">
        <v>135</v>
      </c>
      <c r="B137" s="1">
        <v>42778</v>
      </c>
      <c r="C137">
        <v>5025</v>
      </c>
      <c r="D137">
        <v>1.7796622243593099E-2</v>
      </c>
      <c r="E137">
        <v>2.32139845529422E-3</v>
      </c>
      <c r="F137">
        <v>1.02988101480684E-2</v>
      </c>
      <c r="G137">
        <v>6.1317099318806498E-3</v>
      </c>
      <c r="H137">
        <v>3.8694469355372102E-2</v>
      </c>
      <c r="J137">
        <f t="shared" si="4"/>
        <v>12296175000</v>
      </c>
      <c r="K137" s="5">
        <f t="shared" si="5"/>
        <v>1.4473299415137715</v>
      </c>
    </row>
    <row r="138" spans="1:11" x14ac:dyDescent="0.25">
      <c r="A138">
        <v>136</v>
      </c>
      <c r="B138" s="1">
        <v>42779</v>
      </c>
      <c r="C138">
        <v>4616</v>
      </c>
      <c r="D138">
        <v>1.5990171836571102E-2</v>
      </c>
      <c r="E138">
        <v>2.06198039953735E-3</v>
      </c>
      <c r="F138">
        <v>9.2480949749025806E-3</v>
      </c>
      <c r="G138">
        <v>5.5126465191327996E-3</v>
      </c>
      <c r="H138">
        <v>3.4755776191546801E-2</v>
      </c>
      <c r="J138">
        <f t="shared" si="4"/>
        <v>11295352000</v>
      </c>
      <c r="K138" s="5">
        <f t="shared" si="5"/>
        <v>1.4156417468504834</v>
      </c>
    </row>
    <row r="139" spans="1:11" x14ac:dyDescent="0.25">
      <c r="A139">
        <v>137</v>
      </c>
      <c r="B139" s="1">
        <v>42780</v>
      </c>
      <c r="C139">
        <v>4345</v>
      </c>
      <c r="D139">
        <v>1.48156429745528E-2</v>
      </c>
      <c r="E139">
        <v>1.9019412008053299E-3</v>
      </c>
      <c r="F139">
        <v>8.5668840720942406E-3</v>
      </c>
      <c r="G139">
        <v>5.1089205451162701E-3</v>
      </c>
      <c r="H139">
        <v>3.2198914892181997E-2</v>
      </c>
      <c r="J139">
        <f t="shared" si="4"/>
        <v>10632215000</v>
      </c>
      <c r="K139" s="5">
        <f t="shared" si="5"/>
        <v>1.3934672102240973</v>
      </c>
    </row>
    <row r="140" spans="1:11" x14ac:dyDescent="0.25">
      <c r="A140">
        <v>138</v>
      </c>
      <c r="B140" s="1">
        <v>42781</v>
      </c>
      <c r="C140">
        <v>4150</v>
      </c>
      <c r="D140">
        <v>1.39843298054149E-2</v>
      </c>
      <c r="E140">
        <v>1.7923711545127E-3</v>
      </c>
      <c r="F140">
        <v>8.0855593909082805E-3</v>
      </c>
      <c r="G140">
        <v>4.8226525996796299E-3</v>
      </c>
      <c r="H140">
        <v>3.0390912348671299E-2</v>
      </c>
      <c r="J140">
        <f t="shared" si="4"/>
        <v>10155050000</v>
      </c>
      <c r="K140" s="5">
        <f t="shared" si="5"/>
        <v>1.3770813344508299</v>
      </c>
    </row>
    <row r="141" spans="1:11" x14ac:dyDescent="0.25">
      <c r="A141">
        <v>139</v>
      </c>
      <c r="B141" s="1">
        <v>42782</v>
      </c>
      <c r="C141">
        <v>4157</v>
      </c>
      <c r="D141">
        <v>1.40419609885693E-2</v>
      </c>
      <c r="E141">
        <v>1.7982725662444899E-3</v>
      </c>
      <c r="F141">
        <v>8.1185519008238893E-3</v>
      </c>
      <c r="G141">
        <v>4.8427334919900504E-3</v>
      </c>
      <c r="H141">
        <v>3.05154779869522E-2</v>
      </c>
      <c r="J141">
        <f t="shared" si="4"/>
        <v>10172179000</v>
      </c>
      <c r="K141" s="5">
        <f t="shared" si="5"/>
        <v>1.380428027128632</v>
      </c>
    </row>
    <row r="142" spans="1:11" x14ac:dyDescent="0.25">
      <c r="A142">
        <v>140</v>
      </c>
      <c r="B142" s="1">
        <v>42783</v>
      </c>
      <c r="C142">
        <v>5398</v>
      </c>
      <c r="D142">
        <v>1.9682069424688201E-2</v>
      </c>
      <c r="E142">
        <v>2.6030700420467999E-3</v>
      </c>
      <c r="F142">
        <v>1.1398015923005701E-2</v>
      </c>
      <c r="G142">
        <v>6.77625789658749E-3</v>
      </c>
      <c r="H142">
        <v>4.2810646666388903E-2</v>
      </c>
      <c r="J142">
        <f t="shared" si="4"/>
        <v>13208906000</v>
      </c>
      <c r="K142" s="5">
        <f t="shared" si="5"/>
        <v>1.490060526185</v>
      </c>
    </row>
    <row r="143" spans="1:11" x14ac:dyDescent="0.25">
      <c r="A143">
        <v>141</v>
      </c>
      <c r="B143" s="1">
        <v>42784</v>
      </c>
      <c r="C143">
        <v>15087</v>
      </c>
      <c r="D143">
        <v>6.7543613901545396E-2</v>
      </c>
      <c r="E143">
        <v>1.5765742424978101E-2</v>
      </c>
      <c r="F143">
        <v>4.12157591743803E-2</v>
      </c>
      <c r="G143">
        <v>2.1983007892036201E-2</v>
      </c>
      <c r="H143">
        <v>0.151221930318204</v>
      </c>
      <c r="J143">
        <f t="shared" si="4"/>
        <v>36917889000</v>
      </c>
      <c r="K143" s="5">
        <f t="shared" si="5"/>
        <v>1.8295632749084163</v>
      </c>
    </row>
    <row r="144" spans="1:11" x14ac:dyDescent="0.25">
      <c r="A144">
        <v>142</v>
      </c>
      <c r="B144" s="1">
        <v>42785</v>
      </c>
      <c r="C144">
        <v>7486</v>
      </c>
      <c r="D144">
        <v>2.9699287054222701E-2</v>
      </c>
      <c r="E144">
        <v>4.4670208233508401E-3</v>
      </c>
      <c r="F144">
        <v>1.7330125115488201E-2</v>
      </c>
      <c r="G144">
        <v>1.0143483861406099E-2</v>
      </c>
      <c r="H144">
        <v>6.4869350889716501E-2</v>
      </c>
      <c r="J144">
        <f t="shared" si="4"/>
        <v>18318242000</v>
      </c>
      <c r="K144" s="5">
        <f t="shared" si="5"/>
        <v>1.6212957037156024</v>
      </c>
    </row>
    <row r="145" spans="1:11" x14ac:dyDescent="0.25">
      <c r="A145">
        <v>143</v>
      </c>
      <c r="B145" s="1">
        <v>42786</v>
      </c>
      <c r="C145">
        <v>7002</v>
      </c>
      <c r="D145">
        <v>2.74089509271962E-2</v>
      </c>
      <c r="E145">
        <v>3.9917964847039399E-3</v>
      </c>
      <c r="F145">
        <v>1.5960469042841201E-2</v>
      </c>
      <c r="G145">
        <v>9.3818323145147906E-3</v>
      </c>
      <c r="H145">
        <v>5.9798397809250198E-2</v>
      </c>
      <c r="J145">
        <f t="shared" si="4"/>
        <v>17133894000</v>
      </c>
      <c r="K145" s="5">
        <f t="shared" si="5"/>
        <v>1.5996918696471567</v>
      </c>
    </row>
    <row r="146" spans="1:11" x14ac:dyDescent="0.25">
      <c r="A146">
        <v>144</v>
      </c>
      <c r="B146" s="1">
        <v>42787</v>
      </c>
      <c r="C146">
        <v>12423</v>
      </c>
      <c r="D146">
        <v>5.4443487483111203E-2</v>
      </c>
      <c r="E146">
        <v>1.11839863457201E-2</v>
      </c>
      <c r="F146">
        <v>3.2669346681885897E-2</v>
      </c>
      <c r="G146">
        <v>1.80464487743346E-2</v>
      </c>
      <c r="H146">
        <v>0.12076422741934401</v>
      </c>
      <c r="J146">
        <f t="shared" si="4"/>
        <v>30399081000</v>
      </c>
      <c r="K146" s="5">
        <f t="shared" si="5"/>
        <v>1.7909583346651567</v>
      </c>
    </row>
    <row r="147" spans="1:11" x14ac:dyDescent="0.25">
      <c r="A147">
        <v>145</v>
      </c>
      <c r="B147" s="1">
        <v>42788</v>
      </c>
      <c r="C147">
        <v>7499</v>
      </c>
      <c r="D147">
        <v>2.9931594950397902E-2</v>
      </c>
      <c r="E147">
        <v>4.5161875675984401E-3</v>
      </c>
      <c r="F147">
        <v>1.7469353625855E-2</v>
      </c>
      <c r="G147">
        <v>1.0220552020918001E-2</v>
      </c>
      <c r="H147">
        <v>6.53843216616702E-2</v>
      </c>
      <c r="J147">
        <f t="shared" si="4"/>
        <v>18350053000</v>
      </c>
      <c r="K147" s="5">
        <f t="shared" si="5"/>
        <v>1.6311448773689048</v>
      </c>
    </row>
    <row r="148" spans="1:11" x14ac:dyDescent="0.25">
      <c r="A148">
        <v>146</v>
      </c>
      <c r="B148" s="1">
        <v>42789</v>
      </c>
      <c r="C148">
        <v>6153</v>
      </c>
      <c r="D148">
        <v>2.3476455727615302E-2</v>
      </c>
      <c r="E148">
        <v>3.24110436487034E-3</v>
      </c>
      <c r="F148">
        <v>1.3627121432857599E-2</v>
      </c>
      <c r="G148">
        <v>8.0627904829171492E-3</v>
      </c>
      <c r="H148">
        <v>5.1129334021592802E-2</v>
      </c>
      <c r="J148">
        <f t="shared" si="4"/>
        <v>15056391000</v>
      </c>
      <c r="K148" s="5">
        <f t="shared" si="5"/>
        <v>1.5592352594732233</v>
      </c>
    </row>
    <row r="149" spans="1:11" x14ac:dyDescent="0.25">
      <c r="A149">
        <v>147</v>
      </c>
      <c r="B149" s="1">
        <v>42790</v>
      </c>
      <c r="C149">
        <v>5521</v>
      </c>
      <c r="D149">
        <v>2.0523402275692201E-2</v>
      </c>
      <c r="E149">
        <v>2.73353378641714E-3</v>
      </c>
      <c r="F149">
        <v>1.18896351644806E-2</v>
      </c>
      <c r="G149">
        <v>7.0631682402048203E-3</v>
      </c>
      <c r="H149">
        <v>4.46497093257016E-2</v>
      </c>
      <c r="J149">
        <f t="shared" si="4"/>
        <v>13509887000</v>
      </c>
      <c r="K149" s="5">
        <f t="shared" si="5"/>
        <v>1.5191394477016869</v>
      </c>
    </row>
    <row r="150" spans="1:11" x14ac:dyDescent="0.25">
      <c r="A150">
        <v>148</v>
      </c>
      <c r="B150" s="1">
        <v>42791</v>
      </c>
      <c r="C150">
        <v>5040</v>
      </c>
      <c r="D150">
        <v>1.8313095403990599E-2</v>
      </c>
      <c r="E150">
        <v>2.38519948715283E-3</v>
      </c>
      <c r="F150">
        <v>1.05968867469757E-2</v>
      </c>
      <c r="G150">
        <v>6.3101602400624998E-3</v>
      </c>
      <c r="H150">
        <v>3.9815757725318202E-2</v>
      </c>
      <c r="J150">
        <f t="shared" si="4"/>
        <v>12332880000</v>
      </c>
      <c r="K150" s="5">
        <f t="shared" si="5"/>
        <v>1.4849001534102821</v>
      </c>
    </row>
    <row r="151" spans="1:11" x14ac:dyDescent="0.25">
      <c r="A151">
        <v>149</v>
      </c>
      <c r="B151" s="1">
        <v>42792</v>
      </c>
      <c r="C151">
        <v>4872</v>
      </c>
      <c r="D151">
        <v>1.7569389533425E-2</v>
      </c>
      <c r="E151">
        <v>2.2737220684844401E-3</v>
      </c>
      <c r="F151">
        <v>1.0163261574045301E-2</v>
      </c>
      <c r="G151">
        <v>6.0559531351596996E-3</v>
      </c>
      <c r="H151">
        <v>3.8192049663551601E-2</v>
      </c>
      <c r="J151">
        <f t="shared" si="4"/>
        <v>11921784000</v>
      </c>
      <c r="K151" s="5">
        <f t="shared" si="5"/>
        <v>1.4737215112624922</v>
      </c>
    </row>
    <row r="152" spans="1:11" x14ac:dyDescent="0.25">
      <c r="A152">
        <v>150</v>
      </c>
      <c r="B152" s="1">
        <v>42793</v>
      </c>
      <c r="C152">
        <v>4678</v>
      </c>
      <c r="D152">
        <v>1.67081341821156E-2</v>
      </c>
      <c r="E152">
        <v>2.1483901522613498E-3</v>
      </c>
      <c r="F152">
        <v>9.6619619225688201E-3</v>
      </c>
      <c r="G152">
        <v>5.7610263435045796E-3</v>
      </c>
      <c r="H152">
        <v>3.6313481887757099E-2</v>
      </c>
      <c r="J152">
        <f t="shared" si="4"/>
        <v>11447066000</v>
      </c>
      <c r="K152" s="5">
        <f t="shared" si="5"/>
        <v>1.4595997072189153</v>
      </c>
    </row>
    <row r="153" spans="1:11" x14ac:dyDescent="0.25">
      <c r="A153">
        <v>151</v>
      </c>
      <c r="B153" s="1">
        <v>42794</v>
      </c>
      <c r="C153">
        <v>4490</v>
      </c>
      <c r="D153">
        <v>1.5877883966636901E-2</v>
      </c>
      <c r="E153">
        <v>2.03123269040744E-3</v>
      </c>
      <c r="F153">
        <v>9.1795386011819299E-3</v>
      </c>
      <c r="G153">
        <v>5.4761979978184602E-3</v>
      </c>
      <c r="H153">
        <v>3.4504253943401599E-2</v>
      </c>
      <c r="J153">
        <f t="shared" si="4"/>
        <v>10987030000</v>
      </c>
      <c r="K153" s="5">
        <f t="shared" si="5"/>
        <v>1.4451479577863082</v>
      </c>
    </row>
    <row r="154" spans="1:11" x14ac:dyDescent="0.25">
      <c r="A154">
        <v>152</v>
      </c>
      <c r="B154" s="1">
        <v>42795</v>
      </c>
      <c r="C154">
        <v>4307</v>
      </c>
      <c r="D154">
        <v>1.50740782271213E-2</v>
      </c>
      <c r="E154">
        <v>1.92113785700853E-3</v>
      </c>
      <c r="F154">
        <v>8.7132267185579607E-3</v>
      </c>
      <c r="G154">
        <v>5.1999750169423199E-3</v>
      </c>
      <c r="H154">
        <v>3.2754190717384897E-2</v>
      </c>
      <c r="J154">
        <f t="shared" si="4"/>
        <v>10539229000</v>
      </c>
      <c r="K154" s="5">
        <f t="shared" si="5"/>
        <v>1.4302828249695778</v>
      </c>
    </row>
    <row r="155" spans="1:11" x14ac:dyDescent="0.25">
      <c r="A155">
        <v>153</v>
      </c>
      <c r="B155" s="1">
        <v>42796</v>
      </c>
      <c r="C155">
        <v>4000</v>
      </c>
      <c r="D155">
        <v>1.37169669528478E-2</v>
      </c>
      <c r="E155">
        <v>1.7427559023294101E-3</v>
      </c>
      <c r="F155">
        <v>7.9275856229558597E-3</v>
      </c>
      <c r="G155">
        <v>4.7325721419167804E-3</v>
      </c>
      <c r="H155">
        <v>2.98028843157956E-2</v>
      </c>
      <c r="J155">
        <f t="shared" si="4"/>
        <v>9788000000</v>
      </c>
      <c r="K155" s="5">
        <f t="shared" si="5"/>
        <v>1.4014065133681854</v>
      </c>
    </row>
    <row r="156" spans="1:11" x14ac:dyDescent="0.25">
      <c r="A156">
        <v>154</v>
      </c>
      <c r="B156" s="1">
        <v>42797</v>
      </c>
      <c r="C156">
        <v>3912</v>
      </c>
      <c r="D156">
        <v>1.33491572796795E-2</v>
      </c>
      <c r="E156">
        <v>1.69549861729748E-3</v>
      </c>
      <c r="F156">
        <v>7.7148978934938597E-3</v>
      </c>
      <c r="G156">
        <v>4.6057444887027104E-3</v>
      </c>
      <c r="H156">
        <v>2.9003504520866499E-2</v>
      </c>
      <c r="J156">
        <f t="shared" si="4"/>
        <v>9572664000</v>
      </c>
      <c r="K156" s="5">
        <f t="shared" si="5"/>
        <v>1.3945080783864869</v>
      </c>
    </row>
    <row r="157" spans="1:11" x14ac:dyDescent="0.25">
      <c r="A157">
        <v>155</v>
      </c>
      <c r="B157" s="1">
        <v>42798</v>
      </c>
      <c r="C157">
        <v>3840</v>
      </c>
      <c r="D157">
        <v>1.3053081960154599E-2</v>
      </c>
      <c r="E157">
        <v>1.6577979406751299E-3</v>
      </c>
      <c r="F157">
        <v>7.5437656308629201E-3</v>
      </c>
      <c r="G157">
        <v>4.5036053516468097E-3</v>
      </c>
      <c r="H157">
        <v>2.8360182934394199E-2</v>
      </c>
      <c r="J157">
        <f t="shared" si="4"/>
        <v>9396480000</v>
      </c>
      <c r="K157" s="5">
        <f t="shared" si="5"/>
        <v>1.3891459312587906</v>
      </c>
    </row>
    <row r="158" spans="1:11" x14ac:dyDescent="0.25">
      <c r="A158">
        <v>156</v>
      </c>
      <c r="B158" s="1">
        <v>42799</v>
      </c>
      <c r="C158">
        <v>3888</v>
      </c>
      <c r="D158">
        <v>1.3292691491527999E-2</v>
      </c>
      <c r="E158">
        <v>1.68745019672675E-3</v>
      </c>
      <c r="F158">
        <v>7.6820719345367799E-3</v>
      </c>
      <c r="G158">
        <v>4.5863832883235997E-3</v>
      </c>
      <c r="H158">
        <v>2.8880424688583199E-2</v>
      </c>
      <c r="J158">
        <f t="shared" si="4"/>
        <v>9513936000</v>
      </c>
      <c r="K158" s="5">
        <f t="shared" si="5"/>
        <v>1.3971810921923375</v>
      </c>
    </row>
    <row r="159" spans="1:11" x14ac:dyDescent="0.25">
      <c r="A159">
        <v>157</v>
      </c>
      <c r="B159" s="1">
        <v>42800</v>
      </c>
      <c r="C159">
        <v>3797</v>
      </c>
      <c r="D159">
        <v>1.2910860588209699E-2</v>
      </c>
      <c r="E159">
        <v>1.63916937264042E-3</v>
      </c>
      <c r="F159">
        <v>7.4614473288462397E-3</v>
      </c>
      <c r="G159">
        <v>4.4546137101702703E-3</v>
      </c>
      <c r="H159">
        <v>2.8050924676070701E-2</v>
      </c>
      <c r="J159">
        <f t="shared" si="4"/>
        <v>9291259000</v>
      </c>
      <c r="K159" s="5">
        <f t="shared" si="5"/>
        <v>1.3895706263499596</v>
      </c>
    </row>
    <row r="160" spans="1:11" x14ac:dyDescent="0.25">
      <c r="A160">
        <v>158</v>
      </c>
      <c r="B160" s="1">
        <v>42801</v>
      </c>
      <c r="C160">
        <v>3726</v>
      </c>
      <c r="D160">
        <v>1.2618672833785399E-2</v>
      </c>
      <c r="E160">
        <v>1.6025515420498399E-3</v>
      </c>
      <c r="F160">
        <v>7.2926912475510504E-3</v>
      </c>
      <c r="G160">
        <v>4.3537347505327104E-3</v>
      </c>
      <c r="H160">
        <v>2.7416316672666498E-2</v>
      </c>
      <c r="J160">
        <f t="shared" si="4"/>
        <v>9117522000</v>
      </c>
      <c r="K160" s="5">
        <f t="shared" si="5"/>
        <v>1.3840024552488492</v>
      </c>
    </row>
    <row r="161" spans="1:11" x14ac:dyDescent="0.25">
      <c r="A161">
        <v>159</v>
      </c>
      <c r="B161" s="1">
        <v>42802</v>
      </c>
      <c r="C161">
        <v>3662</v>
      </c>
      <c r="D161">
        <v>1.2357765904302801E-2</v>
      </c>
      <c r="E161">
        <v>1.57011662311055E-3</v>
      </c>
      <c r="F161">
        <v>7.1420595079572501E-3</v>
      </c>
      <c r="G161">
        <v>4.2636194122851103E-3</v>
      </c>
      <c r="H161">
        <v>2.68497673102106E-2</v>
      </c>
      <c r="J161">
        <f t="shared" si="4"/>
        <v>8960914000</v>
      </c>
      <c r="K161" s="5">
        <f t="shared" si="5"/>
        <v>1.3790742667882765</v>
      </c>
    </row>
    <row r="162" spans="1:11" x14ac:dyDescent="0.25">
      <c r="A162">
        <v>160</v>
      </c>
      <c r="B162" s="1">
        <v>42803</v>
      </c>
      <c r="C162">
        <v>3596</v>
      </c>
      <c r="D162">
        <v>1.2088060356580801E-2</v>
      </c>
      <c r="E162">
        <v>1.5368887912264699E-3</v>
      </c>
      <c r="F162">
        <v>6.9864142405288198E-3</v>
      </c>
      <c r="G162">
        <v>4.1704235786154502E-3</v>
      </c>
      <c r="H162">
        <v>2.6264248827018999E-2</v>
      </c>
      <c r="J162">
        <f t="shared" si="4"/>
        <v>8799412000</v>
      </c>
      <c r="K162" s="5">
        <f t="shared" si="5"/>
        <v>1.3737350128145835</v>
      </c>
    </row>
    <row r="163" spans="1:11" x14ac:dyDescent="0.25">
      <c r="A163">
        <v>161</v>
      </c>
      <c r="B163" s="1">
        <v>42804</v>
      </c>
      <c r="C163">
        <v>3532</v>
      </c>
      <c r="D163">
        <v>1.1827348668423599E-2</v>
      </c>
      <c r="E163">
        <v>1.50502737812517E-3</v>
      </c>
      <c r="F163">
        <v>6.8360162943408602E-3</v>
      </c>
      <c r="G163">
        <v>4.0802998153619697E-3</v>
      </c>
      <c r="H163">
        <v>2.5698373287924899E-2</v>
      </c>
      <c r="J163">
        <f t="shared" si="4"/>
        <v>8642804000</v>
      </c>
      <c r="K163" s="5">
        <f t="shared" si="5"/>
        <v>1.3684619792863055</v>
      </c>
    </row>
    <row r="164" spans="1:11" x14ac:dyDescent="0.25">
      <c r="A164">
        <v>162</v>
      </c>
      <c r="B164" s="1">
        <v>42805</v>
      </c>
      <c r="C164">
        <v>3443</v>
      </c>
      <c r="D164">
        <v>1.14564808139433E-2</v>
      </c>
      <c r="E164">
        <v>1.46025605549727E-3</v>
      </c>
      <c r="F164">
        <v>6.6221942189828497E-3</v>
      </c>
      <c r="G164">
        <v>3.9520203422500301E-3</v>
      </c>
      <c r="H164">
        <v>2.48936555478423E-2</v>
      </c>
      <c r="J164">
        <f t="shared" si="4"/>
        <v>8425021000</v>
      </c>
      <c r="K164" s="5">
        <f t="shared" si="5"/>
        <v>1.3598162917271424</v>
      </c>
    </row>
    <row r="165" spans="1:11" x14ac:dyDescent="0.25">
      <c r="A165">
        <v>163</v>
      </c>
      <c r="B165" s="1">
        <v>42806</v>
      </c>
      <c r="C165">
        <v>3175</v>
      </c>
      <c r="D165">
        <v>1.03058239258258E-2</v>
      </c>
      <c r="E165">
        <v>1.32493255741604E-3</v>
      </c>
      <c r="F165">
        <v>5.9595905145345702E-3</v>
      </c>
      <c r="G165">
        <v>3.5535176304418901E-3</v>
      </c>
      <c r="H165">
        <v>2.2398588151961201E-2</v>
      </c>
      <c r="J165">
        <f t="shared" si="4"/>
        <v>7769225000</v>
      </c>
      <c r="K165" s="5">
        <f t="shared" si="5"/>
        <v>1.3264931734923111</v>
      </c>
    </row>
    <row r="166" spans="1:11" x14ac:dyDescent="0.25">
      <c r="A166">
        <v>164</v>
      </c>
      <c r="B166" s="1">
        <v>42807</v>
      </c>
      <c r="C166">
        <v>3132</v>
      </c>
      <c r="D166">
        <v>1.0139211785609101E-2</v>
      </c>
      <c r="E166">
        <v>1.30534115512924E-3</v>
      </c>
      <c r="F166">
        <v>5.8636498221891998E-3</v>
      </c>
      <c r="G166">
        <v>3.49581391000096E-3</v>
      </c>
      <c r="H166">
        <v>2.2037314189376898E-2</v>
      </c>
      <c r="J166">
        <f t="shared" si="4"/>
        <v>7664004000</v>
      </c>
      <c r="K166" s="5">
        <f t="shared" si="5"/>
        <v>1.3229653566998529</v>
      </c>
    </row>
    <row r="167" spans="1:11" x14ac:dyDescent="0.25">
      <c r="A167">
        <v>165</v>
      </c>
      <c r="B167" s="1">
        <v>42808</v>
      </c>
      <c r="C167">
        <v>3079</v>
      </c>
      <c r="D167">
        <v>9.9293722813425297E-3</v>
      </c>
      <c r="E167">
        <v>1.28087666456384E-3</v>
      </c>
      <c r="F167">
        <v>5.7428650153608599E-3</v>
      </c>
      <c r="G167">
        <v>3.4231092369161999E-3</v>
      </c>
      <c r="H167">
        <v>2.1582406255304599E-2</v>
      </c>
      <c r="J167">
        <f t="shared" si="4"/>
        <v>7534313000</v>
      </c>
      <c r="K167" s="5">
        <f t="shared" si="5"/>
        <v>1.3178868838263726</v>
      </c>
    </row>
    <row r="168" spans="1:11" x14ac:dyDescent="0.25">
      <c r="A168">
        <v>166</v>
      </c>
      <c r="B168" s="1">
        <v>42809</v>
      </c>
      <c r="C168">
        <v>3034</v>
      </c>
      <c r="D168">
        <v>9.7541311055965602E-3</v>
      </c>
      <c r="E168">
        <v>1.26047664494105E-3</v>
      </c>
      <c r="F168">
        <v>5.6420029333052102E-3</v>
      </c>
      <c r="G168">
        <v>3.3623873013833802E-3</v>
      </c>
      <c r="H168">
        <v>2.12025194542977E-2</v>
      </c>
      <c r="J168">
        <f t="shared" si="4"/>
        <v>7424198000</v>
      </c>
      <c r="K168" s="5">
        <f t="shared" si="5"/>
        <v>1.3138296022811569</v>
      </c>
    </row>
    <row r="169" spans="1:11" x14ac:dyDescent="0.25">
      <c r="A169">
        <v>167</v>
      </c>
      <c r="B169" s="1">
        <v>42810</v>
      </c>
      <c r="C169">
        <v>2988</v>
      </c>
      <c r="D169">
        <v>9.5746033612412393E-3</v>
      </c>
      <c r="E169">
        <v>1.2396668411778699E-3</v>
      </c>
      <c r="F169">
        <v>5.5386945168666999E-3</v>
      </c>
      <c r="G169">
        <v>3.3001670325270901E-3</v>
      </c>
      <c r="H169">
        <v>2.08133832551998E-2</v>
      </c>
      <c r="J169">
        <f t="shared" si="4"/>
        <v>7311636000</v>
      </c>
      <c r="K169" s="5">
        <f t="shared" si="5"/>
        <v>1.3095021909243347</v>
      </c>
    </row>
    <row r="170" spans="1:11" x14ac:dyDescent="0.25">
      <c r="A170">
        <v>168</v>
      </c>
      <c r="B170" s="1">
        <v>42811</v>
      </c>
      <c r="C170">
        <v>2928</v>
      </c>
      <c r="D170">
        <v>9.3350739541110499E-3</v>
      </c>
      <c r="E170">
        <v>1.2121180260103301E-3</v>
      </c>
      <c r="F170">
        <v>5.4009084915470403E-3</v>
      </c>
      <c r="G170">
        <v>3.2171202654598598E-3</v>
      </c>
      <c r="H170">
        <v>2.0294293450949401E-2</v>
      </c>
      <c r="J170">
        <f t="shared" si="4"/>
        <v>7164816000</v>
      </c>
      <c r="K170" s="5">
        <f t="shared" si="5"/>
        <v>1.3029049111813966</v>
      </c>
    </row>
    <row r="171" spans="1:11" x14ac:dyDescent="0.25">
      <c r="A171">
        <v>169</v>
      </c>
      <c r="B171" s="1">
        <v>42812</v>
      </c>
      <c r="C171">
        <v>2893</v>
      </c>
      <c r="D171">
        <v>9.2028611713388091E-3</v>
      </c>
      <c r="E171">
        <v>1.1968294924548199E-3</v>
      </c>
      <c r="F171">
        <v>5.3248373002578496E-3</v>
      </c>
      <c r="G171">
        <v>3.17129207897491E-3</v>
      </c>
      <c r="H171">
        <v>2.0007735706643801E-2</v>
      </c>
      <c r="J171">
        <f t="shared" si="4"/>
        <v>7079171000</v>
      </c>
      <c r="K171" s="5">
        <f t="shared" si="5"/>
        <v>1.2999913649972306</v>
      </c>
    </row>
    <row r="172" spans="1:11" x14ac:dyDescent="0.25">
      <c r="A172">
        <v>170</v>
      </c>
      <c r="B172" s="1">
        <v>42813</v>
      </c>
      <c r="C172">
        <v>2831</v>
      </c>
      <c r="D172">
        <v>8.9552541407658497E-3</v>
      </c>
      <c r="E172">
        <v>1.16853635599146E-3</v>
      </c>
      <c r="F172">
        <v>5.1824500038129299E-3</v>
      </c>
      <c r="G172">
        <v>3.0854165558893698E-3</v>
      </c>
      <c r="H172">
        <v>1.94712340139599E-2</v>
      </c>
      <c r="J172">
        <f t="shared" si="4"/>
        <v>6927457000</v>
      </c>
      <c r="K172" s="5">
        <f t="shared" si="5"/>
        <v>1.2927188347420777</v>
      </c>
    </row>
    <row r="173" spans="1:11" x14ac:dyDescent="0.25">
      <c r="A173">
        <v>171</v>
      </c>
      <c r="B173" s="1">
        <v>42814</v>
      </c>
      <c r="C173">
        <v>2678</v>
      </c>
      <c r="D173">
        <v>8.32315397337045E-3</v>
      </c>
      <c r="E173">
        <v>1.0971666903479701E-3</v>
      </c>
      <c r="F173">
        <v>4.81916787736799E-3</v>
      </c>
      <c r="G173">
        <v>2.8660601136577301E-3</v>
      </c>
      <c r="H173">
        <v>1.81020645802412E-2</v>
      </c>
      <c r="J173">
        <f t="shared" si="4"/>
        <v>6553066000</v>
      </c>
      <c r="K173" s="5">
        <f t="shared" si="5"/>
        <v>1.2701159996512243</v>
      </c>
    </row>
    <row r="174" spans="1:11" x14ac:dyDescent="0.25">
      <c r="A174">
        <v>172</v>
      </c>
      <c r="B174" s="1">
        <v>42815</v>
      </c>
      <c r="C174">
        <v>2783</v>
      </c>
      <c r="D174">
        <v>8.7844917072845505E-3</v>
      </c>
      <c r="E174">
        <v>1.1487556146693499E-3</v>
      </c>
      <c r="F174">
        <v>5.0841935316393097E-3</v>
      </c>
      <c r="G174">
        <v>3.0262293524255298E-3</v>
      </c>
      <c r="H174">
        <v>1.9101113462778201E-2</v>
      </c>
      <c r="J174">
        <f t="shared" si="4"/>
        <v>6810001000</v>
      </c>
      <c r="K174" s="5">
        <f t="shared" si="5"/>
        <v>1.2899398557040667</v>
      </c>
    </row>
    <row r="175" spans="1:11" x14ac:dyDescent="0.25">
      <c r="A175">
        <v>173</v>
      </c>
      <c r="B175" s="1">
        <v>42816</v>
      </c>
      <c r="C175">
        <v>2844</v>
      </c>
      <c r="D175">
        <v>9.0625763577468904E-3</v>
      </c>
      <c r="E175">
        <v>1.18007964127302E-3</v>
      </c>
      <c r="F175">
        <v>5.2440035970723799E-3</v>
      </c>
      <c r="G175">
        <v>3.1227398648475701E-3</v>
      </c>
      <c r="H175">
        <v>1.9703438944065298E-2</v>
      </c>
      <c r="J175">
        <f t="shared" si="4"/>
        <v>6959268000</v>
      </c>
      <c r="K175" s="5">
        <f t="shared" si="5"/>
        <v>1.3022312630792334</v>
      </c>
    </row>
    <row r="176" spans="1:11" x14ac:dyDescent="0.25">
      <c r="A176">
        <v>174</v>
      </c>
      <c r="B176" s="1">
        <v>42817</v>
      </c>
      <c r="C176">
        <v>1966</v>
      </c>
      <c r="D176">
        <v>5.47492871371048E-3</v>
      </c>
      <c r="E176">
        <v>7.7748995406485297E-4</v>
      </c>
      <c r="F176">
        <v>3.1831868490170699E-3</v>
      </c>
      <c r="G176">
        <v>1.87707050256142E-3</v>
      </c>
      <c r="H176">
        <v>1.1934588512976499E-2</v>
      </c>
      <c r="J176">
        <f t="shared" si="4"/>
        <v>4810802000</v>
      </c>
      <c r="K176" s="5">
        <f t="shared" si="5"/>
        <v>1.1380490641083294</v>
      </c>
    </row>
    <row r="177" spans="1:11" x14ac:dyDescent="0.25">
      <c r="A177">
        <v>175</v>
      </c>
      <c r="B177" s="1">
        <v>42818</v>
      </c>
      <c r="C177">
        <v>1832</v>
      </c>
      <c r="D177">
        <v>4.9705313975535901E-3</v>
      </c>
      <c r="E177">
        <v>7.1926326225408102E-4</v>
      </c>
      <c r="F177">
        <v>2.8932271155638302E-3</v>
      </c>
      <c r="G177">
        <v>1.7020854437038899E-3</v>
      </c>
      <c r="H177">
        <v>1.08418783580316E-2</v>
      </c>
      <c r="J177">
        <f t="shared" si="4"/>
        <v>4482904000</v>
      </c>
      <c r="K177" s="5">
        <f t="shared" si="5"/>
        <v>1.1087748918008482</v>
      </c>
    </row>
    <row r="178" spans="1:11" x14ac:dyDescent="0.25">
      <c r="A178">
        <v>176</v>
      </c>
      <c r="B178" s="1">
        <v>42819</v>
      </c>
      <c r="C178">
        <v>2212</v>
      </c>
      <c r="D178">
        <v>6.4710600836087101E-3</v>
      </c>
      <c r="E178">
        <v>8.8861275904541105E-4</v>
      </c>
      <c r="F178">
        <v>3.75505461032229E-3</v>
      </c>
      <c r="G178">
        <v>2.2231360048265698E-3</v>
      </c>
      <c r="H178">
        <v>1.40909793195111E-2</v>
      </c>
      <c r="J178">
        <f t="shared" si="4"/>
        <v>5412764000</v>
      </c>
      <c r="K178" s="5">
        <f t="shared" si="5"/>
        <v>1.1955186081655713</v>
      </c>
    </row>
    <row r="179" spans="1:11" x14ac:dyDescent="0.25">
      <c r="A179">
        <v>177</v>
      </c>
      <c r="B179" s="1">
        <v>42820</v>
      </c>
      <c r="C179">
        <v>1901</v>
      </c>
      <c r="D179">
        <v>5.2544852954160802E-3</v>
      </c>
      <c r="E179">
        <v>7.5076349592926499E-4</v>
      </c>
      <c r="F179">
        <v>3.05614002157766E-3</v>
      </c>
      <c r="G179">
        <v>1.80079426187219E-3</v>
      </c>
      <c r="H179">
        <v>1.1456363787940901E-2</v>
      </c>
      <c r="J179">
        <f t="shared" si="4"/>
        <v>4651747000</v>
      </c>
      <c r="K179" s="5">
        <f t="shared" si="5"/>
        <v>1.1295724585657991</v>
      </c>
    </row>
    <row r="180" spans="1:11" x14ac:dyDescent="0.25">
      <c r="A180">
        <v>178</v>
      </c>
      <c r="B180" s="1">
        <v>42821</v>
      </c>
      <c r="C180">
        <v>1810</v>
      </c>
      <c r="D180">
        <v>4.9154408087027099E-3</v>
      </c>
      <c r="E180">
        <v>7.1126308828541799E-4</v>
      </c>
      <c r="F180">
        <v>2.8611531790864401E-3</v>
      </c>
      <c r="G180">
        <v>1.6832248459455201E-3</v>
      </c>
      <c r="H180">
        <v>1.0721698567074601E-2</v>
      </c>
      <c r="J180">
        <f t="shared" si="4"/>
        <v>4429070000</v>
      </c>
      <c r="K180" s="5">
        <f t="shared" si="5"/>
        <v>1.1098133036286872</v>
      </c>
    </row>
    <row r="181" spans="1:11" x14ac:dyDescent="0.25">
      <c r="A181">
        <v>179</v>
      </c>
      <c r="B181" s="1">
        <v>42822</v>
      </c>
      <c r="C181">
        <v>1741</v>
      </c>
      <c r="D181">
        <v>4.6633438431495904E-3</v>
      </c>
      <c r="E181">
        <v>6.8145669626000504E-4</v>
      </c>
      <c r="F181">
        <v>2.71608023823071E-3</v>
      </c>
      <c r="G181">
        <v>1.5958629095068201E-3</v>
      </c>
      <c r="H181">
        <v>1.01752508372976E-2</v>
      </c>
      <c r="J181">
        <f t="shared" si="4"/>
        <v>4260227000</v>
      </c>
      <c r="K181" s="5">
        <f t="shared" si="5"/>
        <v>1.0946233248016104</v>
      </c>
    </row>
    <row r="182" spans="1:11" x14ac:dyDescent="0.25">
      <c r="A182">
        <v>180</v>
      </c>
      <c r="B182" s="1">
        <v>42823</v>
      </c>
      <c r="C182">
        <v>1681</v>
      </c>
      <c r="D182">
        <v>4.4471559367395396E-3</v>
      </c>
      <c r="E182">
        <v>6.5558662528371402E-4</v>
      </c>
      <c r="F182">
        <v>2.59160694839342E-3</v>
      </c>
      <c r="G182">
        <v>1.5209857859343999E-3</v>
      </c>
      <c r="H182">
        <v>9.7065061169238995E-3</v>
      </c>
      <c r="J182">
        <f t="shared" si="4"/>
        <v>4113407000</v>
      </c>
      <c r="K182" s="5">
        <f t="shared" si="5"/>
        <v>1.081136862153329</v>
      </c>
    </row>
    <row r="183" spans="1:11" x14ac:dyDescent="0.25">
      <c r="A183">
        <v>181</v>
      </c>
      <c r="B183" s="1">
        <v>42824</v>
      </c>
      <c r="C183">
        <v>1639</v>
      </c>
      <c r="D183">
        <v>4.2993647818297901E-3</v>
      </c>
      <c r="E183">
        <v>6.3760289648103201E-4</v>
      </c>
      <c r="F183">
        <v>2.50644554175508E-3</v>
      </c>
      <c r="G183">
        <v>1.46984088892785E-3</v>
      </c>
      <c r="H183">
        <v>9.3859197747170903E-3</v>
      </c>
      <c r="J183">
        <f t="shared" si="4"/>
        <v>4010633000</v>
      </c>
      <c r="K183" s="5">
        <f t="shared" si="5"/>
        <v>1.0719915738562442</v>
      </c>
    </row>
    <row r="184" spans="1:11" x14ac:dyDescent="0.25">
      <c r="A184">
        <v>182</v>
      </c>
      <c r="B184" s="1">
        <v>42825</v>
      </c>
      <c r="C184">
        <v>1155</v>
      </c>
      <c r="D184">
        <v>2.6080440627581302E-3</v>
      </c>
      <c r="E184">
        <v>4.25937596515523E-4</v>
      </c>
      <c r="F184">
        <v>1.5308690051407899E-3</v>
      </c>
      <c r="G184">
        <v>8.8518182148525696E-4</v>
      </c>
      <c r="H184">
        <v>5.7150752623218899E-3</v>
      </c>
      <c r="J184">
        <f t="shared" si="4"/>
        <v>2826285000</v>
      </c>
      <c r="K184" s="5">
        <f t="shared" si="5"/>
        <v>0.9227816949664065</v>
      </c>
    </row>
    <row r="185" spans="1:11" x14ac:dyDescent="0.25">
      <c r="A185">
        <v>183</v>
      </c>
      <c r="B185" s="1">
        <v>42826</v>
      </c>
      <c r="C185">
        <v>993</v>
      </c>
      <c r="D185">
        <v>2.0949041281669899E-3</v>
      </c>
      <c r="E185">
        <v>3.5546954599607601E-4</v>
      </c>
      <c r="F185">
        <v>1.23344339160371E-3</v>
      </c>
      <c r="G185">
        <v>7.0870169916499104E-4</v>
      </c>
      <c r="H185">
        <v>4.5983838519310797E-3</v>
      </c>
      <c r="J185">
        <f t="shared" si="4"/>
        <v>2429871000</v>
      </c>
      <c r="K185" s="5">
        <f t="shared" si="5"/>
        <v>0.86214623252303924</v>
      </c>
    </row>
    <row r="186" spans="1:11" x14ac:dyDescent="0.25">
      <c r="A186">
        <v>184</v>
      </c>
      <c r="B186" s="1">
        <v>42827</v>
      </c>
      <c r="C186">
        <v>770</v>
      </c>
      <c r="D186">
        <v>1.43848078632703E-3</v>
      </c>
      <c r="E186">
        <v>2.5925445736451599E-4</v>
      </c>
      <c r="F186">
        <v>8.5144809380820002E-4</v>
      </c>
      <c r="G186">
        <v>4.8389031580923201E-4</v>
      </c>
      <c r="H186">
        <v>3.1667462740262399E-3</v>
      </c>
      <c r="J186">
        <f t="shared" si="4"/>
        <v>1884190000</v>
      </c>
      <c r="K186" s="5">
        <f t="shared" si="5"/>
        <v>0.76344784035953372</v>
      </c>
    </row>
    <row r="187" spans="1:11" x14ac:dyDescent="0.25">
      <c r="A187">
        <v>185</v>
      </c>
      <c r="B187" s="1">
        <v>42828</v>
      </c>
      <c r="C187">
        <v>674</v>
      </c>
      <c r="D187">
        <v>1.1791481853400199E-3</v>
      </c>
      <c r="E187">
        <v>2.1853281886426501E-4</v>
      </c>
      <c r="F187">
        <v>6.9980276051640302E-4</v>
      </c>
      <c r="G187">
        <v>3.9552604661764198E-4</v>
      </c>
      <c r="H187">
        <v>2.5996458981053499E-3</v>
      </c>
      <c r="J187">
        <f t="shared" si="4"/>
        <v>1649278000</v>
      </c>
      <c r="K187" s="5">
        <f t="shared" si="5"/>
        <v>0.71494810780233531</v>
      </c>
    </row>
    <row r="188" spans="1:11" x14ac:dyDescent="0.25">
      <c r="A188">
        <v>186</v>
      </c>
      <c r="B188" s="1">
        <v>42829</v>
      </c>
      <c r="C188">
        <v>551</v>
      </c>
      <c r="D188">
        <v>8.6864426760632101E-4</v>
      </c>
      <c r="E188">
        <v>1.6751265542476801E-4</v>
      </c>
      <c r="F188">
        <v>5.1759940744167002E-4</v>
      </c>
      <c r="G188">
        <v>2.9011712946777499E-4</v>
      </c>
      <c r="H188">
        <v>1.9193382886455799E-3</v>
      </c>
      <c r="J188">
        <f t="shared" si="4"/>
        <v>1348297000</v>
      </c>
      <c r="K188" s="5">
        <f t="shared" si="5"/>
        <v>0.64425291134395535</v>
      </c>
    </row>
    <row r="189" spans="1:11" x14ac:dyDescent="0.25">
      <c r="A189">
        <v>187</v>
      </c>
      <c r="B189" s="1">
        <v>42830</v>
      </c>
      <c r="C189">
        <v>456</v>
      </c>
      <c r="D189">
        <v>6.4928356919198896E-4</v>
      </c>
      <c r="E189">
        <v>1.2950473391635199E-4</v>
      </c>
      <c r="F189">
        <v>3.8829994271048101E-4</v>
      </c>
      <c r="G189">
        <v>2.16003539401872E-4</v>
      </c>
      <c r="H189">
        <v>1.4375340237099601E-3</v>
      </c>
      <c r="J189">
        <f t="shared" si="4"/>
        <v>1115832000</v>
      </c>
      <c r="K189" s="5">
        <f t="shared" si="5"/>
        <v>0.58188290817254651</v>
      </c>
    </row>
    <row r="190" spans="1:11" x14ac:dyDescent="0.25">
      <c r="A190">
        <v>188</v>
      </c>
      <c r="B190" s="1">
        <v>42831</v>
      </c>
      <c r="C190">
        <v>446</v>
      </c>
      <c r="D190">
        <v>6.2844690078870096E-4</v>
      </c>
      <c r="E190">
        <v>1.2558144848018199E-4</v>
      </c>
      <c r="F190">
        <v>3.75916395658995E-4</v>
      </c>
      <c r="G190">
        <v>2.0902493311064001E-4</v>
      </c>
      <c r="H190">
        <v>1.3915600648532101E-3</v>
      </c>
      <c r="J190">
        <f t="shared" si="4"/>
        <v>1091362000</v>
      </c>
      <c r="K190" s="5">
        <f t="shared" si="5"/>
        <v>0.57583725728832502</v>
      </c>
    </row>
    <row r="191" spans="1:11" x14ac:dyDescent="0.25">
      <c r="A191">
        <v>189</v>
      </c>
      <c r="B191" s="1">
        <v>42832</v>
      </c>
      <c r="C191">
        <v>1257</v>
      </c>
      <c r="D191">
        <v>2.9885911528375699E-3</v>
      </c>
      <c r="E191">
        <v>4.7227843084337201E-4</v>
      </c>
      <c r="F191">
        <v>1.74990975943105E-3</v>
      </c>
      <c r="G191">
        <v>1.0170093933431E-3</v>
      </c>
      <c r="H191">
        <v>6.5400646500213102E-3</v>
      </c>
      <c r="J191">
        <f t="shared" si="4"/>
        <v>3075879000</v>
      </c>
      <c r="K191" s="5">
        <f t="shared" si="5"/>
        <v>0.97162182024636523</v>
      </c>
    </row>
    <row r="192" spans="1:11" x14ac:dyDescent="0.25">
      <c r="A192">
        <v>190</v>
      </c>
      <c r="B192" s="1">
        <v>42833</v>
      </c>
      <c r="C192">
        <v>1743</v>
      </c>
      <c r="D192">
        <v>4.7708083296293504E-3</v>
      </c>
      <c r="E192">
        <v>6.8956557200513797E-4</v>
      </c>
      <c r="F192">
        <v>2.77677516276235E-3</v>
      </c>
      <c r="G192">
        <v>1.63381619348263E-3</v>
      </c>
      <c r="H192">
        <v>1.0405828278301299E-2</v>
      </c>
      <c r="J192">
        <f t="shared" si="4"/>
        <v>4265121000</v>
      </c>
      <c r="K192" s="5">
        <f t="shared" si="5"/>
        <v>1.118563419333086</v>
      </c>
    </row>
    <row r="193" spans="1:11" x14ac:dyDescent="0.25">
      <c r="A193">
        <v>191</v>
      </c>
      <c r="B193" s="1">
        <v>42834</v>
      </c>
      <c r="C193">
        <v>1831</v>
      </c>
      <c r="D193">
        <v>5.1219454077290399E-3</v>
      </c>
      <c r="E193">
        <v>7.3034454183726902E-4</v>
      </c>
      <c r="F193">
        <v>2.9786878921392499E-3</v>
      </c>
      <c r="G193">
        <v>1.7555968999965099E-3</v>
      </c>
      <c r="H193">
        <v>1.1166637429940601E-2</v>
      </c>
      <c r="J193">
        <f t="shared" si="4"/>
        <v>4480457000</v>
      </c>
      <c r="K193" s="5">
        <f t="shared" si="5"/>
        <v>1.1431747716201808</v>
      </c>
    </row>
    <row r="194" spans="1:11" x14ac:dyDescent="0.25">
      <c r="A194">
        <v>192</v>
      </c>
      <c r="B194" s="1">
        <v>42835</v>
      </c>
      <c r="C194">
        <v>1455</v>
      </c>
      <c r="D194">
        <v>3.7082694048819402E-3</v>
      </c>
      <c r="E194">
        <v>5.6145593527902598E-4</v>
      </c>
      <c r="F194">
        <v>2.1648059936822798E-3</v>
      </c>
      <c r="G194">
        <v>1.2659284294222501E-3</v>
      </c>
      <c r="H194">
        <v>8.1015937844462795E-3</v>
      </c>
      <c r="J194">
        <f t="shared" si="4"/>
        <v>3560385000</v>
      </c>
      <c r="K194" s="5">
        <f t="shared" si="5"/>
        <v>1.0415360712063275</v>
      </c>
    </row>
    <row r="195" spans="1:11" x14ac:dyDescent="0.25">
      <c r="A195">
        <v>193</v>
      </c>
      <c r="B195" s="1">
        <v>42836</v>
      </c>
      <c r="C195">
        <v>1390</v>
      </c>
      <c r="D195">
        <v>3.4804515601377E-3</v>
      </c>
      <c r="E195">
        <v>5.3287470333460802E-4</v>
      </c>
      <c r="F195">
        <v>2.03335224837545E-3</v>
      </c>
      <c r="G195">
        <v>1.1872023297412201E-3</v>
      </c>
      <c r="H195">
        <v>7.6070452975552597E-3</v>
      </c>
      <c r="J195">
        <f t="shared" si="4"/>
        <v>3401330000</v>
      </c>
      <c r="K195" s="5">
        <f t="shared" si="5"/>
        <v>1.0232619475727731</v>
      </c>
    </row>
    <row r="196" spans="1:11" x14ac:dyDescent="0.25">
      <c r="A196">
        <v>194</v>
      </c>
      <c r="B196" s="1">
        <v>42837</v>
      </c>
      <c r="C196">
        <v>1375</v>
      </c>
      <c r="D196">
        <v>3.4333800222521899E-3</v>
      </c>
      <c r="E196">
        <v>5.26626453127107E-4</v>
      </c>
      <c r="F196">
        <v>2.0061035174056599E-3</v>
      </c>
      <c r="G196">
        <v>1.17099045795444E-3</v>
      </c>
      <c r="H196">
        <v>7.5046811205943904E-3</v>
      </c>
      <c r="J196">
        <f t="shared" ref="J196:J259" si="6">C196*2447000</f>
        <v>3364625000</v>
      </c>
      <c r="K196" s="5">
        <f t="shared" ref="K196:K259" si="7">1000000000000*D196/J196</f>
        <v>1.0204346761532681</v>
      </c>
    </row>
    <row r="197" spans="1:11" x14ac:dyDescent="0.25">
      <c r="A197">
        <v>195</v>
      </c>
      <c r="B197" s="1">
        <v>42838</v>
      </c>
      <c r="C197">
        <v>1529</v>
      </c>
      <c r="D197">
        <v>4.0027344653206301E-3</v>
      </c>
      <c r="E197">
        <v>5.9643902445757901E-4</v>
      </c>
      <c r="F197">
        <v>2.3342365926192301E-3</v>
      </c>
      <c r="G197">
        <v>1.3679838877602799E-3</v>
      </c>
      <c r="H197">
        <v>8.7398322882535507E-3</v>
      </c>
      <c r="J197">
        <f t="shared" si="6"/>
        <v>3741463000</v>
      </c>
      <c r="K197" s="5">
        <f t="shared" si="7"/>
        <v>1.0698313641804369</v>
      </c>
    </row>
    <row r="198" spans="1:11" x14ac:dyDescent="0.25">
      <c r="A198">
        <v>196</v>
      </c>
      <c r="B198" s="1">
        <v>42839</v>
      </c>
      <c r="C198">
        <v>1511</v>
      </c>
      <c r="D198">
        <v>3.9434871067316104E-3</v>
      </c>
      <c r="E198">
        <v>5.8893599154591998E-4</v>
      </c>
      <c r="F198">
        <v>2.30002486631709E-3</v>
      </c>
      <c r="G198">
        <v>1.34752526888749E-3</v>
      </c>
      <c r="H198">
        <v>8.6111659484568899E-3</v>
      </c>
      <c r="J198">
        <f t="shared" si="6"/>
        <v>3697417000</v>
      </c>
      <c r="K198" s="5">
        <f t="shared" si="7"/>
        <v>1.0665518946690651</v>
      </c>
    </row>
    <row r="199" spans="1:11" x14ac:dyDescent="0.25">
      <c r="A199">
        <v>197</v>
      </c>
      <c r="B199" s="1">
        <v>42840</v>
      </c>
      <c r="C199">
        <v>1418</v>
      </c>
      <c r="D199">
        <v>3.6089097802453601E-3</v>
      </c>
      <c r="E199">
        <v>5.4748471037488E-4</v>
      </c>
      <c r="F199">
        <v>2.10708043826729E-3</v>
      </c>
      <c r="G199">
        <v>1.2318367265410201E-3</v>
      </c>
      <c r="H199">
        <v>7.8850924170754105E-3</v>
      </c>
      <c r="J199">
        <f t="shared" si="6"/>
        <v>3469846000</v>
      </c>
      <c r="K199" s="5">
        <f t="shared" si="7"/>
        <v>1.0400777960305327</v>
      </c>
    </row>
    <row r="200" spans="1:11" x14ac:dyDescent="0.25">
      <c r="A200">
        <v>198</v>
      </c>
      <c r="B200" s="1">
        <v>42841</v>
      </c>
      <c r="C200">
        <v>1409</v>
      </c>
      <c r="D200">
        <v>3.5830893393225599E-3</v>
      </c>
      <c r="E200">
        <v>5.4397453770832396E-4</v>
      </c>
      <c r="F200">
        <v>2.0921107991491998E-3</v>
      </c>
      <c r="G200">
        <v>1.22295792596669E-3</v>
      </c>
      <c r="H200">
        <v>7.8288952113476692E-3</v>
      </c>
      <c r="J200">
        <f t="shared" si="6"/>
        <v>3447823000</v>
      </c>
      <c r="K200" s="5">
        <f t="shared" si="7"/>
        <v>1.0392323907934253</v>
      </c>
    </row>
    <row r="201" spans="1:11" x14ac:dyDescent="0.25">
      <c r="A201">
        <v>199</v>
      </c>
      <c r="B201" s="1">
        <v>42842</v>
      </c>
      <c r="C201">
        <v>1615</v>
      </c>
      <c r="D201">
        <v>4.3589689613072304E-3</v>
      </c>
      <c r="E201">
        <v>6.3853144717635098E-4</v>
      </c>
      <c r="F201">
        <v>2.53919273448491E-3</v>
      </c>
      <c r="G201">
        <v>1.4914593029517801E-3</v>
      </c>
      <c r="H201">
        <v>9.5119194309446695E-3</v>
      </c>
      <c r="J201">
        <f t="shared" si="6"/>
        <v>3951905000</v>
      </c>
      <c r="K201" s="5">
        <f t="shared" si="7"/>
        <v>1.1030044905703023</v>
      </c>
    </row>
    <row r="202" spans="1:11" x14ac:dyDescent="0.25">
      <c r="A202">
        <v>200</v>
      </c>
      <c r="B202" s="1">
        <v>42843</v>
      </c>
      <c r="C202">
        <v>1614</v>
      </c>
      <c r="D202">
        <v>4.3635107329196903E-3</v>
      </c>
      <c r="E202">
        <v>6.3890760245446801E-4</v>
      </c>
      <c r="F202">
        <v>2.5417657153668401E-3</v>
      </c>
      <c r="G202">
        <v>1.4930584325967299E-3</v>
      </c>
      <c r="H202">
        <v>9.52168047736047E-3</v>
      </c>
      <c r="J202">
        <f t="shared" si="6"/>
        <v>3949458000</v>
      </c>
      <c r="K202" s="5">
        <f t="shared" si="7"/>
        <v>1.1048378620356742</v>
      </c>
    </row>
    <row r="203" spans="1:11" x14ac:dyDescent="0.25">
      <c r="A203">
        <v>201</v>
      </c>
      <c r="B203" s="1">
        <v>42844</v>
      </c>
      <c r="C203">
        <v>1576</v>
      </c>
      <c r="D203">
        <v>4.2268724894229098E-3</v>
      </c>
      <c r="E203">
        <v>6.2223754636689204E-4</v>
      </c>
      <c r="F203">
        <v>2.4630141045479999E-3</v>
      </c>
      <c r="G203">
        <v>1.4457832691636E-3</v>
      </c>
      <c r="H203">
        <v>9.2252523867426793E-3</v>
      </c>
      <c r="J203">
        <f t="shared" si="6"/>
        <v>3856472000</v>
      </c>
      <c r="K203" s="5">
        <f t="shared" si="7"/>
        <v>1.0960464614867966</v>
      </c>
    </row>
    <row r="204" spans="1:11" x14ac:dyDescent="0.25">
      <c r="A204">
        <v>202</v>
      </c>
      <c r="B204" s="1">
        <v>42845</v>
      </c>
      <c r="C204">
        <v>1263</v>
      </c>
      <c r="D204">
        <v>3.0857012351967598E-3</v>
      </c>
      <c r="E204">
        <v>4.7993196599916999E-4</v>
      </c>
      <c r="F204">
        <v>1.8047097200971701E-3</v>
      </c>
      <c r="G204">
        <v>1.0513276789470699E-3</v>
      </c>
      <c r="H204">
        <v>6.7483333316589404E-3</v>
      </c>
      <c r="J204">
        <f t="shared" si="6"/>
        <v>3090561000</v>
      </c>
      <c r="K204" s="5">
        <f t="shared" si="7"/>
        <v>0.99842754606583062</v>
      </c>
    </row>
    <row r="205" spans="1:11" x14ac:dyDescent="0.25">
      <c r="A205">
        <v>203</v>
      </c>
      <c r="B205" s="1">
        <v>42846</v>
      </c>
      <c r="C205">
        <v>1215</v>
      </c>
      <c r="D205">
        <v>2.9233116432458E-3</v>
      </c>
      <c r="E205">
        <v>4.5864615314316498E-4</v>
      </c>
      <c r="F205">
        <v>1.71079458929637E-3</v>
      </c>
      <c r="G205">
        <v>9.95345323916481E-4</v>
      </c>
      <c r="H205">
        <v>6.3953748248374298E-3</v>
      </c>
      <c r="J205">
        <f t="shared" si="6"/>
        <v>2973105000</v>
      </c>
      <c r="K205" s="5">
        <f t="shared" si="7"/>
        <v>0.98325206921578623</v>
      </c>
    </row>
    <row r="206" spans="1:11" x14ac:dyDescent="0.25">
      <c r="A206">
        <v>204</v>
      </c>
      <c r="B206" s="1">
        <v>42847</v>
      </c>
      <c r="C206">
        <v>1185</v>
      </c>
      <c r="D206">
        <v>2.82476856547065E-3</v>
      </c>
      <c r="E206">
        <v>4.4549064424345599E-4</v>
      </c>
      <c r="F206">
        <v>1.6537442173983499E-3</v>
      </c>
      <c r="G206">
        <v>9.6141059666149896E-4</v>
      </c>
      <c r="H206">
        <v>6.1810654806759404E-3</v>
      </c>
      <c r="J206">
        <f t="shared" si="6"/>
        <v>2899695000</v>
      </c>
      <c r="K206" s="5">
        <f t="shared" si="7"/>
        <v>0.97416058084407164</v>
      </c>
    </row>
    <row r="207" spans="1:11" x14ac:dyDescent="0.25">
      <c r="A207">
        <v>205</v>
      </c>
      <c r="B207" s="1">
        <v>42848</v>
      </c>
      <c r="C207">
        <v>833</v>
      </c>
      <c r="D207">
        <v>1.68566383463176E-3</v>
      </c>
      <c r="E207">
        <v>2.8833922348378598E-4</v>
      </c>
      <c r="F207">
        <v>9.9315818691832506E-4</v>
      </c>
      <c r="G207">
        <v>5.6984728138399299E-4</v>
      </c>
      <c r="H207">
        <v>3.7014615042569002E-3</v>
      </c>
      <c r="J207">
        <f t="shared" si="6"/>
        <v>2038351000</v>
      </c>
      <c r="K207" s="5">
        <f t="shared" si="7"/>
        <v>0.82697427216007446</v>
      </c>
    </row>
    <row r="208" spans="1:11" x14ac:dyDescent="0.25">
      <c r="A208">
        <v>206</v>
      </c>
      <c r="B208" s="1">
        <v>42849</v>
      </c>
      <c r="C208">
        <v>627</v>
      </c>
      <c r="D208">
        <v>1.1009488155993201E-3</v>
      </c>
      <c r="E208">
        <v>1.9943089559923901E-4</v>
      </c>
      <c r="F208">
        <v>6.5196824209377195E-4</v>
      </c>
      <c r="G208">
        <v>3.7016062484183698E-4</v>
      </c>
      <c r="H208">
        <v>2.4243180108840098E-3</v>
      </c>
      <c r="J208">
        <f t="shared" si="6"/>
        <v>1534269000</v>
      </c>
      <c r="K208" s="5">
        <f t="shared" si="7"/>
        <v>0.71757222208056093</v>
      </c>
    </row>
    <row r="209" spans="1:11" x14ac:dyDescent="0.25">
      <c r="A209">
        <v>207</v>
      </c>
      <c r="B209" s="1">
        <v>42850</v>
      </c>
      <c r="C209">
        <v>477</v>
      </c>
      <c r="D209">
        <v>7.2444706548896898E-4</v>
      </c>
      <c r="E209">
        <v>1.3770784778634201E-4</v>
      </c>
      <c r="F209">
        <v>4.3103432083545001E-4</v>
      </c>
      <c r="G209">
        <v>2.42344893183397E-4</v>
      </c>
      <c r="H209">
        <v>1.5994067149539099E-3</v>
      </c>
      <c r="J209">
        <f t="shared" si="6"/>
        <v>1167219000</v>
      </c>
      <c r="K209" s="5">
        <f t="shared" si="7"/>
        <v>0.62066078901129007</v>
      </c>
    </row>
    <row r="210" spans="1:11" x14ac:dyDescent="0.25">
      <c r="A210">
        <v>208</v>
      </c>
      <c r="B210" s="1">
        <v>42851</v>
      </c>
      <c r="C210">
        <v>364</v>
      </c>
      <c r="D210">
        <v>4.7500945554355397E-4</v>
      </c>
      <c r="E210" s="2">
        <v>9.4166471388946506E-5</v>
      </c>
      <c r="F210">
        <v>2.8388418669644198E-4</v>
      </c>
      <c r="G210">
        <v>1.5814158645848601E-4</v>
      </c>
      <c r="H210">
        <v>1.05129209497149E-3</v>
      </c>
      <c r="J210">
        <f t="shared" si="6"/>
        <v>890708000</v>
      </c>
      <c r="K210" s="5">
        <f t="shared" si="7"/>
        <v>0.53329425080223147</v>
      </c>
    </row>
    <row r="211" spans="1:11" x14ac:dyDescent="0.25">
      <c r="A211">
        <v>209</v>
      </c>
      <c r="B211" s="1">
        <v>42852</v>
      </c>
      <c r="C211">
        <v>300</v>
      </c>
      <c r="D211">
        <v>3.4965957503254599E-4</v>
      </c>
      <c r="E211" s="2">
        <v>7.1209262834847395E-5</v>
      </c>
      <c r="F211">
        <v>2.0960550165628999E-4</v>
      </c>
      <c r="G211">
        <v>1.16028471808784E-4</v>
      </c>
      <c r="H211">
        <v>7.7516796816306502E-4</v>
      </c>
      <c r="J211">
        <f t="shared" si="6"/>
        <v>734100000</v>
      </c>
      <c r="K211" s="5">
        <f t="shared" si="7"/>
        <v>0.47631055037807651</v>
      </c>
    </row>
    <row r="212" spans="1:11" x14ac:dyDescent="0.25">
      <c r="A212">
        <v>210</v>
      </c>
      <c r="B212" s="1">
        <v>42853</v>
      </c>
      <c r="C212">
        <v>187</v>
      </c>
      <c r="D212">
        <v>1.61945014943602E-4</v>
      </c>
      <c r="E212" s="2">
        <v>3.5222739419112001E-5</v>
      </c>
      <c r="F212" s="2">
        <v>9.7863339834869604E-5</v>
      </c>
      <c r="G212" s="2">
        <v>5.32711748184695E-5</v>
      </c>
      <c r="H212">
        <v>3.6062309307065201E-4</v>
      </c>
      <c r="J212">
        <f t="shared" si="6"/>
        <v>457589000</v>
      </c>
      <c r="K212" s="5">
        <f t="shared" si="7"/>
        <v>0.35390932680550014</v>
      </c>
    </row>
    <row r="213" spans="1:11" x14ac:dyDescent="0.25">
      <c r="A213">
        <v>211</v>
      </c>
      <c r="B213" s="1">
        <v>42854</v>
      </c>
      <c r="C213">
        <v>212</v>
      </c>
      <c r="D213">
        <v>1.9966034638178799E-4</v>
      </c>
      <c r="E213" s="2">
        <v>4.2544793627430501E-5</v>
      </c>
      <c r="F213">
        <v>1.20340440801945E-4</v>
      </c>
      <c r="G213" s="2">
        <v>6.5864120993797994E-5</v>
      </c>
      <c r="H213">
        <v>4.4396649061291603E-4</v>
      </c>
      <c r="J213">
        <f t="shared" si="6"/>
        <v>518764000</v>
      </c>
      <c r="K213" s="5">
        <f t="shared" si="7"/>
        <v>0.38487702766920601</v>
      </c>
    </row>
    <row r="214" spans="1:11" x14ac:dyDescent="0.25">
      <c r="A214">
        <v>212</v>
      </c>
      <c r="B214" s="1">
        <v>42855</v>
      </c>
      <c r="C214">
        <v>314</v>
      </c>
      <c r="D214">
        <v>3.7842551147394002E-4</v>
      </c>
      <c r="E214" s="2">
        <v>7.6068581322895505E-5</v>
      </c>
      <c r="F214">
        <v>2.26511986415688E-4</v>
      </c>
      <c r="G214">
        <v>1.2577624823382401E-4</v>
      </c>
      <c r="H214">
        <v>8.3824917616528798E-4</v>
      </c>
      <c r="J214">
        <f t="shared" si="6"/>
        <v>768358000</v>
      </c>
      <c r="K214" s="5">
        <f t="shared" si="7"/>
        <v>0.49251196899614502</v>
      </c>
    </row>
    <row r="215" spans="1:11" x14ac:dyDescent="0.25">
      <c r="A215">
        <v>213</v>
      </c>
      <c r="B215" s="1">
        <v>42856</v>
      </c>
      <c r="C215">
        <v>235</v>
      </c>
      <c r="D215">
        <v>2.3733094889061E-4</v>
      </c>
      <c r="E215" s="2">
        <v>4.9609499015627498E-5</v>
      </c>
      <c r="F215">
        <v>1.4270809174543001E-4</v>
      </c>
      <c r="G215" s="2">
        <v>7.8491934374109895E-5</v>
      </c>
      <c r="H215">
        <v>5.27041474227417E-4</v>
      </c>
      <c r="J215">
        <f t="shared" si="6"/>
        <v>575045000</v>
      </c>
      <c r="K215" s="5">
        <f t="shared" si="7"/>
        <v>0.41271717672636055</v>
      </c>
    </row>
    <row r="216" spans="1:11" x14ac:dyDescent="0.25">
      <c r="A216">
        <v>214</v>
      </c>
      <c r="B216" s="1">
        <v>42857</v>
      </c>
      <c r="C216">
        <v>209</v>
      </c>
      <c r="D216">
        <v>1.9620368237444299E-4</v>
      </c>
      <c r="E216" s="2">
        <v>4.16007878959676E-5</v>
      </c>
      <c r="F216">
        <v>1.18183841989498E-4</v>
      </c>
      <c r="G216" s="2">
        <v>6.4767382051672794E-5</v>
      </c>
      <c r="H216">
        <v>4.3613066439421598E-4</v>
      </c>
      <c r="J216">
        <f t="shared" si="6"/>
        <v>511423000</v>
      </c>
      <c r="K216" s="5">
        <f t="shared" si="7"/>
        <v>0.38364266443715478</v>
      </c>
    </row>
    <row r="217" spans="1:11" x14ac:dyDescent="0.25">
      <c r="A217">
        <v>215</v>
      </c>
      <c r="B217" s="1">
        <v>42858</v>
      </c>
      <c r="C217">
        <v>118</v>
      </c>
      <c r="D217" s="2">
        <v>7.5240879923687995E-5</v>
      </c>
      <c r="E217" s="2">
        <v>1.73770485470651E-5</v>
      </c>
      <c r="F217" s="2">
        <v>4.5842122192240903E-5</v>
      </c>
      <c r="G217" s="2">
        <v>2.45295612612272E-5</v>
      </c>
      <c r="H217">
        <v>1.68311360279966E-4</v>
      </c>
      <c r="J217">
        <f t="shared" si="6"/>
        <v>288746000</v>
      </c>
      <c r="K217" s="5">
        <f t="shared" si="7"/>
        <v>0.26057808566590707</v>
      </c>
    </row>
    <row r="218" spans="1:11" x14ac:dyDescent="0.25">
      <c r="A218">
        <v>216</v>
      </c>
      <c r="B218" s="1">
        <v>42859</v>
      </c>
      <c r="C218">
        <v>145</v>
      </c>
      <c r="D218">
        <v>1.07054481593447E-4</v>
      </c>
      <c r="E218" s="2">
        <v>2.38406350169661E-5</v>
      </c>
      <c r="F218" s="2">
        <v>6.4895367083582303E-5</v>
      </c>
      <c r="G218" s="2">
        <v>3.5095406771594898E-5</v>
      </c>
      <c r="H218">
        <v>2.3880463315755599E-4</v>
      </c>
      <c r="J218">
        <f t="shared" si="6"/>
        <v>354815000</v>
      </c>
      <c r="K218" s="5">
        <f t="shared" si="7"/>
        <v>0.30171915390681625</v>
      </c>
    </row>
    <row r="219" spans="1:11" x14ac:dyDescent="0.25">
      <c r="A219">
        <v>217</v>
      </c>
      <c r="B219" s="1">
        <v>42860</v>
      </c>
      <c r="C219">
        <v>185</v>
      </c>
      <c r="D219">
        <v>1.6132573515702199E-4</v>
      </c>
      <c r="E219" s="2">
        <v>3.45600906134921E-5</v>
      </c>
      <c r="F219" s="2">
        <v>9.7300335124353906E-5</v>
      </c>
      <c r="G219" s="2">
        <v>5.3179526653616903E-5</v>
      </c>
      <c r="H219">
        <v>3.58858449464679E-4</v>
      </c>
      <c r="J219">
        <f t="shared" si="6"/>
        <v>452695000</v>
      </c>
      <c r="K219" s="5">
        <f t="shared" si="7"/>
        <v>0.35636738898601045</v>
      </c>
    </row>
    <row r="220" spans="1:11" x14ac:dyDescent="0.25">
      <c r="A220">
        <v>218</v>
      </c>
      <c r="B220" s="1">
        <v>42861</v>
      </c>
      <c r="C220">
        <v>278</v>
      </c>
      <c r="D220">
        <v>3.1488687421412102E-4</v>
      </c>
      <c r="E220" s="2">
        <v>6.35936493101798E-5</v>
      </c>
      <c r="F220">
        <v>1.88580038341354E-4</v>
      </c>
      <c r="G220">
        <v>1.0459809048171099E-4</v>
      </c>
      <c r="H220">
        <v>6.9770965616808896E-4</v>
      </c>
      <c r="J220">
        <f t="shared" si="6"/>
        <v>680266000</v>
      </c>
      <c r="K220" s="5">
        <f t="shared" si="7"/>
        <v>0.46288786182775715</v>
      </c>
    </row>
    <row r="221" spans="1:11" x14ac:dyDescent="0.25">
      <c r="A221">
        <v>219</v>
      </c>
      <c r="B221" s="1">
        <v>42862</v>
      </c>
      <c r="C221">
        <v>371</v>
      </c>
      <c r="D221">
        <v>5.0028509494266197E-4</v>
      </c>
      <c r="E221" s="2">
        <v>9.6778112478447604E-5</v>
      </c>
      <c r="F221">
        <v>2.9820270650832999E-4</v>
      </c>
      <c r="G221">
        <v>1.6703052368862201E-4</v>
      </c>
      <c r="H221">
        <v>1.10561959665403E-3</v>
      </c>
      <c r="J221">
        <f t="shared" si="6"/>
        <v>907837000</v>
      </c>
      <c r="K221" s="5">
        <f t="shared" si="7"/>
        <v>0.55107370039187864</v>
      </c>
    </row>
    <row r="222" spans="1:11" x14ac:dyDescent="0.25">
      <c r="A222">
        <v>220</v>
      </c>
      <c r="B222" s="1">
        <v>42863</v>
      </c>
      <c r="C222">
        <v>271</v>
      </c>
      <c r="D222">
        <v>3.0337943833674298E-4</v>
      </c>
      <c r="E222" s="2">
        <v>6.1226422402465503E-5</v>
      </c>
      <c r="F222">
        <v>1.8167387404833201E-4</v>
      </c>
      <c r="G222">
        <v>1.0078432593256399E-4</v>
      </c>
      <c r="H222">
        <v>6.7218226704361705E-4</v>
      </c>
      <c r="J222">
        <f t="shared" si="6"/>
        <v>663137000</v>
      </c>
      <c r="K222" s="5">
        <f t="shared" si="7"/>
        <v>0.45749134543351222</v>
      </c>
    </row>
    <row r="223" spans="1:11" x14ac:dyDescent="0.25">
      <c r="A223">
        <v>221</v>
      </c>
      <c r="B223" s="1">
        <v>42864</v>
      </c>
      <c r="C223">
        <v>127</v>
      </c>
      <c r="D223" s="2">
        <v>8.6354019982725605E-5</v>
      </c>
      <c r="E223" s="2">
        <v>1.9401623561111199E-5</v>
      </c>
      <c r="F223" s="2">
        <v>5.2409978405407297E-5</v>
      </c>
      <c r="G223" s="2">
        <v>2.8272034486087901E-5</v>
      </c>
      <c r="H223">
        <v>1.92757052884041E-4</v>
      </c>
      <c r="J223">
        <f t="shared" si="6"/>
        <v>310769000</v>
      </c>
      <c r="K223" s="5">
        <f t="shared" si="7"/>
        <v>0.27787205281970084</v>
      </c>
    </row>
    <row r="224" spans="1:11" x14ac:dyDescent="0.25">
      <c r="A224">
        <v>222</v>
      </c>
      <c r="B224" s="1">
        <v>42865</v>
      </c>
      <c r="C224">
        <v>62</v>
      </c>
      <c r="D224" s="2">
        <v>2.4695975799051801E-5</v>
      </c>
      <c r="E224" s="2">
        <v>6.4159675664934504E-6</v>
      </c>
      <c r="F224" s="2">
        <v>1.53307688363185E-5</v>
      </c>
      <c r="G224" s="2">
        <v>7.8864793437224894E-6</v>
      </c>
      <c r="H224" s="2">
        <v>5.5821834446406503E-5</v>
      </c>
      <c r="J224">
        <f t="shared" si="6"/>
        <v>151714000</v>
      </c>
      <c r="K224" s="5">
        <f t="shared" si="7"/>
        <v>0.16277980805365225</v>
      </c>
    </row>
    <row r="225" spans="1:11" x14ac:dyDescent="0.25">
      <c r="A225">
        <v>223</v>
      </c>
      <c r="B225" s="1">
        <v>42866</v>
      </c>
      <c r="C225">
        <v>38</v>
      </c>
      <c r="D225" s="2">
        <v>1.0126759853275599E-5</v>
      </c>
      <c r="E225" s="2">
        <v>3.0264253359203001E-6</v>
      </c>
      <c r="F225" s="2">
        <v>6.46200500279268E-6</v>
      </c>
      <c r="G225" s="2">
        <v>3.1352137987044201E-6</v>
      </c>
      <c r="H225" s="2">
        <v>2.3244603715058901E-5</v>
      </c>
      <c r="J225">
        <f t="shared" si="6"/>
        <v>92986000</v>
      </c>
      <c r="K225" s="5">
        <f t="shared" si="7"/>
        <v>0.10890628539001139</v>
      </c>
    </row>
    <row r="226" spans="1:11" x14ac:dyDescent="0.25">
      <c r="A226">
        <v>224</v>
      </c>
      <c r="B226" s="1">
        <v>42867</v>
      </c>
      <c r="C226">
        <v>40</v>
      </c>
      <c r="D226" s="2">
        <v>1.11602196008988E-5</v>
      </c>
      <c r="E226" s="2">
        <v>3.2727695859036701E-6</v>
      </c>
      <c r="F226" s="2">
        <v>7.0924070737784002E-6</v>
      </c>
      <c r="G226" s="2">
        <v>3.4712577944296699E-6</v>
      </c>
      <c r="H226" s="2">
        <v>2.5558281673338901E-5</v>
      </c>
      <c r="J226">
        <f t="shared" si="6"/>
        <v>97880000</v>
      </c>
      <c r="K226" s="5">
        <f t="shared" si="7"/>
        <v>0.11401940744686147</v>
      </c>
    </row>
    <row r="227" spans="1:11" x14ac:dyDescent="0.25">
      <c r="A227">
        <v>225</v>
      </c>
      <c r="B227" s="1">
        <v>42868</v>
      </c>
      <c r="C227">
        <v>39</v>
      </c>
      <c r="D227" s="2">
        <v>1.06709161150738E-5</v>
      </c>
      <c r="E227" s="2">
        <v>3.1476536487925399E-6</v>
      </c>
      <c r="F227" s="2">
        <v>6.7899489963970504E-6</v>
      </c>
      <c r="G227" s="2">
        <v>3.3143520396519102E-6</v>
      </c>
      <c r="H227" s="2">
        <v>2.44548272022212E-5</v>
      </c>
      <c r="J227">
        <f t="shared" si="6"/>
        <v>95433000</v>
      </c>
      <c r="K227" s="5">
        <f t="shared" si="7"/>
        <v>0.11181578819772825</v>
      </c>
    </row>
    <row r="228" spans="1:11" x14ac:dyDescent="0.25">
      <c r="A228">
        <v>226</v>
      </c>
      <c r="B228" s="1">
        <v>42869</v>
      </c>
      <c r="C228">
        <v>48</v>
      </c>
      <c r="D228" s="2">
        <v>1.5668774800011499E-5</v>
      </c>
      <c r="E228" s="2">
        <v>4.3239012079739998E-6</v>
      </c>
      <c r="F228" s="2">
        <v>9.8355088445706203E-6</v>
      </c>
      <c r="G228" s="2">
        <v>4.9419448885474199E-6</v>
      </c>
      <c r="H228" s="2">
        <v>3.5637043765746098E-5</v>
      </c>
      <c r="J228">
        <f t="shared" si="6"/>
        <v>117456000</v>
      </c>
      <c r="K228" s="5">
        <f t="shared" si="7"/>
        <v>0.13340122939663787</v>
      </c>
    </row>
    <row r="229" spans="1:11" x14ac:dyDescent="0.25">
      <c r="A229">
        <v>227</v>
      </c>
      <c r="B229" s="1">
        <v>42870</v>
      </c>
      <c r="C229">
        <v>35</v>
      </c>
      <c r="D229" s="2">
        <v>8.7602841041308096E-6</v>
      </c>
      <c r="E229" s="2">
        <v>2.6667264915559601E-6</v>
      </c>
      <c r="F229" s="2">
        <v>5.6130035284915802E-6</v>
      </c>
      <c r="G229" s="2">
        <v>2.6995148771856601E-6</v>
      </c>
      <c r="H229" s="2">
        <v>2.0154202051790701E-5</v>
      </c>
      <c r="J229">
        <f t="shared" si="6"/>
        <v>85645000</v>
      </c>
      <c r="K229" s="5">
        <f t="shared" si="7"/>
        <v>0.10228599572807298</v>
      </c>
    </row>
    <row r="230" spans="1:11" x14ac:dyDescent="0.25">
      <c r="A230">
        <v>228</v>
      </c>
      <c r="B230" s="1">
        <v>42871</v>
      </c>
      <c r="C230">
        <v>27</v>
      </c>
      <c r="D230" s="2">
        <v>5.3799690908626502E-6</v>
      </c>
      <c r="E230" s="2">
        <v>1.79380561634636E-6</v>
      </c>
      <c r="F230" s="2">
        <v>3.5239566539748801E-6</v>
      </c>
      <c r="G230" s="2">
        <v>1.6163050698181999E-6</v>
      </c>
      <c r="H230" s="2">
        <v>1.25311436550074E-5</v>
      </c>
      <c r="J230">
        <f t="shared" si="6"/>
        <v>66069000</v>
      </c>
      <c r="K230" s="5">
        <f t="shared" si="7"/>
        <v>8.1429552299303001E-2</v>
      </c>
    </row>
    <row r="231" spans="1:11" x14ac:dyDescent="0.25">
      <c r="A231">
        <v>229</v>
      </c>
      <c r="B231" s="1">
        <v>42872</v>
      </c>
      <c r="C231">
        <v>25</v>
      </c>
      <c r="D231" s="2">
        <v>4.6540653960752804E-6</v>
      </c>
      <c r="E231" s="2">
        <v>1.5947222895337E-6</v>
      </c>
      <c r="F231" s="2">
        <v>3.0705646650633902E-6</v>
      </c>
      <c r="G231" s="2">
        <v>1.3865157468498899E-6</v>
      </c>
      <c r="H231" s="2">
        <v>1.0884354248733799E-5</v>
      </c>
      <c r="J231">
        <f t="shared" si="6"/>
        <v>61175000</v>
      </c>
      <c r="K231" s="5">
        <f t="shared" si="7"/>
        <v>7.6077897769926933E-2</v>
      </c>
    </row>
    <row r="232" spans="1:11" x14ac:dyDescent="0.25">
      <c r="A232">
        <v>230</v>
      </c>
      <c r="B232" s="1">
        <v>42873</v>
      </c>
      <c r="C232">
        <v>24</v>
      </c>
      <c r="D232" s="2">
        <v>4.31241103298263E-6</v>
      </c>
      <c r="E232" s="2">
        <v>1.4983003674278199E-6</v>
      </c>
      <c r="F232" s="2">
        <v>2.85593228960259E-6</v>
      </c>
      <c r="G232" s="2">
        <v>1.2790630441973E-6</v>
      </c>
      <c r="H232" s="2">
        <v>1.01067677786865E-5</v>
      </c>
      <c r="J232">
        <f t="shared" si="6"/>
        <v>58728000</v>
      </c>
      <c r="K232" s="5">
        <f t="shared" si="7"/>
        <v>7.3430238267651368E-2</v>
      </c>
    </row>
    <row r="233" spans="1:11" x14ac:dyDescent="0.25">
      <c r="A233">
        <v>231</v>
      </c>
      <c r="B233" s="1">
        <v>42874</v>
      </c>
      <c r="C233">
        <v>22</v>
      </c>
      <c r="D233" s="2">
        <v>3.6540217857057502E-6</v>
      </c>
      <c r="E233" s="2">
        <v>1.3116185812731599E-6</v>
      </c>
      <c r="F233" s="2">
        <v>2.4422410473041801E-6</v>
      </c>
      <c r="G233" s="2">
        <v>1.07214420309465E-6</v>
      </c>
      <c r="H233" s="2">
        <v>8.6080496946488506E-6</v>
      </c>
      <c r="J233">
        <f t="shared" si="6"/>
        <v>53834000</v>
      </c>
      <c r="K233" s="5">
        <f t="shared" si="7"/>
        <v>6.7875725112489321E-2</v>
      </c>
    </row>
    <row r="234" spans="1:11" x14ac:dyDescent="0.25">
      <c r="A234">
        <v>232</v>
      </c>
      <c r="B234" s="1">
        <v>42875</v>
      </c>
      <c r="C234">
        <v>23</v>
      </c>
      <c r="D234" s="2">
        <v>3.9898382345199799E-6</v>
      </c>
      <c r="E234" s="2">
        <v>1.4041563424675301E-6</v>
      </c>
      <c r="F234" s="2">
        <v>2.65175631482133E-6</v>
      </c>
      <c r="G234" s="2">
        <v>1.17844240527501E-6</v>
      </c>
      <c r="H234" s="2">
        <v>9.3695418245977494E-6</v>
      </c>
      <c r="J234">
        <f t="shared" si="6"/>
        <v>56281000</v>
      </c>
      <c r="K234" s="5">
        <f t="shared" si="7"/>
        <v>7.0891388470709124E-2</v>
      </c>
    </row>
    <row r="235" spans="1:11" x14ac:dyDescent="0.25">
      <c r="A235">
        <v>233</v>
      </c>
      <c r="B235" s="1">
        <v>42876</v>
      </c>
      <c r="C235">
        <v>23</v>
      </c>
      <c r="D235" s="2">
        <v>3.9981618163449598E-6</v>
      </c>
      <c r="E235" s="2">
        <v>1.40432519541636E-6</v>
      </c>
      <c r="F235" s="2">
        <v>2.6558276951037499E-6</v>
      </c>
      <c r="G235" s="2">
        <v>1.1816636083832301E-6</v>
      </c>
      <c r="H235" s="2">
        <v>9.3861888235679295E-6</v>
      </c>
      <c r="J235">
        <f t="shared" si="6"/>
        <v>56281000</v>
      </c>
      <c r="K235" s="5">
        <f t="shared" si="7"/>
        <v>7.1039281753077582E-2</v>
      </c>
    </row>
    <row r="236" spans="1:11" x14ac:dyDescent="0.25">
      <c r="A236">
        <v>234</v>
      </c>
      <c r="B236" s="1">
        <v>42877</v>
      </c>
      <c r="C236">
        <v>26</v>
      </c>
      <c r="D236" s="2">
        <v>5.0691182144802597E-6</v>
      </c>
      <c r="E236" s="2">
        <v>1.6935585895747701E-6</v>
      </c>
      <c r="F236" s="2">
        <v>3.3220757699188198E-6</v>
      </c>
      <c r="G236" s="2">
        <v>1.5219943808116301E-6</v>
      </c>
      <c r="H236" s="2">
        <v>1.1810555256261301E-5</v>
      </c>
      <c r="J236">
        <f t="shared" si="6"/>
        <v>63622000</v>
      </c>
      <c r="K236" s="5">
        <f t="shared" si="7"/>
        <v>7.9675555853010893E-2</v>
      </c>
    </row>
    <row r="237" spans="1:11" x14ac:dyDescent="0.25">
      <c r="A237">
        <v>235</v>
      </c>
      <c r="B237" s="1">
        <v>42878</v>
      </c>
      <c r="C237">
        <v>19</v>
      </c>
      <c r="D237" s="2">
        <v>2.7705445754603298E-6</v>
      </c>
      <c r="E237" s="2">
        <v>1.0484461412644E-6</v>
      </c>
      <c r="F237" s="2">
        <v>1.88127740103495E-6</v>
      </c>
      <c r="G237" s="2">
        <v>7.9779952253664204E-7</v>
      </c>
      <c r="H237" s="2">
        <v>6.5851064091190299E-6</v>
      </c>
      <c r="J237">
        <f t="shared" si="6"/>
        <v>46493000</v>
      </c>
      <c r="K237" s="5">
        <f t="shared" si="7"/>
        <v>5.9590574397443266E-2</v>
      </c>
    </row>
    <row r="238" spans="1:11" x14ac:dyDescent="0.25">
      <c r="A238">
        <v>236</v>
      </c>
      <c r="B238" s="1">
        <v>42879</v>
      </c>
      <c r="C238">
        <v>18</v>
      </c>
      <c r="D238" s="2">
        <v>2.4972124521545901E-6</v>
      </c>
      <c r="E238" s="2">
        <v>9.6516668690894995E-7</v>
      </c>
      <c r="F238" s="2">
        <v>1.7069926212391201E-6</v>
      </c>
      <c r="G238" s="2">
        <v>7.1338979509859501E-7</v>
      </c>
      <c r="H238" s="2">
        <v>5.9577053363741197E-6</v>
      </c>
      <c r="J238">
        <f t="shared" si="6"/>
        <v>44046000</v>
      </c>
      <c r="K238" s="5">
        <f t="shared" si="7"/>
        <v>5.6695555831507746E-2</v>
      </c>
    </row>
    <row r="239" spans="1:11" x14ac:dyDescent="0.25">
      <c r="A239">
        <v>237</v>
      </c>
      <c r="B239" s="1">
        <v>42880</v>
      </c>
      <c r="C239">
        <v>24</v>
      </c>
      <c r="D239" s="2">
        <v>4.3757015038004202E-6</v>
      </c>
      <c r="E239" s="2">
        <v>1.4992594977603901E-6</v>
      </c>
      <c r="F239" s="2">
        <v>2.8868693280731501E-6</v>
      </c>
      <c r="G239" s="2">
        <v>1.3036091616683901E-6</v>
      </c>
      <c r="H239" s="2">
        <v>1.02332673931575E-5</v>
      </c>
      <c r="J239">
        <f t="shared" si="6"/>
        <v>58728000</v>
      </c>
      <c r="K239" s="5">
        <f t="shared" si="7"/>
        <v>7.4507926437141062E-2</v>
      </c>
    </row>
    <row r="240" spans="1:11" x14ac:dyDescent="0.25">
      <c r="A240">
        <v>238</v>
      </c>
      <c r="B240" s="1">
        <v>42881</v>
      </c>
      <c r="C240">
        <v>23</v>
      </c>
      <c r="D240" s="2">
        <v>4.0399990311487896E-6</v>
      </c>
      <c r="E240" s="2">
        <v>1.4051954689064999E-6</v>
      </c>
      <c r="F240" s="2">
        <v>2.6763341715741199E-6</v>
      </c>
      <c r="G240" s="2">
        <v>1.19784114280838E-6</v>
      </c>
      <c r="H240" s="2">
        <v>9.4699382786718605E-6</v>
      </c>
      <c r="J240">
        <f t="shared" si="6"/>
        <v>56281000</v>
      </c>
      <c r="K240" s="5">
        <f t="shared" si="7"/>
        <v>7.1782644785074706E-2</v>
      </c>
    </row>
    <row r="241" spans="1:11" x14ac:dyDescent="0.25">
      <c r="A241">
        <v>239</v>
      </c>
      <c r="B241" s="1">
        <v>42882</v>
      </c>
      <c r="C241">
        <v>18</v>
      </c>
      <c r="D241" s="2">
        <v>2.5129327991958401E-6</v>
      </c>
      <c r="E241" s="2">
        <v>9.6603215657001899E-7</v>
      </c>
      <c r="F241" s="2">
        <v>1.71479772964381E-6</v>
      </c>
      <c r="G241" s="2">
        <v>7.1935719252273197E-7</v>
      </c>
      <c r="H241" s="2">
        <v>5.9894297522506999E-6</v>
      </c>
      <c r="J241">
        <f t="shared" si="6"/>
        <v>44046000</v>
      </c>
      <c r="K241" s="5">
        <f t="shared" si="7"/>
        <v>5.7052463315530128E-2</v>
      </c>
    </row>
    <row r="242" spans="1:11" x14ac:dyDescent="0.25">
      <c r="A242">
        <v>240</v>
      </c>
      <c r="B242" s="1">
        <v>42883</v>
      </c>
      <c r="C242">
        <v>27</v>
      </c>
      <c r="D242" s="2">
        <v>5.5156561671735396E-6</v>
      </c>
      <c r="E242" s="2">
        <v>1.79400876256654E-6</v>
      </c>
      <c r="F242" s="2">
        <v>3.5901171410530399E-6</v>
      </c>
      <c r="G242" s="2">
        <v>1.66922344582921E-6</v>
      </c>
      <c r="H242" s="2">
        <v>1.28018284472719E-5</v>
      </c>
      <c r="J242">
        <f t="shared" si="6"/>
        <v>66069000</v>
      </c>
      <c r="K242" s="5">
        <f t="shared" si="7"/>
        <v>8.3483270023362532E-2</v>
      </c>
    </row>
    <row r="243" spans="1:11" x14ac:dyDescent="0.25">
      <c r="A243">
        <v>241</v>
      </c>
      <c r="B243" s="1">
        <v>42884</v>
      </c>
      <c r="C243">
        <v>20</v>
      </c>
      <c r="D243" s="2">
        <v>3.10087770459215E-6</v>
      </c>
      <c r="E243" s="2">
        <v>1.1357982057045799E-6</v>
      </c>
      <c r="F243" s="2">
        <v>2.0848321896500098E-6</v>
      </c>
      <c r="G243" s="2">
        <v>9.0350239779482101E-7</v>
      </c>
      <c r="H243" s="2">
        <v>7.3293019222216197E-6</v>
      </c>
      <c r="J243">
        <f t="shared" si="6"/>
        <v>48940000</v>
      </c>
      <c r="K243" s="5">
        <f t="shared" si="7"/>
        <v>6.3360803117943398E-2</v>
      </c>
    </row>
    <row r="244" spans="1:11" x14ac:dyDescent="0.25">
      <c r="A244">
        <v>242</v>
      </c>
      <c r="B244" s="1">
        <v>42885</v>
      </c>
      <c r="C244">
        <v>16</v>
      </c>
      <c r="D244" s="2">
        <v>2.0044982294591798E-6</v>
      </c>
      <c r="E244" s="2">
        <v>8.0689233150014996E-7</v>
      </c>
      <c r="F244" s="2">
        <v>1.3886296652950299E-6</v>
      </c>
      <c r="G244" s="2">
        <v>5.6347802016996201E-7</v>
      </c>
      <c r="H244" s="2">
        <v>4.8183518474941097E-6</v>
      </c>
      <c r="J244">
        <f t="shared" si="6"/>
        <v>39152000</v>
      </c>
      <c r="K244" s="5">
        <f t="shared" si="7"/>
        <v>5.1197850159868712E-2</v>
      </c>
    </row>
    <row r="245" spans="1:11" x14ac:dyDescent="0.25">
      <c r="A245">
        <v>243</v>
      </c>
      <c r="B245" s="1">
        <v>42886</v>
      </c>
      <c r="C245">
        <v>18</v>
      </c>
      <c r="D245" s="2">
        <v>2.5340227584509099E-6</v>
      </c>
      <c r="E245" s="2">
        <v>9.6720683674157507E-7</v>
      </c>
      <c r="F245" s="2">
        <v>1.72529319252934E-6</v>
      </c>
      <c r="G245" s="2">
        <v>7.2735626415520097E-7</v>
      </c>
      <c r="H245" s="2">
        <v>6.0320325197100304E-6</v>
      </c>
      <c r="J245">
        <f t="shared" si="6"/>
        <v>44046000</v>
      </c>
      <c r="K245" s="5">
        <f t="shared" si="7"/>
        <v>5.7531279990258137E-2</v>
      </c>
    </row>
    <row r="246" spans="1:11" x14ac:dyDescent="0.25">
      <c r="A246">
        <v>244</v>
      </c>
      <c r="B246" s="1">
        <v>42887</v>
      </c>
      <c r="C246">
        <v>29</v>
      </c>
      <c r="D246" s="2">
        <v>6.3698704930648304E-6</v>
      </c>
      <c r="E246" s="2">
        <v>1.9995664199908E-6</v>
      </c>
      <c r="F246" s="2">
        <v>4.1104786152317998E-6</v>
      </c>
      <c r="G246" s="2">
        <v>1.9470043022710102E-6</v>
      </c>
      <c r="H246" s="2">
        <v>1.4713113847255301E-5</v>
      </c>
      <c r="J246">
        <f t="shared" si="6"/>
        <v>70963000</v>
      </c>
      <c r="K246" s="5">
        <f t="shared" si="7"/>
        <v>8.9763263856725756E-2</v>
      </c>
    </row>
    <row r="247" spans="1:11" x14ac:dyDescent="0.25">
      <c r="A247">
        <v>245</v>
      </c>
      <c r="B247" s="1">
        <v>42888</v>
      </c>
      <c r="C247">
        <v>18</v>
      </c>
      <c r="D247" s="2">
        <v>2.5446234554420299E-6</v>
      </c>
      <c r="E247" s="2">
        <v>9.678034879242289E-7</v>
      </c>
      <c r="F247" s="2">
        <v>1.73057923970318E-6</v>
      </c>
      <c r="G247" s="2">
        <v>7.3137396780481196E-7</v>
      </c>
      <c r="H247" s="2">
        <v>6.05346490824392E-6</v>
      </c>
      <c r="J247">
        <f t="shared" si="6"/>
        <v>44046000</v>
      </c>
      <c r="K247" s="5">
        <f t="shared" si="7"/>
        <v>5.7771953308859599E-2</v>
      </c>
    </row>
    <row r="248" spans="1:11" x14ac:dyDescent="0.25">
      <c r="A248">
        <v>246</v>
      </c>
      <c r="B248" s="1">
        <v>42889</v>
      </c>
      <c r="C248">
        <v>19</v>
      </c>
      <c r="D248" s="2">
        <v>2.8348913678193099E-6</v>
      </c>
      <c r="E248" s="2">
        <v>1.05151312558155E-6</v>
      </c>
      <c r="F248" s="2">
        <v>1.91319087478343E-6</v>
      </c>
      <c r="G248" s="2">
        <v>8.2231915109618902E-7</v>
      </c>
      <c r="H248" s="2">
        <v>6.7148171780218796E-6</v>
      </c>
      <c r="J248">
        <f t="shared" si="6"/>
        <v>46493000</v>
      </c>
      <c r="K248" s="5">
        <f t="shared" si="7"/>
        <v>6.0974584729299244E-2</v>
      </c>
    </row>
    <row r="249" spans="1:11" x14ac:dyDescent="0.25">
      <c r="A249">
        <v>247</v>
      </c>
      <c r="B249" s="1">
        <v>42890</v>
      </c>
      <c r="C249">
        <v>23</v>
      </c>
      <c r="D249" s="2">
        <v>4.1162331092912703E-6</v>
      </c>
      <c r="E249" s="2">
        <v>1.4068840355535699E-6</v>
      </c>
      <c r="F249" s="2">
        <v>2.7138829814059498E-6</v>
      </c>
      <c r="G249" s="2">
        <v>1.22725915150393E-6</v>
      </c>
      <c r="H249" s="2">
        <v>9.62287326411004E-6</v>
      </c>
      <c r="J249">
        <f t="shared" si="6"/>
        <v>56281000</v>
      </c>
      <c r="K249" s="5">
        <f t="shared" si="7"/>
        <v>7.3137170791053294E-2</v>
      </c>
    </row>
    <row r="250" spans="1:11" x14ac:dyDescent="0.25">
      <c r="A250">
        <v>248</v>
      </c>
      <c r="B250" s="1">
        <v>42891</v>
      </c>
      <c r="C250">
        <v>27</v>
      </c>
      <c r="D250" s="2">
        <v>5.6077003316164504E-6</v>
      </c>
      <c r="E250" s="2">
        <v>1.7943301423657101E-6</v>
      </c>
      <c r="F250" s="2">
        <v>3.6353191354530599E-6</v>
      </c>
      <c r="G250" s="2">
        <v>1.70500516182797E-6</v>
      </c>
      <c r="H250" s="2">
        <v>1.29860419125939E-5</v>
      </c>
      <c r="J250">
        <f t="shared" si="6"/>
        <v>66069000</v>
      </c>
      <c r="K250" s="5">
        <f t="shared" si="7"/>
        <v>8.4876422098358537E-2</v>
      </c>
    </row>
    <row r="251" spans="1:11" x14ac:dyDescent="0.25">
      <c r="A251">
        <v>249</v>
      </c>
      <c r="B251" s="1">
        <v>42892</v>
      </c>
      <c r="C251">
        <v>27</v>
      </c>
      <c r="D251" s="2">
        <v>5.6192958759175003E-6</v>
      </c>
      <c r="E251" s="2">
        <v>1.7943827045738901E-6</v>
      </c>
      <c r="F251" s="2">
        <v>3.6410322059290302E-6</v>
      </c>
      <c r="G251" s="2">
        <v>1.7095058730385101E-6</v>
      </c>
      <c r="H251" s="2">
        <v>1.30092833597775E-5</v>
      </c>
      <c r="J251">
        <f t="shared" si="6"/>
        <v>66069000</v>
      </c>
      <c r="K251" s="5">
        <f t="shared" si="7"/>
        <v>8.5051928679373084E-2</v>
      </c>
    </row>
    <row r="252" spans="1:11" x14ac:dyDescent="0.25">
      <c r="A252">
        <v>250</v>
      </c>
      <c r="B252" s="1">
        <v>42893</v>
      </c>
      <c r="C252">
        <v>22</v>
      </c>
      <c r="D252" s="2">
        <v>3.8013581906163201E-6</v>
      </c>
      <c r="E252" s="2">
        <v>1.3156731153035399E-6</v>
      </c>
      <c r="F252" s="2">
        <v>2.5148281859273398E-6</v>
      </c>
      <c r="G252" s="2">
        <v>1.12887829347523E-6</v>
      </c>
      <c r="H252" s="2">
        <v>8.9037633305351596E-6</v>
      </c>
      <c r="J252">
        <f t="shared" si="6"/>
        <v>53834000</v>
      </c>
      <c r="K252" s="5">
        <f t="shared" si="7"/>
        <v>7.0612590381846418E-2</v>
      </c>
    </row>
    <row r="253" spans="1:11" x14ac:dyDescent="0.25">
      <c r="A253">
        <v>251</v>
      </c>
      <c r="B253" s="1">
        <v>42894</v>
      </c>
      <c r="C253">
        <v>26</v>
      </c>
      <c r="D253" s="2">
        <v>5.25081159494196E-6</v>
      </c>
      <c r="E253" s="2">
        <v>1.6949118706654701E-6</v>
      </c>
      <c r="F253" s="2">
        <v>3.41127607926241E-6</v>
      </c>
      <c r="G253" s="2">
        <v>1.5925456347519299E-6</v>
      </c>
      <c r="H253" s="2">
        <v>1.2174218281304601E-5</v>
      </c>
      <c r="J253">
        <f t="shared" si="6"/>
        <v>63622000</v>
      </c>
      <c r="K253" s="5">
        <f t="shared" si="7"/>
        <v>8.2531382146772497E-2</v>
      </c>
    </row>
    <row r="254" spans="1:11" x14ac:dyDescent="0.25">
      <c r="A254">
        <v>252</v>
      </c>
      <c r="B254" s="1">
        <v>42895</v>
      </c>
      <c r="C254">
        <v>27</v>
      </c>
      <c r="D254" s="2">
        <v>5.6542031554269204E-6</v>
      </c>
      <c r="E254" s="2">
        <v>1.79455846825938E-6</v>
      </c>
      <c r="F254" s="2">
        <v>3.6582561309177099E-6</v>
      </c>
      <c r="G254" s="2">
        <v>1.72304510801297E-6</v>
      </c>
      <c r="H254" s="2">
        <v>1.3079296706318101E-5</v>
      </c>
      <c r="J254">
        <f t="shared" si="6"/>
        <v>66069000</v>
      </c>
      <c r="K254" s="5">
        <f t="shared" si="7"/>
        <v>8.5580274492226618E-2</v>
      </c>
    </row>
    <row r="255" spans="1:11" x14ac:dyDescent="0.25">
      <c r="A255">
        <v>253</v>
      </c>
      <c r="B255" s="1">
        <v>42896</v>
      </c>
      <c r="C255">
        <v>19</v>
      </c>
      <c r="D255" s="2">
        <v>2.8764899257503201E-6</v>
      </c>
      <c r="E255" s="2">
        <v>1.05357292106234E-6</v>
      </c>
      <c r="F255" s="2">
        <v>1.9339486167589199E-6</v>
      </c>
      <c r="G255" s="2">
        <v>8.38132598166011E-7</v>
      </c>
      <c r="H255" s="2">
        <v>6.7988954301292801E-6</v>
      </c>
      <c r="J255">
        <f t="shared" si="6"/>
        <v>46493000</v>
      </c>
      <c r="K255" s="5">
        <f t="shared" si="7"/>
        <v>6.1869312063113163E-2</v>
      </c>
    </row>
    <row r="256" spans="1:11" x14ac:dyDescent="0.25">
      <c r="A256">
        <v>254</v>
      </c>
      <c r="B256" s="1">
        <v>42897</v>
      </c>
      <c r="C256">
        <v>29</v>
      </c>
      <c r="D256" s="2">
        <v>6.5025846477518096E-6</v>
      </c>
      <c r="E256" s="2">
        <v>1.9991816024651801E-6</v>
      </c>
      <c r="F256" s="2">
        <v>4.17582756960091E-6</v>
      </c>
      <c r="G256" s="2">
        <v>1.99863954831599E-6</v>
      </c>
      <c r="H256" s="2">
        <v>1.49789533974139E-5</v>
      </c>
      <c r="J256">
        <f t="shared" si="6"/>
        <v>70963000</v>
      </c>
      <c r="K256" s="5">
        <f t="shared" si="7"/>
        <v>9.1633451908062089E-2</v>
      </c>
    </row>
    <row r="257" spans="1:11" x14ac:dyDescent="0.25">
      <c r="A257">
        <v>255</v>
      </c>
      <c r="B257" s="1">
        <v>42898</v>
      </c>
      <c r="C257">
        <v>27</v>
      </c>
      <c r="D257" s="2">
        <v>5.6892919438393199E-6</v>
      </c>
      <c r="E257" s="2">
        <v>1.79476275936386E-6</v>
      </c>
      <c r="F257" s="2">
        <v>3.67560796867635E-6</v>
      </c>
      <c r="G257" s="2">
        <v>1.7366397903552E-6</v>
      </c>
      <c r="H257" s="2">
        <v>1.31497459010546E-5</v>
      </c>
      <c r="J257">
        <f t="shared" si="6"/>
        <v>66069000</v>
      </c>
      <c r="K257" s="5">
        <f t="shared" si="7"/>
        <v>8.611136756783544E-2</v>
      </c>
    </row>
    <row r="258" spans="1:11" x14ac:dyDescent="0.25">
      <c r="A258">
        <v>256</v>
      </c>
      <c r="B258" s="1">
        <v>42899</v>
      </c>
      <c r="C258">
        <v>20</v>
      </c>
      <c r="D258" s="2">
        <v>3.1991195185705901E-6</v>
      </c>
      <c r="E258" s="2">
        <v>1.1399289664755501E-6</v>
      </c>
      <c r="F258" s="2">
        <v>2.13369739729311E-6</v>
      </c>
      <c r="G258" s="2">
        <v>9.4100311014865304E-7</v>
      </c>
      <c r="H258" s="2">
        <v>7.5274840034483701E-6</v>
      </c>
      <c r="J258">
        <f t="shared" si="6"/>
        <v>48940000</v>
      </c>
      <c r="K258" s="5">
        <f t="shared" si="7"/>
        <v>6.53681961293541E-2</v>
      </c>
    </row>
    <row r="259" spans="1:11" x14ac:dyDescent="0.25">
      <c r="A259">
        <v>257</v>
      </c>
      <c r="B259" s="1">
        <v>42900</v>
      </c>
      <c r="C259">
        <v>16</v>
      </c>
      <c r="D259" s="2">
        <v>2.0683014327982399E-6</v>
      </c>
      <c r="E259" s="2">
        <v>8.1172552734896895E-7</v>
      </c>
      <c r="F259" s="2">
        <v>1.4208156563866401E-6</v>
      </c>
      <c r="G259" s="2">
        <v>5.8735857634582297E-7</v>
      </c>
      <c r="H259" s="2">
        <v>4.9481942816939997E-6</v>
      </c>
      <c r="J259">
        <f t="shared" si="6"/>
        <v>39152000</v>
      </c>
      <c r="K259" s="5">
        <f t="shared" si="7"/>
        <v>5.282747836121373E-2</v>
      </c>
    </row>
    <row r="260" spans="1:11" x14ac:dyDescent="0.25">
      <c r="A260">
        <v>258</v>
      </c>
      <c r="B260" s="1">
        <v>42901</v>
      </c>
      <c r="C260">
        <v>15</v>
      </c>
      <c r="D260" s="2">
        <v>1.8233157018407499E-6</v>
      </c>
      <c r="E260" s="2">
        <v>7.3566721865050499E-7</v>
      </c>
      <c r="F260" s="2">
        <v>1.2641076251255101E-6</v>
      </c>
      <c r="G260" s="2">
        <v>5.1205812142502605E-7</v>
      </c>
      <c r="H260" s="2">
        <v>4.3847725627864101E-6</v>
      </c>
      <c r="J260">
        <f t="shared" ref="J260:J323" si="8">C260*2447000</f>
        <v>36705000</v>
      </c>
      <c r="K260" s="5">
        <f t="shared" ref="K260:K323" si="9">1000000000000*D260/J260</f>
        <v>4.9674859061183761E-2</v>
      </c>
    </row>
    <row r="261" spans="1:11" x14ac:dyDescent="0.25">
      <c r="A261">
        <v>259</v>
      </c>
      <c r="B261" s="1">
        <v>42902</v>
      </c>
      <c r="C261">
        <v>12</v>
      </c>
      <c r="D261" s="2">
        <v>1.1672358766078299E-6</v>
      </c>
      <c r="E261" s="2">
        <v>5.2187493963079599E-7</v>
      </c>
      <c r="F261" s="2">
        <v>8.3990234419749095E-7</v>
      </c>
      <c r="G261" s="2">
        <v>3.1315700213339902E-7</v>
      </c>
      <c r="H261" s="2">
        <v>2.8664738751072498E-6</v>
      </c>
      <c r="J261">
        <f t="shared" si="8"/>
        <v>29364000</v>
      </c>
      <c r="K261" s="5">
        <f t="shared" si="9"/>
        <v>3.9750574738040799E-2</v>
      </c>
    </row>
    <row r="262" spans="1:11" x14ac:dyDescent="0.25">
      <c r="A262">
        <v>260</v>
      </c>
      <c r="B262" s="1">
        <v>42903</v>
      </c>
      <c r="C262">
        <v>9.6999999999999993</v>
      </c>
      <c r="D262" s="2">
        <v>7.5729977822818504E-7</v>
      </c>
      <c r="E262" s="2">
        <v>3.7480660128929898E-7</v>
      </c>
      <c r="F262" s="2">
        <v>5.6813817095194802E-7</v>
      </c>
      <c r="G262" s="2">
        <v>1.9273176248261901E-7</v>
      </c>
      <c r="H262" s="2">
        <v>1.90402397780893E-6</v>
      </c>
      <c r="J262">
        <f t="shared" si="8"/>
        <v>23735900</v>
      </c>
      <c r="K262" s="5">
        <f t="shared" si="9"/>
        <v>3.1905248093739229E-2</v>
      </c>
    </row>
    <row r="263" spans="1:11" x14ac:dyDescent="0.25">
      <c r="A263">
        <v>261</v>
      </c>
      <c r="B263" s="1">
        <v>42904</v>
      </c>
      <c r="C263">
        <v>18</v>
      </c>
      <c r="D263" s="2">
        <v>2.6307791287488601E-6</v>
      </c>
      <c r="E263" s="2">
        <v>9.7282681352197091E-7</v>
      </c>
      <c r="F263" s="2">
        <v>1.77380644984155E-6</v>
      </c>
      <c r="G263" s="2">
        <v>7.6394764212002005E-7</v>
      </c>
      <c r="H263" s="2">
        <v>6.2281224571055498E-6</v>
      </c>
      <c r="J263">
        <f t="shared" si="8"/>
        <v>44046000</v>
      </c>
      <c r="K263" s="5">
        <f t="shared" si="9"/>
        <v>5.972799184372838E-2</v>
      </c>
    </row>
    <row r="264" spans="1:11" x14ac:dyDescent="0.25">
      <c r="A264">
        <v>262</v>
      </c>
      <c r="B264" s="1">
        <v>42905</v>
      </c>
      <c r="C264">
        <v>27</v>
      </c>
      <c r="D264" s="2">
        <v>5.7718755502630404E-6</v>
      </c>
      <c r="E264" s="2">
        <v>1.7953609146155E-6</v>
      </c>
      <c r="F264" s="2">
        <v>3.71659917746305E-6</v>
      </c>
      <c r="G264" s="2">
        <v>1.76857482909338E-6</v>
      </c>
      <c r="H264" s="2">
        <v>1.3315839358245399E-5</v>
      </c>
      <c r="J264">
        <f t="shared" si="8"/>
        <v>66069000</v>
      </c>
      <c r="K264" s="5">
        <f t="shared" si="9"/>
        <v>8.7361327555480497E-2</v>
      </c>
    </row>
    <row r="265" spans="1:11" x14ac:dyDescent="0.25">
      <c r="A265">
        <v>263</v>
      </c>
      <c r="B265" s="1">
        <v>42906</v>
      </c>
      <c r="C265">
        <v>18</v>
      </c>
      <c r="D265" s="2">
        <v>2.6417188182449301E-6</v>
      </c>
      <c r="E265" s="2">
        <v>9.7348917639853408E-7</v>
      </c>
      <c r="F265" s="2">
        <v>1.7793294327884201E-6</v>
      </c>
      <c r="G265" s="2">
        <v>7.6807288145123604E-7</v>
      </c>
      <c r="H265" s="2">
        <v>6.2503607102106998E-6</v>
      </c>
      <c r="J265">
        <f t="shared" si="8"/>
        <v>44046000</v>
      </c>
      <c r="K265" s="5">
        <f t="shared" si="9"/>
        <v>5.9976361491280251E-2</v>
      </c>
    </row>
    <row r="266" spans="1:11" x14ac:dyDescent="0.25">
      <c r="A266">
        <v>264</v>
      </c>
      <c r="B266" s="1">
        <v>42907</v>
      </c>
      <c r="C266">
        <v>10</v>
      </c>
      <c r="D266" s="2">
        <v>8.1309998318164604E-7</v>
      </c>
      <c r="E266" s="2">
        <v>3.9424809424618102E-7</v>
      </c>
      <c r="F266" s="2">
        <v>6.0463816512678099E-7</v>
      </c>
      <c r="G266" s="2">
        <v>2.09284527884611E-7</v>
      </c>
      <c r="H266" s="2">
        <v>2.03416946932125E-6</v>
      </c>
      <c r="J266">
        <f t="shared" si="8"/>
        <v>24470000</v>
      </c>
      <c r="K266" s="5">
        <f t="shared" si="9"/>
        <v>3.3228442304113037E-2</v>
      </c>
    </row>
    <row r="267" spans="1:11" x14ac:dyDescent="0.25">
      <c r="A267">
        <v>265</v>
      </c>
      <c r="B267" s="1">
        <v>42908</v>
      </c>
      <c r="C267">
        <v>6.3</v>
      </c>
      <c r="D267" s="2">
        <v>3.09577602566869E-7</v>
      </c>
      <c r="E267" s="2">
        <v>1.8962034422118699E-7</v>
      </c>
      <c r="F267" s="2">
        <v>2.5772128683565498E-7</v>
      </c>
      <c r="G267" s="2">
        <v>6.8601869718190894E-8</v>
      </c>
      <c r="H267" s="2">
        <v>8.2515317990630296E-7</v>
      </c>
      <c r="J267">
        <f t="shared" si="8"/>
        <v>15416100</v>
      </c>
      <c r="K267" s="5">
        <f t="shared" si="9"/>
        <v>2.0081447484569314E-2</v>
      </c>
    </row>
    <row r="268" spans="1:11" x14ac:dyDescent="0.25">
      <c r="A268">
        <v>266</v>
      </c>
      <c r="B268" s="1">
        <v>42909</v>
      </c>
      <c r="C268">
        <v>6.8</v>
      </c>
      <c r="D268" s="2">
        <v>3.64982188067794E-7</v>
      </c>
      <c r="E268" s="2">
        <v>2.1455461279815899E-7</v>
      </c>
      <c r="F268" s="2">
        <v>2.9728463341431902E-7</v>
      </c>
      <c r="G268" s="2">
        <v>8.3328537770735296E-8</v>
      </c>
      <c r="H268" s="2">
        <v>9.6104222074494095E-7</v>
      </c>
      <c r="J268">
        <f t="shared" si="8"/>
        <v>16639600</v>
      </c>
      <c r="K268" s="5">
        <f t="shared" si="9"/>
        <v>2.1934552998136615E-2</v>
      </c>
    </row>
    <row r="269" spans="1:11" x14ac:dyDescent="0.25">
      <c r="A269">
        <v>267</v>
      </c>
      <c r="B269" s="1">
        <v>42910</v>
      </c>
      <c r="C269">
        <v>8.6</v>
      </c>
      <c r="D269" s="2">
        <v>5.9901378861928595E-7</v>
      </c>
      <c r="E269" s="2">
        <v>3.1184649744637999E-7</v>
      </c>
      <c r="F269" s="2">
        <v>4.5968094298592499E-7</v>
      </c>
      <c r="G269" s="2">
        <v>1.4804637777870099E-7</v>
      </c>
      <c r="H269" s="2">
        <v>1.5253872115986801E-6</v>
      </c>
      <c r="J269">
        <f t="shared" si="8"/>
        <v>21044200</v>
      </c>
      <c r="K269" s="5">
        <f t="shared" si="9"/>
        <v>2.8464555013699069E-2</v>
      </c>
    </row>
    <row r="270" spans="1:11" x14ac:dyDescent="0.25">
      <c r="A270">
        <v>268</v>
      </c>
      <c r="B270" s="1">
        <v>42911</v>
      </c>
      <c r="C270">
        <v>17</v>
      </c>
      <c r="D270" s="2">
        <v>2.3854298837635199E-6</v>
      </c>
      <c r="E270" s="2">
        <v>8.9421993893563996E-7</v>
      </c>
      <c r="F270" s="2">
        <v>1.6150582680073999E-6</v>
      </c>
      <c r="G270" s="2">
        <v>6.8929526386019497E-7</v>
      </c>
      <c r="H270" s="2">
        <v>5.6604615129860899E-6</v>
      </c>
      <c r="J270">
        <f t="shared" si="8"/>
        <v>41599000</v>
      </c>
      <c r="K270" s="5">
        <f t="shared" si="9"/>
        <v>5.7343442961694274E-2</v>
      </c>
    </row>
    <row r="271" spans="1:11" x14ac:dyDescent="0.25">
      <c r="A271">
        <v>269</v>
      </c>
      <c r="B271" s="1">
        <v>42912</v>
      </c>
      <c r="C271">
        <v>21</v>
      </c>
      <c r="D271" s="2">
        <v>3.6131461879204302E-6</v>
      </c>
      <c r="E271" s="2">
        <v>1.2312171714642301E-6</v>
      </c>
      <c r="F271" s="2">
        <v>2.3802667264974499E-6</v>
      </c>
      <c r="G271" s="2">
        <v>1.07827993669277E-6</v>
      </c>
      <c r="H271" s="2">
        <v>8.4429317767214503E-6</v>
      </c>
      <c r="J271">
        <f t="shared" si="8"/>
        <v>51387000</v>
      </c>
      <c r="K271" s="5">
        <f t="shared" si="9"/>
        <v>7.031245622278845E-2</v>
      </c>
    </row>
    <row r="272" spans="1:11" x14ac:dyDescent="0.25">
      <c r="A272">
        <v>270</v>
      </c>
      <c r="B272" s="1">
        <v>42913</v>
      </c>
      <c r="C272">
        <v>16</v>
      </c>
      <c r="D272" s="2">
        <v>2.1249703305138599E-6</v>
      </c>
      <c r="E272" s="2">
        <v>8.1621228948270896E-7</v>
      </c>
      <c r="F272" s="2">
        <v>1.4496747243313401E-6</v>
      </c>
      <c r="G272" s="2">
        <v>6.0849018945905402E-7</v>
      </c>
      <c r="H272" s="2">
        <v>5.0639931661570104E-6</v>
      </c>
      <c r="J272">
        <f t="shared" si="8"/>
        <v>39152000</v>
      </c>
      <c r="K272" s="5">
        <f t="shared" si="9"/>
        <v>5.4274885842711999E-2</v>
      </c>
    </row>
    <row r="273" spans="1:11" x14ac:dyDescent="0.25">
      <c r="A273">
        <v>271</v>
      </c>
      <c r="B273" s="1">
        <v>42914</v>
      </c>
      <c r="C273">
        <v>15</v>
      </c>
      <c r="D273" s="2">
        <v>1.8733278996986601E-6</v>
      </c>
      <c r="E273" s="2">
        <v>7.4016662084402996E-7</v>
      </c>
      <c r="F273" s="2">
        <v>1.2897193162732301E-6</v>
      </c>
      <c r="G273" s="2">
        <v>5.3057786544411802E-7</v>
      </c>
      <c r="H273" s="2">
        <v>4.4873091016443101E-6</v>
      </c>
      <c r="J273">
        <f t="shared" si="8"/>
        <v>36705000</v>
      </c>
      <c r="K273" s="5">
        <f t="shared" si="9"/>
        <v>5.1037403615274757E-2</v>
      </c>
    </row>
    <row r="274" spans="1:11" x14ac:dyDescent="0.25">
      <c r="A274">
        <v>272</v>
      </c>
      <c r="B274" s="1">
        <v>42915</v>
      </c>
      <c r="C274">
        <v>8.1999999999999993</v>
      </c>
      <c r="D274" s="2">
        <v>5.4814178256688997E-7</v>
      </c>
      <c r="E274" s="2">
        <v>2.9045956865525499E-7</v>
      </c>
      <c r="F274" s="2">
        <v>4.2411630220196002E-7</v>
      </c>
      <c r="G274" s="2">
        <v>1.34023791436866E-7</v>
      </c>
      <c r="H274" s="2">
        <v>1.4023175072396099E-6</v>
      </c>
      <c r="J274">
        <f t="shared" si="8"/>
        <v>20065400</v>
      </c>
      <c r="K274" s="5">
        <f t="shared" si="9"/>
        <v>2.7317760052971284E-2</v>
      </c>
    </row>
    <row r="275" spans="1:11" x14ac:dyDescent="0.25">
      <c r="A275">
        <v>273</v>
      </c>
      <c r="B275" s="1">
        <v>42916</v>
      </c>
      <c r="C275">
        <v>12</v>
      </c>
      <c r="D275" s="2">
        <v>1.20190753021678E-6</v>
      </c>
      <c r="E275" s="2">
        <v>5.2637501431414901E-7</v>
      </c>
      <c r="F275" s="2">
        <v>8.5805821297319895E-7</v>
      </c>
      <c r="G275" s="2">
        <v>3.2563435887698199E-7</v>
      </c>
      <c r="H275" s="2">
        <v>2.9385229093034499E-6</v>
      </c>
      <c r="J275">
        <f t="shared" si="8"/>
        <v>29364000</v>
      </c>
      <c r="K275" s="5">
        <f t="shared" si="9"/>
        <v>4.0931328504862419E-2</v>
      </c>
    </row>
    <row r="276" spans="1:11" x14ac:dyDescent="0.25">
      <c r="A276">
        <v>274</v>
      </c>
      <c r="B276" s="1">
        <v>42917</v>
      </c>
      <c r="C276">
        <v>16</v>
      </c>
      <c r="D276" s="2">
        <v>2.1426669433200102E-6</v>
      </c>
      <c r="E276" s="2">
        <v>8.1765628659151895E-7</v>
      </c>
      <c r="F276" s="2">
        <v>1.45874011672791E-6</v>
      </c>
      <c r="G276" s="2">
        <v>6.1507234789804001E-7</v>
      </c>
      <c r="H276" s="2">
        <v>5.1002496009536899E-6</v>
      </c>
      <c r="J276">
        <f t="shared" si="8"/>
        <v>39152000</v>
      </c>
      <c r="K276" s="5">
        <f t="shared" si="9"/>
        <v>5.4726883513486167E-2</v>
      </c>
    </row>
    <row r="277" spans="1:11" x14ac:dyDescent="0.25">
      <c r="A277">
        <v>275</v>
      </c>
      <c r="B277" s="1">
        <v>42918</v>
      </c>
      <c r="C277">
        <v>25</v>
      </c>
      <c r="D277" s="2">
        <v>5.1182442722177697E-6</v>
      </c>
      <c r="E277" s="2">
        <v>1.60151867172142E-6</v>
      </c>
      <c r="F277" s="2">
        <v>3.3003019529645099E-6</v>
      </c>
      <c r="G277" s="2">
        <v>1.5657954480875799E-6</v>
      </c>
      <c r="H277" s="2">
        <v>1.18170944876866E-5</v>
      </c>
      <c r="J277">
        <f t="shared" si="8"/>
        <v>61175000</v>
      </c>
      <c r="K277" s="5">
        <f t="shared" si="9"/>
        <v>8.3665619488643567E-2</v>
      </c>
    </row>
    <row r="278" spans="1:11" x14ac:dyDescent="0.25">
      <c r="A278">
        <v>276</v>
      </c>
      <c r="B278" s="1">
        <v>42919</v>
      </c>
      <c r="C278">
        <v>29</v>
      </c>
      <c r="D278" s="2">
        <v>6.8027182139518601E-6</v>
      </c>
      <c r="E278" s="2">
        <v>1.9997701241638699E-6</v>
      </c>
      <c r="F278" s="2">
        <v>4.3254216498692703E-6</v>
      </c>
      <c r="G278" s="2">
        <v>2.1146636346959399E-6</v>
      </c>
      <c r="H278" s="2">
        <v>1.5583577656194901E-5</v>
      </c>
      <c r="J278">
        <f t="shared" si="8"/>
        <v>70963000</v>
      </c>
      <c r="K278" s="5">
        <f t="shared" si="9"/>
        <v>9.5862889307834501E-2</v>
      </c>
    </row>
    <row r="279" spans="1:11" x14ac:dyDescent="0.25">
      <c r="A279">
        <v>277</v>
      </c>
      <c r="B279" s="1">
        <v>42920</v>
      </c>
      <c r="C279">
        <v>35</v>
      </c>
      <c r="D279" s="2">
        <v>9.7065559445647895E-6</v>
      </c>
      <c r="E279" s="2">
        <v>2.64901822638593E-6</v>
      </c>
      <c r="F279" s="2">
        <v>6.0799993619584601E-6</v>
      </c>
      <c r="G279" s="2">
        <v>3.0687695836126399E-6</v>
      </c>
      <c r="H279" s="2">
        <v>2.2050414318168299E-5</v>
      </c>
      <c r="J279">
        <f t="shared" si="8"/>
        <v>85645000</v>
      </c>
      <c r="K279" s="5">
        <f t="shared" si="9"/>
        <v>0.11333476495492778</v>
      </c>
    </row>
    <row r="280" spans="1:11" x14ac:dyDescent="0.25">
      <c r="A280">
        <v>278</v>
      </c>
      <c r="B280" s="1">
        <v>42921</v>
      </c>
      <c r="C280">
        <v>24</v>
      </c>
      <c r="D280" s="2">
        <v>4.7622682280340699E-6</v>
      </c>
      <c r="E280" s="2">
        <v>1.50732772406101E-6</v>
      </c>
      <c r="F280" s="2">
        <v>3.07914555921861E-6</v>
      </c>
      <c r="G280" s="2">
        <v>1.45234028297012E-6</v>
      </c>
      <c r="H280" s="2">
        <v>1.1012006260064701E-5</v>
      </c>
      <c r="J280">
        <f t="shared" si="8"/>
        <v>58728000</v>
      </c>
      <c r="K280" s="5">
        <f t="shared" si="9"/>
        <v>8.1090250443299108E-2</v>
      </c>
    </row>
    <row r="281" spans="1:11" x14ac:dyDescent="0.25">
      <c r="A281">
        <v>279</v>
      </c>
      <c r="B281" s="1">
        <v>42922</v>
      </c>
      <c r="C281">
        <v>14</v>
      </c>
      <c r="D281" s="2">
        <v>1.6597447491011101E-6</v>
      </c>
      <c r="E281" s="2">
        <v>6.6901827907565401E-7</v>
      </c>
      <c r="F281" s="2">
        <v>1.15032447817547E-6</v>
      </c>
      <c r="G281" s="2">
        <v>4.6630731884349998E-7</v>
      </c>
      <c r="H281" s="2">
        <v>3.9906704262923897E-6</v>
      </c>
      <c r="J281">
        <f t="shared" si="8"/>
        <v>34258000</v>
      </c>
      <c r="K281" s="5">
        <f t="shared" si="9"/>
        <v>4.8448384292752354E-2</v>
      </c>
    </row>
    <row r="282" spans="1:11" x14ac:dyDescent="0.25">
      <c r="A282">
        <v>280</v>
      </c>
      <c r="B282" s="1">
        <v>42923</v>
      </c>
      <c r="C282">
        <v>17</v>
      </c>
      <c r="D282" s="2">
        <v>2.4454023258144999E-6</v>
      </c>
      <c r="E282" s="2">
        <v>8.9858394180623798E-7</v>
      </c>
      <c r="F282" s="2">
        <v>1.6457004903188099E-6</v>
      </c>
      <c r="G282" s="2">
        <v>7.1171189448243699E-7</v>
      </c>
      <c r="H282" s="2">
        <v>5.7831055609920801E-6</v>
      </c>
      <c r="J282">
        <f t="shared" si="8"/>
        <v>41599000</v>
      </c>
      <c r="K282" s="5">
        <f t="shared" si="9"/>
        <v>5.8785122859071129E-2</v>
      </c>
    </row>
    <row r="283" spans="1:11" x14ac:dyDescent="0.25">
      <c r="A283">
        <v>281</v>
      </c>
      <c r="B283" s="1">
        <v>42924</v>
      </c>
      <c r="C283">
        <v>16</v>
      </c>
      <c r="D283" s="2">
        <v>2.1739335100069201E-6</v>
      </c>
      <c r="E283" s="2">
        <v>8.2026225034552705E-7</v>
      </c>
      <c r="F283" s="2">
        <v>1.4748196077428201E-6</v>
      </c>
      <c r="G283" s="2">
        <v>6.26680785831338E-7</v>
      </c>
      <c r="H283" s="2">
        <v>5.1644205492182998E-6</v>
      </c>
      <c r="J283">
        <f t="shared" si="8"/>
        <v>39152000</v>
      </c>
      <c r="K283" s="5">
        <f t="shared" si="9"/>
        <v>5.5525477881255621E-2</v>
      </c>
    </row>
    <row r="284" spans="1:11" x14ac:dyDescent="0.25">
      <c r="A284">
        <v>282</v>
      </c>
      <c r="B284" s="1">
        <v>42925</v>
      </c>
      <c r="C284">
        <v>14</v>
      </c>
      <c r="D284" s="2">
        <v>1.67010205891801E-6</v>
      </c>
      <c r="E284" s="2">
        <v>6.70120228370212E-7</v>
      </c>
      <c r="F284" s="2">
        <v>1.1557183680308499E-6</v>
      </c>
      <c r="G284" s="2">
        <v>4.7009523585919902E-7</v>
      </c>
      <c r="H284" s="2">
        <v>4.0120843175440999E-6</v>
      </c>
      <c r="J284">
        <f t="shared" si="8"/>
        <v>34258000</v>
      </c>
      <c r="K284" s="5">
        <f t="shared" si="9"/>
        <v>4.8750716881254305E-2</v>
      </c>
    </row>
    <row r="285" spans="1:11" x14ac:dyDescent="0.25">
      <c r="A285">
        <v>283</v>
      </c>
      <c r="B285" s="1">
        <v>42926</v>
      </c>
      <c r="C285">
        <v>22</v>
      </c>
      <c r="D285" s="2">
        <v>4.0691052232884204E-6</v>
      </c>
      <c r="E285" s="2">
        <v>1.3248409132723701E-6</v>
      </c>
      <c r="F285" s="2">
        <v>2.6492300226754201E-6</v>
      </c>
      <c r="G285" s="2">
        <v>1.2310901627749101E-6</v>
      </c>
      <c r="H285" s="2">
        <v>9.4457188727071199E-6</v>
      </c>
      <c r="J285">
        <f t="shared" si="8"/>
        <v>53834000</v>
      </c>
      <c r="K285" s="5">
        <f t="shared" si="9"/>
        <v>7.5586157879563479E-2</v>
      </c>
    </row>
    <row r="286" spans="1:11" x14ac:dyDescent="0.25">
      <c r="A286">
        <v>284</v>
      </c>
      <c r="B286" s="1">
        <v>42927</v>
      </c>
      <c r="C286">
        <v>21</v>
      </c>
      <c r="D286" s="2">
        <v>3.7264115546887498E-6</v>
      </c>
      <c r="E286" s="2">
        <v>1.23613499755536E-6</v>
      </c>
      <c r="F286" s="2">
        <v>2.43763348096048E-6</v>
      </c>
      <c r="G286" s="2">
        <v>1.1212429950859101E-6</v>
      </c>
      <c r="H286" s="2">
        <v>8.6732174779449593E-6</v>
      </c>
      <c r="J286">
        <f t="shared" si="8"/>
        <v>51387000</v>
      </c>
      <c r="K286" s="5">
        <f t="shared" si="9"/>
        <v>7.2516620053491146E-2</v>
      </c>
    </row>
    <row r="287" spans="1:11" x14ac:dyDescent="0.25">
      <c r="A287">
        <v>285</v>
      </c>
      <c r="B287" s="1">
        <v>42928</v>
      </c>
      <c r="C287">
        <v>17</v>
      </c>
      <c r="D287" s="2">
        <v>2.4707611264848899E-6</v>
      </c>
      <c r="E287" s="2">
        <v>9.0050113931618903E-7</v>
      </c>
      <c r="F287" s="2">
        <v>1.6587368311618301E-6</v>
      </c>
      <c r="G287" s="2">
        <v>7.2116239325878099E-7</v>
      </c>
      <c r="H287" s="2">
        <v>5.8351094248675698E-6</v>
      </c>
      <c r="J287">
        <f t="shared" si="8"/>
        <v>41599000</v>
      </c>
      <c r="K287" s="5">
        <f t="shared" si="9"/>
        <v>5.9394724067523018E-2</v>
      </c>
    </row>
    <row r="288" spans="1:11" x14ac:dyDescent="0.25">
      <c r="A288">
        <v>286</v>
      </c>
      <c r="B288" s="1">
        <v>42929</v>
      </c>
      <c r="C288">
        <v>21</v>
      </c>
      <c r="D288" s="2">
        <v>3.74173557953811E-6</v>
      </c>
      <c r="E288" s="2">
        <v>1.2368480470966201E-6</v>
      </c>
      <c r="F288" s="2">
        <v>2.4454444114496798E-6</v>
      </c>
      <c r="G288" s="2">
        <v>1.12703576174808E-6</v>
      </c>
      <c r="H288" s="2">
        <v>8.7044665987974498E-6</v>
      </c>
      <c r="J288">
        <f t="shared" si="8"/>
        <v>51387000</v>
      </c>
      <c r="K288" s="5">
        <f t="shared" si="9"/>
        <v>7.2814828254969349E-2</v>
      </c>
    </row>
    <row r="289" spans="1:11" x14ac:dyDescent="0.25">
      <c r="A289">
        <v>287</v>
      </c>
      <c r="B289" s="1">
        <v>42930</v>
      </c>
      <c r="C289">
        <v>20</v>
      </c>
      <c r="D289" s="2">
        <v>3.4104464583836502E-6</v>
      </c>
      <c r="E289" s="2">
        <v>1.1501768528122101E-6</v>
      </c>
      <c r="F289" s="2">
        <v>2.2405649953295601E-6</v>
      </c>
      <c r="G289" s="2">
        <v>1.0210532543863001E-6</v>
      </c>
      <c r="H289" s="2">
        <v>7.9569937275113902E-6</v>
      </c>
      <c r="J289">
        <f t="shared" si="8"/>
        <v>48940000</v>
      </c>
      <c r="K289" s="5">
        <f t="shared" si="9"/>
        <v>6.9686278266931953E-2</v>
      </c>
    </row>
    <row r="290" spans="1:11" x14ac:dyDescent="0.25">
      <c r="A290">
        <v>288</v>
      </c>
      <c r="B290" s="1">
        <v>42931</v>
      </c>
      <c r="C290">
        <v>17</v>
      </c>
      <c r="D290" s="2">
        <v>2.48608184878708E-6</v>
      </c>
      <c r="E290" s="2">
        <v>9.0168166449496303E-7</v>
      </c>
      <c r="F290" s="2">
        <v>1.6666359607439E-6</v>
      </c>
      <c r="G290" s="2">
        <v>7.2686347584114399E-7</v>
      </c>
      <c r="H290" s="2">
        <v>5.8665704461973803E-6</v>
      </c>
      <c r="J290">
        <f t="shared" si="8"/>
        <v>41599000</v>
      </c>
      <c r="K290" s="5">
        <f t="shared" si="9"/>
        <v>5.97630195145816E-2</v>
      </c>
    </row>
    <row r="291" spans="1:11" x14ac:dyDescent="0.25">
      <c r="A291">
        <v>289</v>
      </c>
      <c r="B291" s="1">
        <v>42932</v>
      </c>
      <c r="C291">
        <v>24</v>
      </c>
      <c r="D291" s="2">
        <v>4.8707095989930598E-6</v>
      </c>
      <c r="E291" s="2">
        <v>1.51051206095141E-6</v>
      </c>
      <c r="F291" s="2">
        <v>3.1341348663740699E-6</v>
      </c>
      <c r="G291" s="2">
        <v>1.49364104999165E-6</v>
      </c>
      <c r="H291" s="2">
        <v>1.12324378261495E-5</v>
      </c>
      <c r="J291">
        <f t="shared" si="8"/>
        <v>58728000</v>
      </c>
      <c r="K291" s="5">
        <f t="shared" si="9"/>
        <v>8.2936752468891498E-2</v>
      </c>
    </row>
    <row r="292" spans="1:11" x14ac:dyDescent="0.25">
      <c r="A292">
        <v>290</v>
      </c>
      <c r="B292" s="1">
        <v>42933</v>
      </c>
      <c r="C292">
        <v>31</v>
      </c>
      <c r="D292" s="2">
        <v>7.9385417648570506E-6</v>
      </c>
      <c r="E292" s="2">
        <v>2.2100267645386E-6</v>
      </c>
      <c r="F292" s="2">
        <v>4.9916634563319298E-6</v>
      </c>
      <c r="G292" s="2">
        <v>2.4990145561308399E-6</v>
      </c>
      <c r="H292" s="2">
        <v>1.80726470327173E-5</v>
      </c>
      <c r="J292">
        <f t="shared" si="8"/>
        <v>75857000</v>
      </c>
      <c r="K292" s="5">
        <f t="shared" si="9"/>
        <v>0.10465140678984208</v>
      </c>
    </row>
    <row r="293" spans="1:11" x14ac:dyDescent="0.25">
      <c r="A293">
        <v>291</v>
      </c>
      <c r="B293" s="1">
        <v>42934</v>
      </c>
      <c r="C293">
        <v>19</v>
      </c>
      <c r="D293" s="2">
        <v>3.1113564399323601E-6</v>
      </c>
      <c r="E293" s="2">
        <v>1.0667151550139499E-6</v>
      </c>
      <c r="F293" s="2">
        <v>2.0530614405385001E-6</v>
      </c>
      <c r="G293" s="2">
        <v>9.2675411334620296E-7</v>
      </c>
      <c r="H293" s="2">
        <v>7.2770814662607003E-6</v>
      </c>
      <c r="J293">
        <f t="shared" si="8"/>
        <v>46493000</v>
      </c>
      <c r="K293" s="5">
        <f t="shared" si="9"/>
        <v>6.6920965305150459E-2</v>
      </c>
    </row>
    <row r="294" spans="1:11" x14ac:dyDescent="0.25">
      <c r="A294">
        <v>292</v>
      </c>
      <c r="B294" s="1">
        <v>42935</v>
      </c>
      <c r="C294">
        <v>13</v>
      </c>
      <c r="D294" s="2">
        <v>1.46952310255065E-6</v>
      </c>
      <c r="E294" s="2">
        <v>6.0214521261396402E-7</v>
      </c>
      <c r="F294" s="2">
        <v>1.0242190155997799E-6</v>
      </c>
      <c r="G294" s="2">
        <v>4.1005876566728501E-7</v>
      </c>
      <c r="H294" s="2">
        <v>3.5444956720294099E-6</v>
      </c>
      <c r="J294">
        <f t="shared" si="8"/>
        <v>31811000</v>
      </c>
      <c r="K294" s="5">
        <f t="shared" si="9"/>
        <v>4.6195438764913083E-2</v>
      </c>
    </row>
    <row r="295" spans="1:11" x14ac:dyDescent="0.25">
      <c r="A295">
        <v>293</v>
      </c>
      <c r="B295" s="1">
        <v>42936</v>
      </c>
      <c r="C295">
        <v>18</v>
      </c>
      <c r="D295" s="2">
        <v>2.81044816846083E-6</v>
      </c>
      <c r="E295" s="2">
        <v>9.8456859910583294E-7</v>
      </c>
      <c r="F295" s="2">
        <v>1.8655110498839E-6</v>
      </c>
      <c r="G295" s="2">
        <v>8.3134536167262505E-7</v>
      </c>
      <c r="H295" s="2">
        <v>6.5951742203736297E-6</v>
      </c>
      <c r="J295">
        <f t="shared" si="8"/>
        <v>44046000</v>
      </c>
      <c r="K295" s="5">
        <f t="shared" si="9"/>
        <v>6.3807114572511245E-2</v>
      </c>
    </row>
    <row r="296" spans="1:11" x14ac:dyDescent="0.25">
      <c r="A296">
        <v>294</v>
      </c>
      <c r="B296" s="1">
        <v>42937</v>
      </c>
      <c r="C296">
        <v>20</v>
      </c>
      <c r="D296" s="2">
        <v>3.4597477578375E-6</v>
      </c>
      <c r="E296" s="2">
        <v>1.1529014221989601E-6</v>
      </c>
      <c r="F296" s="2">
        <v>2.26584927446381E-6</v>
      </c>
      <c r="G296" s="2">
        <v>1.0395910840146399E-6</v>
      </c>
      <c r="H296" s="2">
        <v>8.0578532456794103E-6</v>
      </c>
      <c r="J296">
        <f t="shared" si="8"/>
        <v>48940000</v>
      </c>
      <c r="K296" s="5">
        <f t="shared" si="9"/>
        <v>7.0693660764967303E-2</v>
      </c>
    </row>
    <row r="297" spans="1:11" x14ac:dyDescent="0.25">
      <c r="A297">
        <v>295</v>
      </c>
      <c r="B297" s="1">
        <v>42938</v>
      </c>
      <c r="C297">
        <v>21</v>
      </c>
      <c r="D297" s="2">
        <v>3.8113471083488501E-6</v>
      </c>
      <c r="E297" s="2">
        <v>1.2402446433057201E-6</v>
      </c>
      <c r="F297" s="2">
        <v>2.4810771321911998E-6</v>
      </c>
      <c r="G297" s="2">
        <v>1.1532876026502E-6</v>
      </c>
      <c r="H297" s="2">
        <v>8.8467047450645906E-6</v>
      </c>
      <c r="J297">
        <f t="shared" si="8"/>
        <v>51387000</v>
      </c>
      <c r="K297" s="5">
        <f t="shared" si="9"/>
        <v>7.4169480770405943E-2</v>
      </c>
    </row>
    <row r="298" spans="1:11" x14ac:dyDescent="0.25">
      <c r="A298">
        <v>296</v>
      </c>
      <c r="B298" s="1">
        <v>42939</v>
      </c>
      <c r="C298">
        <v>28</v>
      </c>
      <c r="D298" s="2">
        <v>6.6298637120140103E-6</v>
      </c>
      <c r="E298" s="2">
        <v>1.9012197810722701E-6</v>
      </c>
      <c r="F298" s="2">
        <v>4.1936577504942797E-6</v>
      </c>
      <c r="G298" s="2">
        <v>2.0730977926825401E-6</v>
      </c>
      <c r="H298" s="2">
        <v>1.5143560925468101E-5</v>
      </c>
      <c r="J298">
        <f t="shared" si="8"/>
        <v>68516000</v>
      </c>
      <c r="K298" s="5">
        <f t="shared" si="9"/>
        <v>9.6763729815138214E-2</v>
      </c>
    </row>
    <row r="299" spans="1:11" x14ac:dyDescent="0.25">
      <c r="A299">
        <v>297</v>
      </c>
      <c r="B299" s="1">
        <v>42940</v>
      </c>
      <c r="C299">
        <v>21</v>
      </c>
      <c r="D299" s="2">
        <v>3.8269623291416502E-6</v>
      </c>
      <c r="E299" s="2">
        <v>1.2410436433828799E-6</v>
      </c>
      <c r="F299" s="2">
        <v>2.4891042989225402E-6</v>
      </c>
      <c r="G299" s="2">
        <v>1.15916197115149E-6</v>
      </c>
      <c r="H299" s="2">
        <v>8.8786761962023408E-6</v>
      </c>
      <c r="J299">
        <f t="shared" si="8"/>
        <v>51387000</v>
      </c>
      <c r="K299" s="5">
        <f t="shared" si="9"/>
        <v>7.4473355695830662E-2</v>
      </c>
    </row>
    <row r="300" spans="1:11" x14ac:dyDescent="0.25">
      <c r="A300">
        <v>298</v>
      </c>
      <c r="B300" s="1">
        <v>42941</v>
      </c>
      <c r="C300">
        <v>11</v>
      </c>
      <c r="D300" s="2">
        <v>1.0609000183926499E-6</v>
      </c>
      <c r="E300" s="2">
        <v>4.6835230254983198E-7</v>
      </c>
      <c r="F300" s="2">
        <v>7.5968581310866501E-7</v>
      </c>
      <c r="G300" s="2">
        <v>2.8635431836395101E-7</v>
      </c>
      <c r="H300" s="2">
        <v>2.5982052539592401E-6</v>
      </c>
      <c r="J300">
        <f t="shared" si="8"/>
        <v>26917000</v>
      </c>
      <c r="K300" s="5">
        <f t="shared" si="9"/>
        <v>3.9413754073360702E-2</v>
      </c>
    </row>
    <row r="301" spans="1:11" x14ac:dyDescent="0.25">
      <c r="A301">
        <v>299</v>
      </c>
      <c r="B301" s="1">
        <v>42942</v>
      </c>
      <c r="C301">
        <v>16</v>
      </c>
      <c r="D301" s="2">
        <v>2.2560934984214999E-6</v>
      </c>
      <c r="E301" s="2">
        <v>8.2747906811533095E-7</v>
      </c>
      <c r="F301" s="2">
        <v>1.51745866394798E-6</v>
      </c>
      <c r="G301" s="2">
        <v>6.5704689513210599E-7</v>
      </c>
      <c r="H301" s="2">
        <v>5.3337484397528602E-6</v>
      </c>
      <c r="J301">
        <f t="shared" si="8"/>
        <v>39152000</v>
      </c>
      <c r="K301" s="5">
        <f t="shared" si="9"/>
        <v>5.7623965529768596E-2</v>
      </c>
    </row>
    <row r="302" spans="1:11" x14ac:dyDescent="0.25">
      <c r="A302">
        <v>300</v>
      </c>
      <c r="B302" s="1">
        <v>42943</v>
      </c>
      <c r="C302">
        <v>17</v>
      </c>
      <c r="D302" s="2">
        <v>2.5481622611636699E-6</v>
      </c>
      <c r="E302" s="2">
        <v>9.0664853457639397E-7</v>
      </c>
      <c r="F302" s="2">
        <v>1.6988235055912999E-6</v>
      </c>
      <c r="G302" s="2">
        <v>7.4989596753641103E-7</v>
      </c>
      <c r="H302" s="2">
        <v>5.9943851202493699E-6</v>
      </c>
      <c r="J302">
        <f t="shared" si="8"/>
        <v>41599000</v>
      </c>
      <c r="K302" s="5">
        <f t="shared" si="9"/>
        <v>6.1255372993669788E-2</v>
      </c>
    </row>
    <row r="303" spans="1:11" x14ac:dyDescent="0.25">
      <c r="A303">
        <v>301</v>
      </c>
      <c r="B303" s="1">
        <v>42944</v>
      </c>
      <c r="C303">
        <v>18</v>
      </c>
      <c r="D303" s="2">
        <v>2.8569352044961198E-6</v>
      </c>
      <c r="E303" s="2">
        <v>9.8795160591135091E-7</v>
      </c>
      <c r="F303" s="2">
        <v>1.8895902332941899E-6</v>
      </c>
      <c r="G303" s="2">
        <v>8.4864960955920001E-7</v>
      </c>
      <c r="H303" s="2">
        <v>6.6907957359388698E-6</v>
      </c>
      <c r="J303">
        <f t="shared" si="8"/>
        <v>44046000</v>
      </c>
      <c r="K303" s="5">
        <f t="shared" si="9"/>
        <v>6.4862534724972068E-2</v>
      </c>
    </row>
    <row r="304" spans="1:11" x14ac:dyDescent="0.25">
      <c r="A304">
        <v>302</v>
      </c>
      <c r="B304" s="1">
        <v>42945</v>
      </c>
      <c r="C304">
        <v>17</v>
      </c>
      <c r="D304" s="2">
        <v>2.55863394487507E-6</v>
      </c>
      <c r="E304" s="2">
        <v>9.0751692606605902E-7</v>
      </c>
      <c r="F304" s="2">
        <v>1.7042815245785401E-6</v>
      </c>
      <c r="G304" s="2">
        <v>7.5376983554092502E-7</v>
      </c>
      <c r="H304" s="2">
        <v>6.0159981602311E-6</v>
      </c>
      <c r="J304">
        <f t="shared" si="8"/>
        <v>41599000</v>
      </c>
      <c r="K304" s="5">
        <f t="shared" si="9"/>
        <v>6.1507102210992329E-2</v>
      </c>
    </row>
    <row r="305" spans="1:11" x14ac:dyDescent="0.25">
      <c r="A305">
        <v>303</v>
      </c>
      <c r="B305" s="1">
        <v>42946</v>
      </c>
      <c r="C305">
        <v>26</v>
      </c>
      <c r="D305" s="2">
        <v>5.8407764684001204E-6</v>
      </c>
      <c r="E305" s="2">
        <v>1.7057773550298801E-6</v>
      </c>
      <c r="F305" s="2">
        <v>3.7086118918873E-6</v>
      </c>
      <c r="G305" s="2">
        <v>1.8185100046137001E-6</v>
      </c>
      <c r="H305" s="2">
        <v>1.3369559066711499E-5</v>
      </c>
      <c r="J305">
        <f t="shared" si="8"/>
        <v>63622000</v>
      </c>
      <c r="K305" s="5">
        <f t="shared" si="9"/>
        <v>9.1804351771401727E-2</v>
      </c>
    </row>
    <row r="306" spans="1:11" x14ac:dyDescent="0.25">
      <c r="A306">
        <v>304</v>
      </c>
      <c r="B306" s="1">
        <v>42947</v>
      </c>
      <c r="C306">
        <v>23</v>
      </c>
      <c r="D306" s="2">
        <v>4.6275855269972803E-6</v>
      </c>
      <c r="E306" s="2">
        <v>1.42336801395287E-6</v>
      </c>
      <c r="F306" s="2">
        <v>2.9720496112340798E-6</v>
      </c>
      <c r="G306" s="2">
        <v>1.42216958521505E-6</v>
      </c>
      <c r="H306" s="2">
        <v>1.0660439883545201E-5</v>
      </c>
      <c r="J306">
        <f t="shared" si="8"/>
        <v>56281000</v>
      </c>
      <c r="K306" s="5">
        <f t="shared" si="9"/>
        <v>8.2222873207606129E-2</v>
      </c>
    </row>
    <row r="307" spans="1:11" x14ac:dyDescent="0.25">
      <c r="A307">
        <v>305</v>
      </c>
      <c r="B307" s="1">
        <v>42948</v>
      </c>
      <c r="C307">
        <v>17</v>
      </c>
      <c r="D307" s="2">
        <v>2.5744088843653798E-6</v>
      </c>
      <c r="E307" s="2">
        <v>9.0884264153657396E-7</v>
      </c>
      <c r="F307" s="2">
        <v>1.71251941464732E-6</v>
      </c>
      <c r="G307" s="2">
        <v>7.5959924532674403E-7</v>
      </c>
      <c r="H307" s="2">
        <v>6.0485863087217499E-6</v>
      </c>
      <c r="J307">
        <f t="shared" si="8"/>
        <v>41599000</v>
      </c>
      <c r="K307" s="5">
        <f t="shared" si="9"/>
        <v>6.1886316602932277E-2</v>
      </c>
    </row>
    <row r="308" spans="1:11" x14ac:dyDescent="0.25">
      <c r="A308">
        <v>306</v>
      </c>
      <c r="B308" s="1">
        <v>42949</v>
      </c>
      <c r="C308">
        <v>11</v>
      </c>
      <c r="D308" s="2">
        <v>1.0786141105522399E-6</v>
      </c>
      <c r="E308" s="2">
        <v>4.7115381894219198E-7</v>
      </c>
      <c r="F308" s="2">
        <v>7.6928656095471396E-7</v>
      </c>
      <c r="G308" s="2">
        <v>2.9258364602826002E-7</v>
      </c>
      <c r="H308" s="2">
        <v>2.6356346305001499E-6</v>
      </c>
      <c r="J308">
        <f t="shared" si="8"/>
        <v>26917000</v>
      </c>
      <c r="K308" s="5">
        <f t="shared" si="9"/>
        <v>4.0071854610552439E-2</v>
      </c>
    </row>
    <row r="309" spans="1:11" x14ac:dyDescent="0.25">
      <c r="A309">
        <v>307</v>
      </c>
      <c r="B309" s="1">
        <v>42950</v>
      </c>
      <c r="C309">
        <v>7.8</v>
      </c>
      <c r="D309" s="2">
        <v>5.3122916303126696E-7</v>
      </c>
      <c r="E309" s="2">
        <v>2.7689711213115702E-7</v>
      </c>
      <c r="F309" s="2">
        <v>4.0789351863959102E-7</v>
      </c>
      <c r="G309" s="2">
        <v>1.3119673289947801E-7</v>
      </c>
      <c r="H309" s="2">
        <v>1.35320380592074E-6</v>
      </c>
      <c r="J309">
        <f t="shared" si="8"/>
        <v>19086600</v>
      </c>
      <c r="K309" s="5">
        <f t="shared" si="9"/>
        <v>2.7832571701155103E-2</v>
      </c>
    </row>
    <row r="310" spans="1:11" x14ac:dyDescent="0.25">
      <c r="A310">
        <v>308</v>
      </c>
      <c r="B310" s="1">
        <v>42951</v>
      </c>
      <c r="C310">
        <v>12</v>
      </c>
      <c r="D310" s="2">
        <v>1.29239178177339E-6</v>
      </c>
      <c r="E310" s="2">
        <v>5.3882638476018097E-7</v>
      </c>
      <c r="F310" s="2">
        <v>9.0623912702139801E-7</v>
      </c>
      <c r="G310" s="2">
        <v>3.5797443857605099E-7</v>
      </c>
      <c r="H310" s="2">
        <v>3.1279215099805501E-6</v>
      </c>
      <c r="J310">
        <f t="shared" si="8"/>
        <v>29364000</v>
      </c>
      <c r="K310" s="5">
        <f t="shared" si="9"/>
        <v>4.4012797363213119E-2</v>
      </c>
    </row>
    <row r="311" spans="1:11" x14ac:dyDescent="0.25">
      <c r="A311">
        <v>309</v>
      </c>
      <c r="B311" s="1">
        <v>42952</v>
      </c>
      <c r="C311">
        <v>18</v>
      </c>
      <c r="D311" s="2">
        <v>2.9040628996830999E-6</v>
      </c>
      <c r="E311" s="2">
        <v>9.9155005344572392E-7</v>
      </c>
      <c r="F311" s="2">
        <v>1.91415194378079E-6</v>
      </c>
      <c r="G311" s="2">
        <v>8.6613042116006697E-7</v>
      </c>
      <c r="H311" s="2">
        <v>6.7880187509147504E-6</v>
      </c>
      <c r="J311">
        <f t="shared" si="8"/>
        <v>44046000</v>
      </c>
      <c r="K311" s="5">
        <f t="shared" si="9"/>
        <v>6.5932500106322942E-2</v>
      </c>
    </row>
    <row r="312" spans="1:11" x14ac:dyDescent="0.25">
      <c r="A312">
        <v>310</v>
      </c>
      <c r="B312" s="1">
        <v>42953</v>
      </c>
      <c r="C312">
        <v>20</v>
      </c>
      <c r="D312" s="2">
        <v>3.5746755135005002E-6</v>
      </c>
      <c r="E312" s="2">
        <v>1.1598442184605401E-6</v>
      </c>
      <c r="F312" s="2">
        <v>2.3253202528134199E-6</v>
      </c>
      <c r="G312" s="2">
        <v>1.08258110350436E-6</v>
      </c>
      <c r="H312" s="2">
        <v>8.2939753507616294E-6</v>
      </c>
      <c r="J312">
        <f t="shared" si="8"/>
        <v>48940000</v>
      </c>
      <c r="K312" s="5">
        <f t="shared" si="9"/>
        <v>7.3042000684521866E-2</v>
      </c>
    </row>
    <row r="313" spans="1:11" x14ac:dyDescent="0.25">
      <c r="A313">
        <v>311</v>
      </c>
      <c r="B313" s="1">
        <v>42954</v>
      </c>
      <c r="C313">
        <v>19</v>
      </c>
      <c r="D313" s="2">
        <v>3.2412784544927502E-6</v>
      </c>
      <c r="E313" s="2">
        <v>1.0754149729723E-6</v>
      </c>
      <c r="F313" s="2">
        <v>2.1203897816848602E-6</v>
      </c>
      <c r="G313" s="2">
        <v>9.7521417805183309E-7</v>
      </c>
      <c r="H313" s="2">
        <v>7.5442830156522804E-6</v>
      </c>
      <c r="J313">
        <f t="shared" si="8"/>
        <v>46493000</v>
      </c>
      <c r="K313" s="5">
        <f t="shared" si="9"/>
        <v>6.9715407792414988E-2</v>
      </c>
    </row>
    <row r="314" spans="1:11" x14ac:dyDescent="0.25">
      <c r="A314">
        <v>312</v>
      </c>
      <c r="B314" s="1">
        <v>42955</v>
      </c>
      <c r="C314">
        <v>13</v>
      </c>
      <c r="D314" s="2">
        <v>1.53139899766599E-6</v>
      </c>
      <c r="E314" s="2">
        <v>6.1002176783798204E-7</v>
      </c>
      <c r="F314" s="2">
        <v>1.05716433048876E-6</v>
      </c>
      <c r="G314" s="2">
        <v>4.3232215160603001E-7</v>
      </c>
      <c r="H314" s="2">
        <v>3.6738475518046801E-6</v>
      </c>
      <c r="J314">
        <f t="shared" si="8"/>
        <v>31811000</v>
      </c>
      <c r="K314" s="5">
        <f t="shared" si="9"/>
        <v>4.8140548793373046E-2</v>
      </c>
    </row>
    <row r="315" spans="1:11" x14ac:dyDescent="0.25">
      <c r="A315">
        <v>313</v>
      </c>
      <c r="B315" s="1">
        <v>42956</v>
      </c>
      <c r="C315">
        <v>15</v>
      </c>
      <c r="D315" s="2">
        <v>2.0428416506189302E-6</v>
      </c>
      <c r="E315" s="2">
        <v>7.5700004367410795E-7</v>
      </c>
      <c r="F315" s="2">
        <v>1.37825850128228E-6</v>
      </c>
      <c r="G315" s="2">
        <v>5.9277283037755496E-7</v>
      </c>
      <c r="H315" s="2">
        <v>4.8379531062265102E-6</v>
      </c>
      <c r="J315">
        <f t="shared" si="8"/>
        <v>36705000</v>
      </c>
      <c r="K315" s="5">
        <f t="shared" si="9"/>
        <v>5.5655677717448032E-2</v>
      </c>
    </row>
    <row r="316" spans="1:11" x14ac:dyDescent="0.25">
      <c r="A316">
        <v>314</v>
      </c>
      <c r="B316" s="1">
        <v>42957</v>
      </c>
      <c r="C316">
        <v>10</v>
      </c>
      <c r="D316" s="2">
        <v>9.0236795543713501E-7</v>
      </c>
      <c r="E316" s="2">
        <v>4.0968157298122799E-7</v>
      </c>
      <c r="F316" s="2">
        <v>6.5320182297485201E-7</v>
      </c>
      <c r="G316" s="2">
        <v>2.4029673840089199E-7</v>
      </c>
      <c r="H316" s="2">
        <v>2.2234932015139802E-6</v>
      </c>
      <c r="J316">
        <f t="shared" si="8"/>
        <v>24470000</v>
      </c>
      <c r="K316" s="5">
        <f t="shared" si="9"/>
        <v>3.6876500017864119E-2</v>
      </c>
    </row>
    <row r="317" spans="1:11" x14ac:dyDescent="0.25">
      <c r="A317">
        <v>315</v>
      </c>
      <c r="B317" s="1">
        <v>42958</v>
      </c>
      <c r="C317">
        <v>19</v>
      </c>
      <c r="D317" s="2">
        <v>3.2677985619457001E-6</v>
      </c>
      <c r="E317" s="2">
        <v>1.07734315548107E-6</v>
      </c>
      <c r="F317" s="2">
        <v>2.1342622595387299E-6</v>
      </c>
      <c r="G317" s="2">
        <v>9.85050658043398E-7</v>
      </c>
      <c r="H317" s="2">
        <v>7.59907070485276E-6</v>
      </c>
      <c r="J317">
        <f t="shared" si="8"/>
        <v>46493000</v>
      </c>
      <c r="K317" s="5">
        <f t="shared" si="9"/>
        <v>7.028581855216269E-2</v>
      </c>
    </row>
    <row r="318" spans="1:11" x14ac:dyDescent="0.25">
      <c r="A318">
        <v>316</v>
      </c>
      <c r="B318" s="1">
        <v>42959</v>
      </c>
      <c r="C318">
        <v>15</v>
      </c>
      <c r="D318" s="2">
        <v>2.0554251057008899E-6</v>
      </c>
      <c r="E318" s="2">
        <v>7.5836633501414002E-7</v>
      </c>
      <c r="F318" s="2">
        <v>1.38494033876558E-6</v>
      </c>
      <c r="G318" s="2">
        <v>5.9734887466712403E-7</v>
      </c>
      <c r="H318" s="2">
        <v>4.8641832958225503E-6</v>
      </c>
      <c r="J318">
        <f t="shared" si="8"/>
        <v>36705000</v>
      </c>
      <c r="K318" s="5">
        <f t="shared" si="9"/>
        <v>5.5998504446284972E-2</v>
      </c>
    </row>
    <row r="319" spans="1:11" x14ac:dyDescent="0.25">
      <c r="A319">
        <v>317</v>
      </c>
      <c r="B319" s="1">
        <v>42960</v>
      </c>
      <c r="C319">
        <v>26</v>
      </c>
      <c r="D319" s="2">
        <v>6.0087294817689198E-6</v>
      </c>
      <c r="E319" s="2">
        <v>1.71142293066505E-6</v>
      </c>
      <c r="F319" s="2">
        <v>3.7954857453579102E-6</v>
      </c>
      <c r="G319" s="2">
        <v>1.8818266811485E-6</v>
      </c>
      <c r="H319" s="2">
        <v>1.37141519735081E-5</v>
      </c>
      <c r="J319">
        <f t="shared" si="8"/>
        <v>63622000</v>
      </c>
      <c r="K319" s="5">
        <f t="shared" si="9"/>
        <v>9.444420926360253E-2</v>
      </c>
    </row>
    <row r="320" spans="1:11" x14ac:dyDescent="0.25">
      <c r="A320">
        <v>318</v>
      </c>
      <c r="B320" s="1">
        <v>42961</v>
      </c>
      <c r="C320">
        <v>31</v>
      </c>
      <c r="D320" s="2">
        <v>8.4007531442391305E-6</v>
      </c>
      <c r="E320" s="2">
        <v>2.2165149715169299E-6</v>
      </c>
      <c r="F320" s="2">
        <v>5.2293466070088899E-6</v>
      </c>
      <c r="G320" s="2">
        <v>2.6745295746723899E-6</v>
      </c>
      <c r="H320" s="2">
        <v>1.90177775565553E-5</v>
      </c>
      <c r="J320">
        <f t="shared" si="8"/>
        <v>75857000</v>
      </c>
      <c r="K320" s="5">
        <f t="shared" si="9"/>
        <v>0.11074460029053523</v>
      </c>
    </row>
    <row r="321" spans="1:11" x14ac:dyDescent="0.25">
      <c r="A321">
        <v>319</v>
      </c>
      <c r="B321" s="1">
        <v>42962</v>
      </c>
      <c r="C321">
        <v>24</v>
      </c>
      <c r="D321" s="2">
        <v>5.1769795723207101E-6</v>
      </c>
      <c r="E321" s="2">
        <v>1.5224993038235701E-6</v>
      </c>
      <c r="F321" s="2">
        <v>3.2920131432112101E-6</v>
      </c>
      <c r="G321" s="2">
        <v>1.6091289638103701E-6</v>
      </c>
      <c r="H321" s="2">
        <v>1.18599542810634E-5</v>
      </c>
      <c r="J321">
        <f t="shared" si="8"/>
        <v>58728000</v>
      </c>
      <c r="K321" s="5">
        <f t="shared" si="9"/>
        <v>8.8151811270956101E-2</v>
      </c>
    </row>
    <row r="322" spans="1:11" x14ac:dyDescent="0.25">
      <c r="A322">
        <v>320</v>
      </c>
      <c r="B322" s="1">
        <v>42963</v>
      </c>
      <c r="C322">
        <v>17</v>
      </c>
      <c r="D322" s="2">
        <v>2.65450717303708E-6</v>
      </c>
      <c r="E322" s="2">
        <v>9.1591857889468198E-7</v>
      </c>
      <c r="F322" s="2">
        <v>1.7546419656189299E-6</v>
      </c>
      <c r="G322" s="2">
        <v>7.8907663813962497E-7</v>
      </c>
      <c r="H322" s="2">
        <v>6.2146090584430696E-6</v>
      </c>
      <c r="J322">
        <f t="shared" si="8"/>
        <v>41599000</v>
      </c>
      <c r="K322" s="5">
        <f t="shared" si="9"/>
        <v>6.3811802520182703E-2</v>
      </c>
    </row>
    <row r="323" spans="1:11" x14ac:dyDescent="0.25">
      <c r="A323">
        <v>321</v>
      </c>
      <c r="B323" s="1">
        <v>42964</v>
      </c>
      <c r="C323">
        <v>19</v>
      </c>
      <c r="D323" s="2">
        <v>3.30791769685878E-6</v>
      </c>
      <c r="E323" s="2">
        <v>1.0803669099420899E-6</v>
      </c>
      <c r="F323" s="2">
        <v>2.15533256219035E-6</v>
      </c>
      <c r="G323" s="2">
        <v>9.9989367915028905E-7</v>
      </c>
      <c r="H323" s="2">
        <v>7.6821140161743403E-6</v>
      </c>
      <c r="J323">
        <f t="shared" si="8"/>
        <v>46493000</v>
      </c>
      <c r="K323" s="5">
        <f t="shared" si="9"/>
        <v>7.1148725547045363E-2</v>
      </c>
    </row>
    <row r="324" spans="1:11" x14ac:dyDescent="0.25">
      <c r="A324">
        <v>322</v>
      </c>
      <c r="B324" s="1">
        <v>42965</v>
      </c>
      <c r="C324">
        <v>24</v>
      </c>
      <c r="D324" s="2">
        <v>5.2084687422668896E-6</v>
      </c>
      <c r="E324" s="2">
        <v>1.5240202934688799E-6</v>
      </c>
      <c r="F324" s="2">
        <v>3.3084645883282401E-6</v>
      </c>
      <c r="G324" s="2">
        <v>1.6208994595482701E-6</v>
      </c>
      <c r="H324" s="2">
        <v>1.1924898768205901E-5</v>
      </c>
      <c r="J324">
        <f t="shared" ref="J324:J387" si="10">C324*2447000</f>
        <v>58728000</v>
      </c>
      <c r="K324" s="5">
        <f t="shared" ref="K324:K387" si="11">1000000000000*D324/J324</f>
        <v>8.8687997927170845E-2</v>
      </c>
    </row>
    <row r="325" spans="1:11" x14ac:dyDescent="0.25">
      <c r="A325">
        <v>323</v>
      </c>
      <c r="B325" s="1">
        <v>42966</v>
      </c>
      <c r="C325">
        <v>27</v>
      </c>
      <c r="D325" s="2">
        <v>6.53486294969423E-6</v>
      </c>
      <c r="E325" s="2">
        <v>1.81180927781297E-6</v>
      </c>
      <c r="F325" s="2">
        <v>4.1057558408634997E-6</v>
      </c>
      <c r="G325" s="2">
        <v>2.0589970195913399E-6</v>
      </c>
      <c r="H325" s="2">
        <v>1.48704252948637E-5</v>
      </c>
      <c r="J325">
        <f t="shared" si="10"/>
        <v>66069000</v>
      </c>
      <c r="K325" s="5">
        <f t="shared" si="11"/>
        <v>9.890966943187017E-2</v>
      </c>
    </row>
    <row r="326" spans="1:11" x14ac:dyDescent="0.25">
      <c r="A326">
        <v>324</v>
      </c>
      <c r="B326" s="1">
        <v>42967</v>
      </c>
      <c r="C326">
        <v>30</v>
      </c>
      <c r="D326" s="2">
        <v>7.9934456786134292E-6</v>
      </c>
      <c r="E326" s="2">
        <v>2.1148692499955801E-6</v>
      </c>
      <c r="F326" s="2">
        <v>4.9782738069403102E-6</v>
      </c>
      <c r="G326" s="2">
        <v>2.54344696421799E-6</v>
      </c>
      <c r="H326" s="2">
        <v>1.8100711890524499E-5</v>
      </c>
      <c r="J326">
        <f t="shared" si="10"/>
        <v>73410000</v>
      </c>
      <c r="K326" s="5">
        <f t="shared" si="11"/>
        <v>0.10888769484557184</v>
      </c>
    </row>
    <row r="327" spans="1:11" x14ac:dyDescent="0.25">
      <c r="A327">
        <v>325</v>
      </c>
      <c r="B327" s="1">
        <v>42968</v>
      </c>
      <c r="C327">
        <v>28</v>
      </c>
      <c r="D327" s="2">
        <v>7.0301004132917499E-6</v>
      </c>
      <c r="E327" s="2">
        <v>1.9119914955512298E-6</v>
      </c>
      <c r="F327" s="2">
        <v>4.4006499959230898E-6</v>
      </c>
      <c r="G327" s="2">
        <v>2.2242210986116898E-6</v>
      </c>
      <c r="H327" s="2">
        <v>1.59644981521248E-5</v>
      </c>
      <c r="J327">
        <f t="shared" si="10"/>
        <v>68516000</v>
      </c>
      <c r="K327" s="5">
        <f t="shared" si="11"/>
        <v>0.10260523692702068</v>
      </c>
    </row>
    <row r="328" spans="1:11" x14ac:dyDescent="0.25">
      <c r="A328">
        <v>326</v>
      </c>
      <c r="B328" s="1">
        <v>42969</v>
      </c>
      <c r="C328">
        <v>17</v>
      </c>
      <c r="D328" s="2">
        <v>2.68712319067725E-6</v>
      </c>
      <c r="E328" s="2">
        <v>9.18975870094543E-7</v>
      </c>
      <c r="F328" s="2">
        <v>1.77193648187729E-6</v>
      </c>
      <c r="G328" s="2">
        <v>8.0101907559356097E-7</v>
      </c>
      <c r="H328" s="2">
        <v>6.2824833775140301E-6</v>
      </c>
      <c r="J328">
        <f t="shared" si="10"/>
        <v>41599000</v>
      </c>
      <c r="K328" s="5">
        <f t="shared" si="11"/>
        <v>6.4595860253305368E-2</v>
      </c>
    </row>
    <row r="329" spans="1:11" x14ac:dyDescent="0.25">
      <c r="A329">
        <v>327</v>
      </c>
      <c r="B329" s="1">
        <v>42970</v>
      </c>
      <c r="C329">
        <v>15</v>
      </c>
      <c r="D329" s="2">
        <v>2.1021194796273302E-6</v>
      </c>
      <c r="E329" s="2">
        <v>7.6359965277448499E-7</v>
      </c>
      <c r="F329" s="2">
        <v>1.4098704104193301E-6</v>
      </c>
      <c r="G329" s="2">
        <v>6.1427449164073701E-7</v>
      </c>
      <c r="H329" s="2">
        <v>4.9617710969103697E-6</v>
      </c>
      <c r="J329">
        <f t="shared" si="10"/>
        <v>36705000</v>
      </c>
      <c r="K329" s="5">
        <f t="shared" si="11"/>
        <v>5.7270657393470384E-2</v>
      </c>
    </row>
    <row r="330" spans="1:11" x14ac:dyDescent="0.25">
      <c r="A330">
        <v>328</v>
      </c>
      <c r="B330" s="1">
        <v>42971</v>
      </c>
      <c r="C330">
        <v>15</v>
      </c>
      <c r="D330" s="2">
        <v>2.1064079413798199E-6</v>
      </c>
      <c r="E330" s="2">
        <v>7.6409366563365298E-7</v>
      </c>
      <c r="F330" s="2">
        <v>1.4121707677620399E-6</v>
      </c>
      <c r="G330" s="2">
        <v>6.1582449535754597E-7</v>
      </c>
      <c r="H330" s="2">
        <v>4.97075390379805E-6</v>
      </c>
      <c r="J330">
        <f t="shared" si="10"/>
        <v>36705000</v>
      </c>
      <c r="K330" s="5">
        <f t="shared" si="11"/>
        <v>5.7387493294641601E-2</v>
      </c>
    </row>
    <row r="331" spans="1:11" x14ac:dyDescent="0.25">
      <c r="A331">
        <v>329</v>
      </c>
      <c r="B331" s="1">
        <v>42972</v>
      </c>
      <c r="C331">
        <v>21</v>
      </c>
      <c r="D331" s="2">
        <v>4.0841553603506298E-6</v>
      </c>
      <c r="E331" s="2">
        <v>1.2564494330479499E-6</v>
      </c>
      <c r="F331" s="2">
        <v>2.6231444647232402E-6</v>
      </c>
      <c r="G331" s="2">
        <v>1.25509960904368E-6</v>
      </c>
      <c r="H331" s="2">
        <v>9.4087774803555294E-6</v>
      </c>
      <c r="J331">
        <f t="shared" si="10"/>
        <v>51387000</v>
      </c>
      <c r="K331" s="5">
        <f t="shared" si="11"/>
        <v>7.9478377028248975E-2</v>
      </c>
    </row>
    <row r="332" spans="1:11" x14ac:dyDescent="0.25">
      <c r="A332">
        <v>330</v>
      </c>
      <c r="B332" s="1">
        <v>42973</v>
      </c>
      <c r="C332">
        <v>25</v>
      </c>
      <c r="D332" s="2">
        <v>5.7234229064853202E-6</v>
      </c>
      <c r="E332" s="2">
        <v>1.6224088693843399E-6</v>
      </c>
      <c r="F332" s="2">
        <v>3.6117794975604998E-6</v>
      </c>
      <c r="G332" s="2">
        <v>1.79442760805435E-6</v>
      </c>
      <c r="H332" s="2">
        <v>1.3055936382838101E-5</v>
      </c>
      <c r="J332">
        <f t="shared" si="10"/>
        <v>61175000</v>
      </c>
      <c r="K332" s="5">
        <f t="shared" si="11"/>
        <v>9.3558200351210791E-2</v>
      </c>
    </row>
    <row r="333" spans="1:11" x14ac:dyDescent="0.25">
      <c r="A333">
        <v>331</v>
      </c>
      <c r="B333" s="1">
        <v>42974</v>
      </c>
      <c r="C333">
        <v>29</v>
      </c>
      <c r="D333" s="2">
        <v>7.6039642869761502E-6</v>
      </c>
      <c r="E333" s="2">
        <v>2.0160543801666001E-6</v>
      </c>
      <c r="F333" s="2">
        <v>4.7375064761967896E-6</v>
      </c>
      <c r="G333" s="2">
        <v>2.4184913903416E-6</v>
      </c>
      <c r="H333" s="2">
        <v>1.7222398255372899E-5</v>
      </c>
      <c r="J333">
        <f t="shared" si="10"/>
        <v>70963000</v>
      </c>
      <c r="K333" s="5">
        <f t="shared" si="11"/>
        <v>0.10715392932903274</v>
      </c>
    </row>
    <row r="334" spans="1:11" x14ac:dyDescent="0.25">
      <c r="A334">
        <v>332</v>
      </c>
      <c r="B334" s="1">
        <v>42975</v>
      </c>
      <c r="C334">
        <v>28</v>
      </c>
      <c r="D334" s="2">
        <v>7.129656999776E-6</v>
      </c>
      <c r="E334" s="2">
        <v>1.9158420671793802E-6</v>
      </c>
      <c r="F334" s="2">
        <v>4.4529275886939799E-6</v>
      </c>
      <c r="G334" s="2">
        <v>2.26141579894982E-6</v>
      </c>
      <c r="H334" s="2">
        <v>1.6170258792515601E-5</v>
      </c>
      <c r="J334">
        <f t="shared" si="10"/>
        <v>68516000</v>
      </c>
      <c r="K334" s="5">
        <f t="shared" si="11"/>
        <v>0.10405827835507035</v>
      </c>
    </row>
    <row r="335" spans="1:11" x14ac:dyDescent="0.25">
      <c r="A335">
        <v>333</v>
      </c>
      <c r="B335" s="1">
        <v>42976</v>
      </c>
      <c r="C335">
        <v>21</v>
      </c>
      <c r="D335" s="2">
        <v>4.11729243057288E-6</v>
      </c>
      <c r="E335" s="2">
        <v>1.25877750583878E-6</v>
      </c>
      <c r="F335" s="2">
        <v>2.6406687461355701E-6</v>
      </c>
      <c r="G335" s="2">
        <v>1.26734189727478E-6</v>
      </c>
      <c r="H335" s="2">
        <v>9.4775693442271008E-6</v>
      </c>
      <c r="J335">
        <f t="shared" si="10"/>
        <v>51387000</v>
      </c>
      <c r="K335" s="5">
        <f t="shared" si="11"/>
        <v>8.0123230205555493E-2</v>
      </c>
    </row>
    <row r="336" spans="1:11" x14ac:dyDescent="0.25">
      <c r="A336">
        <v>334</v>
      </c>
      <c r="B336" s="1">
        <v>42977</v>
      </c>
      <c r="C336">
        <v>20</v>
      </c>
      <c r="D336" s="2">
        <v>3.7530226182298801E-6</v>
      </c>
      <c r="E336" s="2">
        <v>1.1725092093468799E-6</v>
      </c>
      <c r="F336" s="2">
        <v>2.41910585486186E-6</v>
      </c>
      <c r="G336" s="2">
        <v>1.1486231453663899E-6</v>
      </c>
      <c r="H336" s="2">
        <v>8.6632703521442308E-6</v>
      </c>
      <c r="J336">
        <f t="shared" si="10"/>
        <v>48940000</v>
      </c>
      <c r="K336" s="5">
        <f t="shared" si="11"/>
        <v>7.668619980036534E-2</v>
      </c>
    </row>
    <row r="337" spans="1:11" x14ac:dyDescent="0.25">
      <c r="A337">
        <v>335</v>
      </c>
      <c r="B337" s="1">
        <v>42978</v>
      </c>
      <c r="C337">
        <v>18</v>
      </c>
      <c r="D337" s="2">
        <v>3.0617300737551201E-6</v>
      </c>
      <c r="E337" s="2">
        <v>1.00498302370392E-6</v>
      </c>
      <c r="F337" s="2">
        <v>1.9974461904025399E-6</v>
      </c>
      <c r="G337" s="2">
        <v>9.2412597364463396E-7</v>
      </c>
      <c r="H337" s="2">
        <v>7.1154198467481104E-6</v>
      </c>
      <c r="J337">
        <f t="shared" si="10"/>
        <v>44046000</v>
      </c>
      <c r="K337" s="5">
        <f t="shared" si="11"/>
        <v>6.9512102659835623E-2</v>
      </c>
    </row>
    <row r="338" spans="1:11" x14ac:dyDescent="0.25">
      <c r="A338">
        <v>336</v>
      </c>
      <c r="B338" s="1">
        <v>42979</v>
      </c>
      <c r="C338">
        <v>21</v>
      </c>
      <c r="D338" s="2">
        <v>4.1422915929303896E-6</v>
      </c>
      <c r="E338" s="2">
        <v>1.2605911020201299E-6</v>
      </c>
      <c r="F338" s="2">
        <v>2.6539283663089399E-6</v>
      </c>
      <c r="G338" s="2">
        <v>1.27655886073749E-6</v>
      </c>
      <c r="H338" s="2">
        <v>9.5295432716124192E-6</v>
      </c>
      <c r="J338">
        <f t="shared" si="10"/>
        <v>51387000</v>
      </c>
      <c r="K338" s="5">
        <f t="shared" si="11"/>
        <v>8.060971827369548E-2</v>
      </c>
    </row>
    <row r="339" spans="1:11" x14ac:dyDescent="0.25">
      <c r="A339">
        <v>337</v>
      </c>
      <c r="B339" s="1">
        <v>42980</v>
      </c>
      <c r="C339">
        <v>22</v>
      </c>
      <c r="D339" s="2">
        <v>4.5411557273547601E-6</v>
      </c>
      <c r="E339" s="2">
        <v>1.3499233563565901E-6</v>
      </c>
      <c r="F339" s="2">
        <v>2.8943905000674501E-6</v>
      </c>
      <c r="G339" s="2">
        <v>1.4077923791574E-6</v>
      </c>
      <c r="H339" s="2">
        <v>1.04168182657361E-5</v>
      </c>
      <c r="J339">
        <f t="shared" si="10"/>
        <v>53834000</v>
      </c>
      <c r="K339" s="5">
        <f t="shared" si="11"/>
        <v>8.4354789303316871E-2</v>
      </c>
    </row>
    <row r="340" spans="1:11" x14ac:dyDescent="0.25">
      <c r="A340">
        <v>338</v>
      </c>
      <c r="B340" s="1">
        <v>42981</v>
      </c>
      <c r="C340">
        <v>26</v>
      </c>
      <c r="D340" s="2">
        <v>6.2681714097449904E-6</v>
      </c>
      <c r="E340" s="2">
        <v>1.7230671784462301E-6</v>
      </c>
      <c r="F340" s="2">
        <v>3.9316884904809999E-6</v>
      </c>
      <c r="G340" s="2">
        <v>1.9786410645025602E-6</v>
      </c>
      <c r="H340" s="2">
        <v>1.42503986033795E-5</v>
      </c>
      <c r="J340">
        <f t="shared" si="10"/>
        <v>63622000</v>
      </c>
      <c r="K340" s="5">
        <f t="shared" si="11"/>
        <v>9.8522074278472704E-2</v>
      </c>
    </row>
    <row r="341" spans="1:11" x14ac:dyDescent="0.25">
      <c r="A341">
        <v>339</v>
      </c>
      <c r="B341" s="1">
        <v>42982</v>
      </c>
      <c r="C341">
        <v>29</v>
      </c>
      <c r="D341" s="2">
        <v>7.7267803906060306E-6</v>
      </c>
      <c r="E341" s="2">
        <v>2.0210580067640499E-6</v>
      </c>
      <c r="F341" s="2">
        <v>4.8023617674005101E-6</v>
      </c>
      <c r="G341" s="2">
        <v>2.4642116710622901E-6</v>
      </c>
      <c r="H341" s="2">
        <v>1.74769352142348E-5</v>
      </c>
      <c r="J341">
        <f t="shared" si="10"/>
        <v>70963000</v>
      </c>
      <c r="K341" s="5">
        <f t="shared" si="11"/>
        <v>0.10888463552282218</v>
      </c>
    </row>
    <row r="342" spans="1:11" x14ac:dyDescent="0.25">
      <c r="A342">
        <v>340</v>
      </c>
      <c r="B342" s="1">
        <v>42983</v>
      </c>
      <c r="C342">
        <v>28</v>
      </c>
      <c r="D342" s="2">
        <v>7.2448643908719599E-6</v>
      </c>
      <c r="E342" s="2">
        <v>1.9209546111316701E-6</v>
      </c>
      <c r="F342" s="2">
        <v>4.5138224946574504E-6</v>
      </c>
      <c r="G342" s="2">
        <v>2.30425081719173E-6</v>
      </c>
      <c r="H342" s="2">
        <v>1.6409158474919001E-5</v>
      </c>
      <c r="J342">
        <f t="shared" si="10"/>
        <v>68516000</v>
      </c>
      <c r="K342" s="5">
        <f t="shared" si="11"/>
        <v>0.10573974532768929</v>
      </c>
    </row>
    <row r="343" spans="1:11" x14ac:dyDescent="0.25">
      <c r="A343">
        <v>341</v>
      </c>
      <c r="B343" s="1">
        <v>42984</v>
      </c>
      <c r="C343">
        <v>30</v>
      </c>
      <c r="D343" s="2">
        <v>8.2703183266114392E-6</v>
      </c>
      <c r="E343" s="2">
        <v>2.12490143120821E-6</v>
      </c>
      <c r="F343" s="2">
        <v>5.1241704456137502E-6</v>
      </c>
      <c r="G343" s="2">
        <v>2.6467295719586501E-6</v>
      </c>
      <c r="H343" s="2">
        <v>1.8673875241714302E-5</v>
      </c>
      <c r="J343">
        <f t="shared" si="10"/>
        <v>73410000</v>
      </c>
      <c r="K343" s="5">
        <f t="shared" si="11"/>
        <v>0.11265928792550658</v>
      </c>
    </row>
    <row r="344" spans="1:11" x14ac:dyDescent="0.25">
      <c r="A344">
        <v>342</v>
      </c>
      <c r="B344" s="1">
        <v>42985</v>
      </c>
      <c r="C344">
        <v>29</v>
      </c>
      <c r="D344" s="2">
        <v>7.7732579102287994E-6</v>
      </c>
      <c r="E344" s="2">
        <v>2.0231588464399002E-6</v>
      </c>
      <c r="F344" s="2">
        <v>4.8270251112973999E-6</v>
      </c>
      <c r="G344" s="2">
        <v>2.4814503809866001E-6</v>
      </c>
      <c r="H344" s="2">
        <v>1.7573499358515298E-5</v>
      </c>
      <c r="J344">
        <f t="shared" si="10"/>
        <v>70963000</v>
      </c>
      <c r="K344" s="5">
        <f t="shared" si="11"/>
        <v>0.10953958978945083</v>
      </c>
    </row>
    <row r="345" spans="1:11" x14ac:dyDescent="0.25">
      <c r="A345">
        <v>343</v>
      </c>
      <c r="B345" s="1">
        <v>42986</v>
      </c>
      <c r="C345">
        <v>29</v>
      </c>
      <c r="D345" s="2">
        <v>7.7888017458788498E-6</v>
      </c>
      <c r="E345" s="2">
        <v>2.0238876107541498E-6</v>
      </c>
      <c r="F345" s="2">
        <v>4.83528823583109E-6</v>
      </c>
      <c r="G345" s="2">
        <v>2.4872078101741202E-6</v>
      </c>
      <c r="H345" s="2">
        <v>1.7605823538947901E-5</v>
      </c>
      <c r="J345">
        <f t="shared" si="10"/>
        <v>70963000</v>
      </c>
      <c r="K345" s="5">
        <f t="shared" si="11"/>
        <v>0.10975863120046855</v>
      </c>
    </row>
    <row r="346" spans="1:11" x14ac:dyDescent="0.25">
      <c r="A346">
        <v>344</v>
      </c>
      <c r="B346" s="1">
        <v>42987</v>
      </c>
      <c r="C346">
        <v>32</v>
      </c>
      <c r="D346" s="2">
        <v>9.3934407331435094E-6</v>
      </c>
      <c r="E346" s="2">
        <v>2.3370213400568001E-6</v>
      </c>
      <c r="F346" s="2">
        <v>5.7887585256706203E-6</v>
      </c>
      <c r="G346" s="2">
        <v>3.0241821170750802E-6</v>
      </c>
      <c r="H346" s="2">
        <v>2.11463071650796E-5</v>
      </c>
      <c r="J346">
        <f t="shared" si="10"/>
        <v>78304000</v>
      </c>
      <c r="K346" s="5">
        <f t="shared" si="11"/>
        <v>0.11996118631415394</v>
      </c>
    </row>
    <row r="347" spans="1:11" x14ac:dyDescent="0.25">
      <c r="A347">
        <v>345</v>
      </c>
      <c r="B347" s="1">
        <v>42988</v>
      </c>
      <c r="C347">
        <v>32</v>
      </c>
      <c r="D347" s="2">
        <v>9.4121695923902095E-6</v>
      </c>
      <c r="E347" s="2">
        <v>2.3378071440874502E-6</v>
      </c>
      <c r="F347" s="2">
        <v>5.7987374483286102E-6</v>
      </c>
      <c r="G347" s="2">
        <v>3.0311155080814998E-6</v>
      </c>
      <c r="H347" s="2">
        <v>2.1185293800136198E-5</v>
      </c>
      <c r="J347">
        <f t="shared" si="10"/>
        <v>78304000</v>
      </c>
      <c r="K347" s="5">
        <f t="shared" si="11"/>
        <v>0.12020036770012016</v>
      </c>
    </row>
    <row r="348" spans="1:11" x14ac:dyDescent="0.25">
      <c r="A348">
        <v>346</v>
      </c>
      <c r="B348" s="1">
        <v>42989</v>
      </c>
      <c r="C348">
        <v>30</v>
      </c>
      <c r="D348" s="2">
        <v>8.35324591697901E-6</v>
      </c>
      <c r="E348" s="2">
        <v>2.1286571866815701E-6</v>
      </c>
      <c r="F348" s="2">
        <v>5.1682978158623604E-6</v>
      </c>
      <c r="G348" s="2">
        <v>2.6774366586162001E-6</v>
      </c>
      <c r="H348" s="2">
        <v>1.8846402848735699E-5</v>
      </c>
      <c r="J348">
        <f t="shared" si="10"/>
        <v>73410000</v>
      </c>
      <c r="K348" s="5">
        <f t="shared" si="11"/>
        <v>0.11378893770574867</v>
      </c>
    </row>
    <row r="349" spans="1:11" x14ac:dyDescent="0.25">
      <c r="A349">
        <v>347</v>
      </c>
      <c r="B349" s="1">
        <v>42990</v>
      </c>
      <c r="C349">
        <v>22</v>
      </c>
      <c r="D349" s="2">
        <v>4.6333804407224901E-6</v>
      </c>
      <c r="E349" s="2">
        <v>1.35660316175085E-6</v>
      </c>
      <c r="F349" s="2">
        <v>2.9435579911889801E-6</v>
      </c>
      <c r="G349" s="2">
        <v>1.44171022372637E-6</v>
      </c>
      <c r="H349" s="2">
        <v>1.0609016548886499E-5</v>
      </c>
      <c r="J349">
        <f t="shared" si="10"/>
        <v>53834000</v>
      </c>
      <c r="K349" s="5">
        <f t="shared" si="11"/>
        <v>8.606792065836627E-2</v>
      </c>
    </row>
    <row r="350" spans="1:11" x14ac:dyDescent="0.25">
      <c r="A350">
        <v>348</v>
      </c>
      <c r="B350" s="1">
        <v>42991</v>
      </c>
      <c r="C350">
        <v>18</v>
      </c>
      <c r="D350" s="2">
        <v>3.1431958449452799E-6</v>
      </c>
      <c r="E350" s="2">
        <v>1.0128718061843299E-6</v>
      </c>
      <c r="F350" s="2">
        <v>2.04117391022804E-6</v>
      </c>
      <c r="G350" s="2">
        <v>9.5377676286372401E-7</v>
      </c>
      <c r="H350" s="2">
        <v>7.2859161435962297E-6</v>
      </c>
      <c r="J350">
        <f t="shared" si="10"/>
        <v>44046000</v>
      </c>
      <c r="K350" s="5">
        <f t="shared" si="11"/>
        <v>7.1361663827482172E-2</v>
      </c>
    </row>
    <row r="351" spans="1:11" x14ac:dyDescent="0.25">
      <c r="A351">
        <v>349</v>
      </c>
      <c r="B351" s="1">
        <v>42992</v>
      </c>
      <c r="C351">
        <v>21</v>
      </c>
      <c r="D351" s="2">
        <v>4.2520826074227097E-6</v>
      </c>
      <c r="E351" s="2">
        <v>1.2691678274406099E-6</v>
      </c>
      <c r="F351" s="2">
        <v>2.7125620613301298E-6</v>
      </c>
      <c r="G351" s="2">
        <v>1.3168414782797E-6</v>
      </c>
      <c r="H351" s="2">
        <v>9.7585863026551094E-6</v>
      </c>
      <c r="J351">
        <f t="shared" si="10"/>
        <v>51387000</v>
      </c>
      <c r="K351" s="5">
        <f t="shared" si="11"/>
        <v>8.2746270601955926E-2</v>
      </c>
    </row>
    <row r="352" spans="1:11" x14ac:dyDescent="0.25">
      <c r="A352">
        <v>350</v>
      </c>
      <c r="B352" s="1">
        <v>42993</v>
      </c>
      <c r="C352">
        <v>27</v>
      </c>
      <c r="D352" s="2">
        <v>6.8983818834305497E-6</v>
      </c>
      <c r="E352" s="2">
        <v>1.82931065425486E-6</v>
      </c>
      <c r="F352" s="2">
        <v>4.298046587037E-6</v>
      </c>
      <c r="G352" s="2">
        <v>2.1939964751438301E-6</v>
      </c>
      <c r="H352" s="2">
        <v>1.5624591413553999E-5</v>
      </c>
      <c r="J352">
        <f t="shared" si="10"/>
        <v>66069000</v>
      </c>
      <c r="K352" s="5">
        <f t="shared" si="11"/>
        <v>0.10441177985788418</v>
      </c>
    </row>
    <row r="353" spans="1:11" x14ac:dyDescent="0.25">
      <c r="A353">
        <v>351</v>
      </c>
      <c r="B353" s="1">
        <v>42994</v>
      </c>
      <c r="C353">
        <v>28</v>
      </c>
      <c r="D353" s="2">
        <v>7.4057879829230602E-6</v>
      </c>
      <c r="E353" s="2">
        <v>1.9293551102948002E-6</v>
      </c>
      <c r="F353" s="2">
        <v>4.59960501358602E-6</v>
      </c>
      <c r="G353" s="2">
        <v>2.3637021154329101E-6</v>
      </c>
      <c r="H353" s="2">
        <v>1.6744299364249201E-5</v>
      </c>
      <c r="J353">
        <f t="shared" si="10"/>
        <v>68516000</v>
      </c>
      <c r="K353" s="5">
        <f t="shared" si="11"/>
        <v>0.10808844624500935</v>
      </c>
    </row>
    <row r="354" spans="1:11" x14ac:dyDescent="0.25">
      <c r="A354">
        <v>352</v>
      </c>
      <c r="B354" s="1">
        <v>42995</v>
      </c>
      <c r="C354">
        <v>30</v>
      </c>
      <c r="D354" s="2">
        <v>8.45366553917654E-6</v>
      </c>
      <c r="E354" s="2">
        <v>2.1337011686724002E-6</v>
      </c>
      <c r="F354" s="2">
        <v>5.2220005167112298E-6</v>
      </c>
      <c r="G354" s="2">
        <v>2.71447666880117E-6</v>
      </c>
      <c r="H354" s="2">
        <v>1.9055857576228298E-5</v>
      </c>
      <c r="J354">
        <f t="shared" si="10"/>
        <v>73410000</v>
      </c>
      <c r="K354" s="5">
        <f t="shared" si="11"/>
        <v>0.11515686608332026</v>
      </c>
    </row>
    <row r="355" spans="1:11" x14ac:dyDescent="0.25">
      <c r="A355">
        <v>353</v>
      </c>
      <c r="B355" s="1">
        <v>42996</v>
      </c>
      <c r="C355">
        <v>29</v>
      </c>
      <c r="D355" s="2">
        <v>7.9456593797954301E-6</v>
      </c>
      <c r="E355" s="2">
        <v>2.0320008199148899E-6</v>
      </c>
      <c r="F355" s="2">
        <v>4.9190904686349001E-6</v>
      </c>
      <c r="G355" s="2">
        <v>2.5450848350783702E-6</v>
      </c>
      <c r="H355" s="2">
        <v>1.79328496018873E-5</v>
      </c>
      <c r="J355">
        <f t="shared" si="10"/>
        <v>70963000</v>
      </c>
      <c r="K355" s="5">
        <f t="shared" si="11"/>
        <v>0.11196904555607048</v>
      </c>
    </row>
    <row r="356" spans="1:11" x14ac:dyDescent="0.25">
      <c r="A356">
        <v>354</v>
      </c>
      <c r="B356" s="1">
        <v>42997</v>
      </c>
      <c r="C356">
        <v>27</v>
      </c>
      <c r="D356" s="2">
        <v>6.9536332677518098E-6</v>
      </c>
      <c r="E356" s="2">
        <v>1.83266528646992E-6</v>
      </c>
      <c r="F356" s="2">
        <v>4.3276749851797297E-6</v>
      </c>
      <c r="G356" s="2">
        <v>2.2143042494998801E-6</v>
      </c>
      <c r="H356" s="2">
        <v>1.5740017710941199E-5</v>
      </c>
      <c r="J356">
        <f t="shared" si="10"/>
        <v>66069000</v>
      </c>
      <c r="K356" s="5">
        <f t="shared" si="11"/>
        <v>0.10524804776448576</v>
      </c>
    </row>
    <row r="357" spans="1:11" x14ac:dyDescent="0.25">
      <c r="A357">
        <v>355</v>
      </c>
      <c r="B357" s="1">
        <v>42998</v>
      </c>
      <c r="C357">
        <v>29</v>
      </c>
      <c r="D357" s="2">
        <v>7.9773421339266296E-6</v>
      </c>
      <c r="E357" s="2">
        <v>2.0338123392302899E-6</v>
      </c>
      <c r="F357" s="2">
        <v>4.9361096274622296E-6</v>
      </c>
      <c r="G357" s="2">
        <v>2.5567252448130399E-6</v>
      </c>
      <c r="H357" s="2">
        <v>1.79990887804545E-5</v>
      </c>
      <c r="J357">
        <f t="shared" si="10"/>
        <v>70963000</v>
      </c>
      <c r="K357" s="5">
        <f t="shared" si="11"/>
        <v>0.11241551419650564</v>
      </c>
    </row>
    <row r="358" spans="1:11" x14ac:dyDescent="0.25">
      <c r="A358">
        <v>356</v>
      </c>
      <c r="B358" s="1">
        <v>42999</v>
      </c>
      <c r="C358">
        <v>22</v>
      </c>
      <c r="D358" s="2">
        <v>4.7177052940239097E-6</v>
      </c>
      <c r="E358" s="2">
        <v>1.36331733323201E-6</v>
      </c>
      <c r="F358" s="2">
        <v>2.9888873455035501E-6</v>
      </c>
      <c r="G358" s="2">
        <v>1.47253420494532E-6</v>
      </c>
      <c r="H358" s="2">
        <v>1.07854882053017E-5</v>
      </c>
      <c r="J358">
        <f t="shared" si="10"/>
        <v>53834000</v>
      </c>
      <c r="K358" s="5">
        <f t="shared" si="11"/>
        <v>8.7634307204070103E-2</v>
      </c>
    </row>
    <row r="359" spans="1:11" x14ac:dyDescent="0.25">
      <c r="A359">
        <v>357</v>
      </c>
      <c r="B359" s="1">
        <v>43000</v>
      </c>
      <c r="C359">
        <v>23</v>
      </c>
      <c r="D359" s="2">
        <v>5.1495301420038699E-6</v>
      </c>
      <c r="E359" s="2">
        <v>1.4549036837634801E-6</v>
      </c>
      <c r="F359" s="2">
        <v>3.2474586868709101E-6</v>
      </c>
      <c r="G359" s="2">
        <v>1.6157121618786201E-6</v>
      </c>
      <c r="H359" s="2">
        <v>1.17424374238956E-5</v>
      </c>
      <c r="J359">
        <f t="shared" si="10"/>
        <v>56281000</v>
      </c>
      <c r="K359" s="5">
        <f t="shared" si="11"/>
        <v>9.1496777633728432E-2</v>
      </c>
    </row>
    <row r="360" spans="1:11" x14ac:dyDescent="0.25">
      <c r="A360">
        <v>358</v>
      </c>
      <c r="B360" s="1">
        <v>43001</v>
      </c>
      <c r="C360">
        <v>21</v>
      </c>
      <c r="D360" s="2">
        <v>4.3294967213983902E-6</v>
      </c>
      <c r="E360" s="2">
        <v>1.27584947914306E-6</v>
      </c>
      <c r="F360" s="2">
        <v>2.7543006372711798E-6</v>
      </c>
      <c r="G360" s="2">
        <v>1.34504716936571E-6</v>
      </c>
      <c r="H360" s="2">
        <v>9.9208643615387493E-6</v>
      </c>
      <c r="J360">
        <f t="shared" si="10"/>
        <v>51387000</v>
      </c>
      <c r="K360" s="5">
        <f t="shared" si="11"/>
        <v>8.425276278822251E-2</v>
      </c>
    </row>
    <row r="361" spans="1:11" x14ac:dyDescent="0.25">
      <c r="A361">
        <v>359</v>
      </c>
      <c r="B361" s="1">
        <v>43002</v>
      </c>
      <c r="C361">
        <v>23</v>
      </c>
      <c r="D361" s="2">
        <v>5.1701435349289796E-6</v>
      </c>
      <c r="E361" s="2">
        <v>1.4565594061758001E-6</v>
      </c>
      <c r="F361" s="2">
        <v>3.2585928726434299E-6</v>
      </c>
      <c r="G361" s="2">
        <v>1.62322637976199E-6</v>
      </c>
      <c r="H361" s="2">
        <v>1.1785676618761101E-5</v>
      </c>
      <c r="J361">
        <f t="shared" si="10"/>
        <v>56281000</v>
      </c>
      <c r="K361" s="5">
        <f t="shared" si="11"/>
        <v>9.1863036103284931E-2</v>
      </c>
    </row>
    <row r="362" spans="1:11" x14ac:dyDescent="0.25">
      <c r="A362">
        <v>360</v>
      </c>
      <c r="B362" s="1">
        <v>43003</v>
      </c>
      <c r="C362">
        <v>24</v>
      </c>
      <c r="D362" s="2">
        <v>5.6212930461993401E-6</v>
      </c>
      <c r="E362" s="2">
        <v>1.55001302872999E-6</v>
      </c>
      <c r="F362" s="2">
        <v>3.5280281557321398E-6</v>
      </c>
      <c r="G362" s="2">
        <v>1.77326313127157E-6</v>
      </c>
      <c r="H362" s="2">
        <v>1.27839791278607E-5</v>
      </c>
      <c r="J362">
        <f t="shared" si="10"/>
        <v>58728000</v>
      </c>
      <c r="K362" s="5">
        <f t="shared" si="11"/>
        <v>9.5717426886652704E-2</v>
      </c>
    </row>
    <row r="363" spans="1:11" x14ac:dyDescent="0.25">
      <c r="A363">
        <v>361</v>
      </c>
      <c r="B363" s="1">
        <v>43004</v>
      </c>
      <c r="C363">
        <v>19</v>
      </c>
      <c r="D363" s="2">
        <v>3.58598762810338E-6</v>
      </c>
      <c r="E363" s="2">
        <v>1.1053503147404E-6</v>
      </c>
      <c r="F363" s="2">
        <v>2.30421860839658E-6</v>
      </c>
      <c r="G363" s="2">
        <v>1.101442248727E-6</v>
      </c>
      <c r="H363" s="2">
        <v>8.2632107542705099E-6</v>
      </c>
      <c r="J363">
        <f t="shared" si="10"/>
        <v>46493000</v>
      </c>
      <c r="K363" s="5">
        <f t="shared" si="11"/>
        <v>7.7129624418802403E-2</v>
      </c>
    </row>
    <row r="364" spans="1:11" x14ac:dyDescent="0.25">
      <c r="A364">
        <v>362</v>
      </c>
      <c r="B364" s="1">
        <v>43005</v>
      </c>
      <c r="C364">
        <v>21</v>
      </c>
      <c r="D364" s="2">
        <v>4.3642757734347896E-6</v>
      </c>
      <c r="E364" s="2">
        <v>1.2790317168904599E-6</v>
      </c>
      <c r="F364" s="2">
        <v>2.77315968381375E-6</v>
      </c>
      <c r="G364" s="2">
        <v>1.35766413400301E-6</v>
      </c>
      <c r="H364" s="2">
        <v>9.9939819407397796E-6</v>
      </c>
      <c r="J364">
        <f t="shared" si="10"/>
        <v>51387000</v>
      </c>
      <c r="K364" s="5">
        <f t="shared" si="11"/>
        <v>8.4929569218572587E-2</v>
      </c>
    </row>
    <row r="365" spans="1:11" x14ac:dyDescent="0.25">
      <c r="A365">
        <v>363</v>
      </c>
      <c r="B365" s="1">
        <v>43006</v>
      </c>
      <c r="C365">
        <v>21</v>
      </c>
      <c r="D365" s="2">
        <v>4.3730065777969504E-6</v>
      </c>
      <c r="E365" s="2">
        <v>1.27984864548322E-6</v>
      </c>
      <c r="F365" s="2">
        <v>2.7779045169920001E-6</v>
      </c>
      <c r="G365" s="2">
        <v>1.36082604799302E-6</v>
      </c>
      <c r="H365" s="2">
        <v>1.0012357948994901E-5</v>
      </c>
      <c r="J365">
        <f t="shared" si="10"/>
        <v>51387000</v>
      </c>
      <c r="K365" s="5">
        <f t="shared" si="11"/>
        <v>8.5099472197188983E-2</v>
      </c>
    </row>
    <row r="366" spans="1:11" x14ac:dyDescent="0.25">
      <c r="A366">
        <v>364</v>
      </c>
      <c r="B366" s="1">
        <v>43007</v>
      </c>
      <c r="C366">
        <v>19</v>
      </c>
      <c r="D366" s="2">
        <v>3.60760141150405E-6</v>
      </c>
      <c r="E366" s="2">
        <v>1.1076213386117599E-6</v>
      </c>
      <c r="F366" s="2">
        <v>2.3160034942112201E-6</v>
      </c>
      <c r="G366" s="2">
        <v>1.1092319873797299E-6</v>
      </c>
      <c r="H366" s="2">
        <v>8.3087934160496495E-6</v>
      </c>
      <c r="J366">
        <f t="shared" si="10"/>
        <v>46493000</v>
      </c>
      <c r="K366" s="5">
        <f t="shared" si="11"/>
        <v>7.7594506947369496E-2</v>
      </c>
    </row>
    <row r="367" spans="1:11" x14ac:dyDescent="0.25">
      <c r="A367">
        <v>365</v>
      </c>
      <c r="B367" s="1">
        <v>43008</v>
      </c>
      <c r="C367">
        <v>21</v>
      </c>
      <c r="D367" s="2">
        <v>4.3905115545800303E-6</v>
      </c>
      <c r="E367" s="2">
        <v>1.28150871239706E-6</v>
      </c>
      <c r="F367" s="2">
        <v>2.78743051312797E-6</v>
      </c>
      <c r="G367" s="2">
        <v>1.36715900659169E-6</v>
      </c>
      <c r="H367" s="2">
        <v>1.00492265297106E-5</v>
      </c>
      <c r="J367">
        <f t="shared" si="10"/>
        <v>51387000</v>
      </c>
      <c r="K367" s="5">
        <f t="shared" si="11"/>
        <v>8.544012210442388E-2</v>
      </c>
    </row>
    <row r="368" spans="1:11" x14ac:dyDescent="0.25">
      <c r="A368">
        <v>366</v>
      </c>
      <c r="B368" s="1">
        <v>43009</v>
      </c>
      <c r="C368">
        <v>26</v>
      </c>
      <c r="D368" s="2">
        <v>6.6284728380085898E-6</v>
      </c>
      <c r="E368" s="2">
        <v>1.7461886775624301E-6</v>
      </c>
      <c r="F368" s="2">
        <v>4.1249777915379404E-6</v>
      </c>
      <c r="G368" s="2">
        <v>2.1109489047416099E-6</v>
      </c>
      <c r="H368" s="2">
        <v>1.5003326920585601E-5</v>
      </c>
      <c r="J368">
        <f t="shared" si="10"/>
        <v>63622000</v>
      </c>
      <c r="K368" s="5">
        <f t="shared" si="11"/>
        <v>0.10418523212109947</v>
      </c>
    </row>
    <row r="369" spans="1:11" x14ac:dyDescent="0.25">
      <c r="A369">
        <v>367</v>
      </c>
      <c r="B369" s="1">
        <v>43010</v>
      </c>
      <c r="C369">
        <v>27</v>
      </c>
      <c r="D369" s="2">
        <v>7.1357325970995599E-6</v>
      </c>
      <c r="E369" s="2">
        <v>1.84515438449767E-6</v>
      </c>
      <c r="F369" s="2">
        <v>4.4260883706657804E-6</v>
      </c>
      <c r="G369" s="2">
        <v>2.2808250386047801E-6</v>
      </c>
      <c r="H369" s="2">
        <v>1.6121970528780199E-5</v>
      </c>
      <c r="J369">
        <f t="shared" si="10"/>
        <v>66069000</v>
      </c>
      <c r="K369" s="5">
        <f t="shared" si="11"/>
        <v>0.10800424703112746</v>
      </c>
    </row>
    <row r="370" spans="1:11" x14ac:dyDescent="0.25">
      <c r="A370">
        <v>368</v>
      </c>
      <c r="B370" s="1">
        <v>43011</v>
      </c>
      <c r="C370">
        <v>24</v>
      </c>
      <c r="D370" s="2">
        <v>5.7115655820701898E-6</v>
      </c>
      <c r="E370" s="2">
        <v>1.55737921987864E-6</v>
      </c>
      <c r="F370" s="2">
        <v>3.57701981809932E-6</v>
      </c>
      <c r="G370" s="2">
        <v>1.8060726981505999E-6</v>
      </c>
      <c r="H370" s="2">
        <v>1.2973779165425499E-5</v>
      </c>
      <c r="J370">
        <f t="shared" si="10"/>
        <v>58728000</v>
      </c>
      <c r="K370" s="5">
        <f t="shared" si="11"/>
        <v>9.7254556294615671E-2</v>
      </c>
    </row>
    <row r="371" spans="1:11" x14ac:dyDescent="0.25">
      <c r="A371">
        <v>369</v>
      </c>
      <c r="B371" s="1">
        <v>43012</v>
      </c>
      <c r="C371">
        <v>18</v>
      </c>
      <c r="D371" s="2">
        <v>3.2785917604318801E-6</v>
      </c>
      <c r="E371" s="2">
        <v>1.0276155485205E-6</v>
      </c>
      <c r="F371" s="2">
        <v>2.1149138540667402E-6</v>
      </c>
      <c r="G371" s="2">
        <v>1.0025435020609099E-6</v>
      </c>
      <c r="H371" s="2">
        <v>7.57135706762822E-6</v>
      </c>
      <c r="J371">
        <f t="shared" si="10"/>
        <v>44046000</v>
      </c>
      <c r="K371" s="5">
        <f t="shared" si="11"/>
        <v>7.4435630032962816E-2</v>
      </c>
    </row>
    <row r="372" spans="1:11" x14ac:dyDescent="0.25">
      <c r="A372">
        <v>370</v>
      </c>
      <c r="B372" s="1">
        <v>43013</v>
      </c>
      <c r="C372">
        <v>18</v>
      </c>
      <c r="D372" s="2">
        <v>3.2851578244401702E-6</v>
      </c>
      <c r="E372" s="2">
        <v>1.0283860946488299E-6</v>
      </c>
      <c r="F372" s="2">
        <v>2.11852414108672E-6</v>
      </c>
      <c r="G372" s="2">
        <v>1.00489153242191E-6</v>
      </c>
      <c r="H372" s="2">
        <v>7.5852667977864097E-6</v>
      </c>
      <c r="J372">
        <f t="shared" si="10"/>
        <v>44046000</v>
      </c>
      <c r="K372" s="5">
        <f t="shared" si="11"/>
        <v>7.4584702911505471E-2</v>
      </c>
    </row>
    <row r="373" spans="1:11" x14ac:dyDescent="0.25">
      <c r="A373">
        <v>371</v>
      </c>
      <c r="B373" s="1">
        <v>43014</v>
      </c>
      <c r="C373">
        <v>11</v>
      </c>
      <c r="D373" s="2">
        <v>1.23192841735743E-6</v>
      </c>
      <c r="E373" s="2">
        <v>4.9810809736471903E-7</v>
      </c>
      <c r="F373" s="2">
        <v>8.54710819502322E-7</v>
      </c>
      <c r="G373" s="2">
        <v>3.4567258889214901E-7</v>
      </c>
      <c r="H373" s="2">
        <v>2.9637817327852899E-6</v>
      </c>
      <c r="J373">
        <f t="shared" si="10"/>
        <v>26917000</v>
      </c>
      <c r="K373" s="5">
        <f t="shared" si="11"/>
        <v>4.5767671633444668E-2</v>
      </c>
    </row>
    <row r="374" spans="1:11" x14ac:dyDescent="0.25">
      <c r="A374">
        <v>372</v>
      </c>
      <c r="B374" s="1">
        <v>43015</v>
      </c>
      <c r="C374">
        <v>12</v>
      </c>
      <c r="D374" s="2">
        <v>1.4726010915668299E-6</v>
      </c>
      <c r="E374" s="2">
        <v>5.6777486037988301E-7</v>
      </c>
      <c r="F374" s="2">
        <v>1.00582932335597E-6</v>
      </c>
      <c r="G374" s="2">
        <v>4.2107624904969098E-7</v>
      </c>
      <c r="H374" s="2">
        <v>3.5117123046471602E-6</v>
      </c>
      <c r="J374">
        <f t="shared" si="10"/>
        <v>29364000</v>
      </c>
      <c r="K374" s="5">
        <f t="shared" si="11"/>
        <v>5.0149880519235454E-2</v>
      </c>
    </row>
    <row r="375" spans="1:11" x14ac:dyDescent="0.25">
      <c r="A375">
        <v>373</v>
      </c>
      <c r="B375" s="1">
        <v>43016</v>
      </c>
      <c r="C375">
        <v>23</v>
      </c>
      <c r="D375" s="2">
        <v>5.3163566142973297E-6</v>
      </c>
      <c r="E375" s="2">
        <v>1.46934111916494E-6</v>
      </c>
      <c r="F375" s="2">
        <v>3.3381444387184401E-6</v>
      </c>
      <c r="G375" s="2">
        <v>1.67622305226086E-6</v>
      </c>
      <c r="H375" s="2">
        <v>1.2093522733955E-5</v>
      </c>
      <c r="J375">
        <f t="shared" si="10"/>
        <v>56281000</v>
      </c>
      <c r="K375" s="5">
        <f t="shared" si="11"/>
        <v>9.4460947998388972E-2</v>
      </c>
    </row>
    <row r="376" spans="1:11" x14ac:dyDescent="0.25">
      <c r="A376">
        <v>374</v>
      </c>
      <c r="B376" s="1">
        <v>43017</v>
      </c>
      <c r="C376">
        <v>23</v>
      </c>
      <c r="D376" s="2">
        <v>5.3269297809188196E-6</v>
      </c>
      <c r="E376" s="2">
        <v>1.47033829770043E-6</v>
      </c>
      <c r="F376" s="2">
        <v>3.3439364431469899E-6</v>
      </c>
      <c r="G376" s="2">
        <v>1.68003454855546E-6</v>
      </c>
      <c r="H376" s="2">
        <v>1.2115862639379E-5</v>
      </c>
      <c r="J376">
        <f t="shared" si="10"/>
        <v>56281000</v>
      </c>
      <c r="K376" s="5">
        <f t="shared" si="11"/>
        <v>9.4648811871125602E-2</v>
      </c>
    </row>
    <row r="377" spans="1:11" x14ac:dyDescent="0.25">
      <c r="A377">
        <v>375</v>
      </c>
      <c r="B377" s="1">
        <v>43018</v>
      </c>
      <c r="C377">
        <v>20</v>
      </c>
      <c r="D377" s="2">
        <v>4.0747830582514202E-6</v>
      </c>
      <c r="E377" s="2">
        <v>1.20252391776932E-6</v>
      </c>
      <c r="F377" s="2">
        <v>2.5930635103653399E-6</v>
      </c>
      <c r="G377" s="2">
        <v>1.26546934281889E-6</v>
      </c>
      <c r="H377" s="2">
        <v>9.3388176979974893E-6</v>
      </c>
      <c r="J377">
        <f t="shared" si="10"/>
        <v>48940000</v>
      </c>
      <c r="K377" s="5">
        <f t="shared" si="11"/>
        <v>8.3260789911144661E-2</v>
      </c>
    </row>
    <row r="378" spans="1:11" x14ac:dyDescent="0.25">
      <c r="A378">
        <v>376</v>
      </c>
      <c r="B378" s="1">
        <v>43019</v>
      </c>
      <c r="C378">
        <v>15</v>
      </c>
      <c r="D378" s="2">
        <v>2.3209957636633901E-6</v>
      </c>
      <c r="E378" s="2">
        <v>7.9210244809306795E-7</v>
      </c>
      <c r="F378" s="2">
        <v>1.5296450152658299E-6</v>
      </c>
      <c r="G378" s="2">
        <v>6.9233252693305397E-7</v>
      </c>
      <c r="H378" s="2">
        <v>5.4247659460344497E-6</v>
      </c>
      <c r="J378">
        <f t="shared" si="10"/>
        <v>36705000</v>
      </c>
      <c r="K378" s="5">
        <f t="shared" si="11"/>
        <v>6.32337764245577E-2</v>
      </c>
    </row>
    <row r="379" spans="1:11" x14ac:dyDescent="0.25">
      <c r="A379">
        <v>377</v>
      </c>
      <c r="B379" s="1">
        <v>43020</v>
      </c>
      <c r="C379">
        <v>12</v>
      </c>
      <c r="D379" s="2">
        <v>1.48751845745279E-6</v>
      </c>
      <c r="E379" s="2">
        <v>5.7047638745891904E-7</v>
      </c>
      <c r="F379" s="2">
        <v>1.0142997648644401E-6</v>
      </c>
      <c r="G379" s="2">
        <v>4.2620555694794001E-7</v>
      </c>
      <c r="H379" s="2">
        <v>3.5439067527784999E-6</v>
      </c>
      <c r="J379">
        <f t="shared" si="10"/>
        <v>29364000</v>
      </c>
      <c r="K379" s="5">
        <f t="shared" si="11"/>
        <v>5.0657895976460636E-2</v>
      </c>
    </row>
    <row r="380" spans="1:11" x14ac:dyDescent="0.25">
      <c r="A380">
        <v>378</v>
      </c>
      <c r="B380" s="1">
        <v>43021</v>
      </c>
      <c r="C380">
        <v>12</v>
      </c>
      <c r="D380" s="2">
        <v>1.49051692985159E-6</v>
      </c>
      <c r="E380" s="2">
        <v>5.7102572904768495E-7</v>
      </c>
      <c r="F380" s="2">
        <v>1.0160066687264899E-6</v>
      </c>
      <c r="G380" s="2">
        <v>4.2723466366402801E-7</v>
      </c>
      <c r="H380" s="2">
        <v>3.5503862151108601E-6</v>
      </c>
      <c r="J380">
        <f t="shared" si="10"/>
        <v>29364000</v>
      </c>
      <c r="K380" s="5">
        <f t="shared" si="11"/>
        <v>5.0760009870984536E-2</v>
      </c>
    </row>
    <row r="381" spans="1:11" x14ac:dyDescent="0.25">
      <c r="A381">
        <v>379</v>
      </c>
      <c r="B381" s="1">
        <v>43022</v>
      </c>
      <c r="C381">
        <v>16</v>
      </c>
      <c r="D381" s="2">
        <v>2.65329714757532E-6</v>
      </c>
      <c r="E381" s="2">
        <v>8.7267403047798996E-7</v>
      </c>
      <c r="F381" s="2">
        <v>1.73187181535232E-6</v>
      </c>
      <c r="G381" s="2">
        <v>8.0037491878970498E-7</v>
      </c>
      <c r="H381" s="2">
        <v>6.1679921700860004E-6</v>
      </c>
      <c r="J381">
        <f t="shared" si="10"/>
        <v>39152000</v>
      </c>
      <c r="K381" s="5">
        <f t="shared" si="11"/>
        <v>6.7769134337334502E-2</v>
      </c>
    </row>
    <row r="382" spans="1:11" x14ac:dyDescent="0.25">
      <c r="A382">
        <v>380</v>
      </c>
      <c r="B382" s="1">
        <v>43023</v>
      </c>
      <c r="C382">
        <v>18</v>
      </c>
      <c r="D382" s="2">
        <v>3.3514191529028802E-6</v>
      </c>
      <c r="E382" s="2">
        <v>1.0364669148363099E-6</v>
      </c>
      <c r="F382" s="2">
        <v>2.15513672467416E-6</v>
      </c>
      <c r="G382" s="2">
        <v>1.0284961110974001E-6</v>
      </c>
      <c r="H382" s="2">
        <v>7.7259902895751498E-6</v>
      </c>
      <c r="J382">
        <f t="shared" si="10"/>
        <v>44046000</v>
      </c>
      <c r="K382" s="5">
        <f t="shared" si="11"/>
        <v>7.6089069447915367E-2</v>
      </c>
    </row>
    <row r="383" spans="1:11" x14ac:dyDescent="0.25">
      <c r="A383">
        <v>381</v>
      </c>
      <c r="B383" s="1">
        <v>43024</v>
      </c>
      <c r="C383">
        <v>17</v>
      </c>
      <c r="D383" s="2">
        <v>3.00194252058696E-6</v>
      </c>
      <c r="E383" s="2">
        <v>9.5477303078403101E-7</v>
      </c>
      <c r="F383" s="2">
        <v>1.9432325736054098E-6</v>
      </c>
      <c r="G383" s="2">
        <v>9.1427074619832498E-7</v>
      </c>
      <c r="H383" s="2">
        <v>6.9460584226956703E-6</v>
      </c>
      <c r="J383">
        <f t="shared" si="10"/>
        <v>41599000</v>
      </c>
      <c r="K383" s="5">
        <f t="shared" si="11"/>
        <v>7.2163814528881945E-2</v>
      </c>
    </row>
    <row r="384" spans="1:11" x14ac:dyDescent="0.25">
      <c r="A384">
        <v>382</v>
      </c>
      <c r="B384" s="1">
        <v>43025</v>
      </c>
      <c r="C384">
        <v>12</v>
      </c>
      <c r="D384" s="2">
        <v>1.50256101627279E-6</v>
      </c>
      <c r="E384" s="2">
        <v>5.7325393541986603E-7</v>
      </c>
      <c r="F384" s="2">
        <v>1.0228774138463201E-6</v>
      </c>
      <c r="G384" s="2">
        <v>4.3136178997459902E-7</v>
      </c>
      <c r="H384" s="2">
        <v>3.5764403622872698E-6</v>
      </c>
      <c r="J384">
        <f t="shared" si="10"/>
        <v>29364000</v>
      </c>
      <c r="K384" s="5">
        <f t="shared" si="11"/>
        <v>5.1170174917340619E-2</v>
      </c>
    </row>
    <row r="385" spans="1:11" x14ac:dyDescent="0.25">
      <c r="A385">
        <v>383</v>
      </c>
      <c r="B385" s="1">
        <v>43026</v>
      </c>
      <c r="C385">
        <v>12</v>
      </c>
      <c r="D385" s="2">
        <v>1.50558461702021E-6</v>
      </c>
      <c r="E385" s="2">
        <v>5.7381880626574298E-7</v>
      </c>
      <c r="F385" s="2">
        <v>1.02460594474046E-6</v>
      </c>
      <c r="G385" s="2">
        <v>4.3239622851121102E-7</v>
      </c>
      <c r="H385" s="2">
        <v>3.5829881328921298E-6</v>
      </c>
      <c r="J385">
        <f t="shared" si="10"/>
        <v>29364000</v>
      </c>
      <c r="K385" s="5">
        <f t="shared" si="11"/>
        <v>5.1273144565461448E-2</v>
      </c>
    </row>
    <row r="386" spans="1:11" x14ac:dyDescent="0.25">
      <c r="A386">
        <v>384</v>
      </c>
      <c r="B386" s="1">
        <v>43027</v>
      </c>
      <c r="C386">
        <v>16</v>
      </c>
      <c r="D386" s="2">
        <v>2.6799338403134902E-6</v>
      </c>
      <c r="E386" s="2">
        <v>8.7646985013686199E-7</v>
      </c>
      <c r="F386" s="2">
        <v>1.7467616649934401E-6</v>
      </c>
      <c r="G386" s="2">
        <v>8.0974764737182205E-7</v>
      </c>
      <c r="H386" s="2">
        <v>6.2249262820707202E-6</v>
      </c>
      <c r="J386">
        <f t="shared" si="10"/>
        <v>39152000</v>
      </c>
      <c r="K386" s="5">
        <f t="shared" si="11"/>
        <v>6.8449474875191305E-2</v>
      </c>
    </row>
    <row r="387" spans="1:11" x14ac:dyDescent="0.25">
      <c r="A387">
        <v>385</v>
      </c>
      <c r="B387" s="1">
        <v>43028</v>
      </c>
      <c r="C387">
        <v>19</v>
      </c>
      <c r="D387" s="2">
        <v>3.7619371401243902E-6</v>
      </c>
      <c r="E387" s="2">
        <v>1.12540190868169E-6</v>
      </c>
      <c r="F387" s="2">
        <v>2.40106638161929E-6</v>
      </c>
      <c r="G387" s="2">
        <v>1.16439170916421E-6</v>
      </c>
      <c r="H387" s="2">
        <v>8.6360822271537596E-6</v>
      </c>
      <c r="J387">
        <f t="shared" si="10"/>
        <v>46493000</v>
      </c>
      <c r="K387" s="5">
        <f t="shared" si="11"/>
        <v>8.0914054591538304E-2</v>
      </c>
    </row>
    <row r="388" spans="1:11" x14ac:dyDescent="0.25">
      <c r="A388">
        <v>386</v>
      </c>
      <c r="B388" s="1">
        <v>43029</v>
      </c>
      <c r="C388">
        <v>22</v>
      </c>
      <c r="D388" s="2">
        <v>5.00801327287426E-6</v>
      </c>
      <c r="E388" s="2">
        <v>1.39134799227889E-6</v>
      </c>
      <c r="F388" s="2">
        <v>3.1477232720116599E-6</v>
      </c>
      <c r="G388" s="2">
        <v>1.57720669526606E-6</v>
      </c>
      <c r="H388" s="2">
        <v>1.13985524558226E-5</v>
      </c>
      <c r="J388">
        <f t="shared" ref="J388:J451" si="12">C388*2447000</f>
        <v>53834000</v>
      </c>
      <c r="K388" s="5">
        <f t="shared" ref="K388:K451" si="13">1000000000000*D388/J388</f>
        <v>9.3026958295394369E-2</v>
      </c>
    </row>
    <row r="389" spans="1:11" x14ac:dyDescent="0.25">
      <c r="A389">
        <v>387</v>
      </c>
      <c r="B389" s="1">
        <v>43030</v>
      </c>
      <c r="C389">
        <v>26</v>
      </c>
      <c r="D389" s="2">
        <v>6.9097810045572897E-6</v>
      </c>
      <c r="E389" s="2">
        <v>1.77079781102769E-6</v>
      </c>
      <c r="F389" s="2">
        <v>4.2793206650746496E-6</v>
      </c>
      <c r="G389" s="2">
        <v>2.2124000144737701E-6</v>
      </c>
      <c r="H389" s="2">
        <v>1.5598049792728201E-5</v>
      </c>
      <c r="J389">
        <f t="shared" si="12"/>
        <v>63622000</v>
      </c>
      <c r="K389" s="5">
        <f t="shared" si="13"/>
        <v>0.1086067870321161</v>
      </c>
    </row>
    <row r="390" spans="1:11" x14ac:dyDescent="0.25">
      <c r="A390">
        <v>388</v>
      </c>
      <c r="B390" s="1">
        <v>43031</v>
      </c>
      <c r="C390">
        <v>25</v>
      </c>
      <c r="D390" s="2">
        <v>6.4247805733693898E-6</v>
      </c>
      <c r="E390" s="2">
        <v>1.6748880910703799E-6</v>
      </c>
      <c r="F390" s="2">
        <v>3.9907821195423298E-6</v>
      </c>
      <c r="G390" s="2">
        <v>2.0503291155374101E-6</v>
      </c>
      <c r="H390" s="2">
        <v>1.45272062808562E-5</v>
      </c>
      <c r="J390">
        <f t="shared" si="12"/>
        <v>61175000</v>
      </c>
      <c r="K390" s="5">
        <f t="shared" si="13"/>
        <v>0.1050229762708523</v>
      </c>
    </row>
    <row r="391" spans="1:11" x14ac:dyDescent="0.25">
      <c r="A391">
        <v>389</v>
      </c>
      <c r="B391" s="1">
        <v>43032</v>
      </c>
      <c r="C391">
        <v>22</v>
      </c>
      <c r="D391" s="2">
        <v>5.0378374379961197E-6</v>
      </c>
      <c r="E391" s="2">
        <v>1.3946944745458899E-6</v>
      </c>
      <c r="F391" s="2">
        <v>3.16428867635609E-6</v>
      </c>
      <c r="G391" s="2">
        <v>1.5878282040298199E-6</v>
      </c>
      <c r="H391" s="2">
        <v>1.1462028683307201E-5</v>
      </c>
      <c r="J391">
        <f t="shared" si="12"/>
        <v>53834000</v>
      </c>
      <c r="K391" s="5">
        <f t="shared" si="13"/>
        <v>9.3580960693913126E-2</v>
      </c>
    </row>
    <row r="392" spans="1:11" x14ac:dyDescent="0.25">
      <c r="A392">
        <v>390</v>
      </c>
      <c r="B392" s="1">
        <v>43033</v>
      </c>
      <c r="C392">
        <v>23</v>
      </c>
      <c r="D392" s="2">
        <v>5.49847456156798E-6</v>
      </c>
      <c r="E392" s="2">
        <v>1.4879711348276701E-6</v>
      </c>
      <c r="F392" s="2">
        <v>3.4386592374901899E-6</v>
      </c>
      <c r="G392" s="2">
        <v>1.7414705323870801E-6</v>
      </c>
      <c r="H392" s="2">
        <v>1.2479818400247601E-5</v>
      </c>
      <c r="J392">
        <f t="shared" si="12"/>
        <v>56281000</v>
      </c>
      <c r="K392" s="5">
        <f t="shared" si="13"/>
        <v>9.7696817070911671E-2</v>
      </c>
    </row>
    <row r="393" spans="1:11" x14ac:dyDescent="0.25">
      <c r="A393">
        <v>391</v>
      </c>
      <c r="B393" s="1">
        <v>43034</v>
      </c>
      <c r="C393">
        <v>21</v>
      </c>
      <c r="D393" s="2">
        <v>4.6233978831912902E-6</v>
      </c>
      <c r="E393" s="2">
        <v>1.3065661496778299E-6</v>
      </c>
      <c r="F393" s="2">
        <v>2.9158023176544599E-6</v>
      </c>
      <c r="G393" s="2">
        <v>1.4505551226956999E-6</v>
      </c>
      <c r="H393" s="2">
        <v>1.05429832853401E-5</v>
      </c>
      <c r="J393">
        <f t="shared" si="12"/>
        <v>51387000</v>
      </c>
      <c r="K393" s="5">
        <f t="shared" si="13"/>
        <v>8.9972130756636709E-2</v>
      </c>
    </row>
    <row r="394" spans="1:11" x14ac:dyDescent="0.25">
      <c r="A394">
        <v>392</v>
      </c>
      <c r="B394" s="1">
        <v>43035</v>
      </c>
      <c r="C394">
        <v>18</v>
      </c>
      <c r="D394" s="2">
        <v>3.43238735410575E-6</v>
      </c>
      <c r="E394" s="2">
        <v>1.04712476349928E-6</v>
      </c>
      <c r="F394" s="2">
        <v>2.2003226427836301E-6</v>
      </c>
      <c r="G394" s="2">
        <v>1.05711121870397E-6</v>
      </c>
      <c r="H394" s="2">
        <v>7.8988315845523594E-6</v>
      </c>
      <c r="J394">
        <f t="shared" si="12"/>
        <v>44046000</v>
      </c>
      <c r="K394" s="5">
        <f t="shared" si="13"/>
        <v>7.7927334016840349E-2</v>
      </c>
    </row>
    <row r="395" spans="1:11" x14ac:dyDescent="0.25">
      <c r="A395">
        <v>393</v>
      </c>
      <c r="B395" s="1">
        <v>43036</v>
      </c>
      <c r="C395">
        <v>19</v>
      </c>
      <c r="D395" s="2">
        <v>3.8221482080852799E-6</v>
      </c>
      <c r="E395" s="2">
        <v>1.13312564827986E-6</v>
      </c>
      <c r="F395" s="2">
        <v>2.4346908128304898E-6</v>
      </c>
      <c r="G395" s="2">
        <v>1.18568390333811E-6</v>
      </c>
      <c r="H395" s="2">
        <v>8.7646377795119601E-6</v>
      </c>
      <c r="J395">
        <f t="shared" si="12"/>
        <v>46493000</v>
      </c>
      <c r="K395" s="5">
        <f t="shared" si="13"/>
        <v>8.2209111222878287E-2</v>
      </c>
    </row>
    <row r="396" spans="1:11" x14ac:dyDescent="0.25">
      <c r="A396">
        <v>394</v>
      </c>
      <c r="B396" s="1">
        <v>43037</v>
      </c>
      <c r="C396">
        <v>22</v>
      </c>
      <c r="D396" s="2">
        <v>5.0878696142893796E-6</v>
      </c>
      <c r="E396" s="2">
        <v>1.40051667068519E-6</v>
      </c>
      <c r="F396" s="2">
        <v>3.1921834229305499E-6</v>
      </c>
      <c r="G396" s="2">
        <v>1.6055896835784899E-6</v>
      </c>
      <c r="H396" s="2">
        <v>1.1568725109182699E-5</v>
      </c>
      <c r="J396">
        <f t="shared" si="12"/>
        <v>53834000</v>
      </c>
      <c r="K396" s="5">
        <f t="shared" si="13"/>
        <v>9.451033945628004E-2</v>
      </c>
    </row>
    <row r="397" spans="1:11" x14ac:dyDescent="0.25">
      <c r="A397">
        <v>395</v>
      </c>
      <c r="B397" s="1">
        <v>43038</v>
      </c>
      <c r="C397">
        <v>20</v>
      </c>
      <c r="D397" s="2">
        <v>4.2398271225001598E-6</v>
      </c>
      <c r="E397" s="2">
        <v>1.2221845166823499E-6</v>
      </c>
      <c r="F397" s="2">
        <v>2.68474563909599E-6</v>
      </c>
      <c r="G397" s="2">
        <v>1.3241458737671E-6</v>
      </c>
      <c r="H397" s="2">
        <v>9.6901872757592995E-6</v>
      </c>
      <c r="J397">
        <f t="shared" si="12"/>
        <v>48940000</v>
      </c>
      <c r="K397" s="5">
        <f t="shared" si="13"/>
        <v>8.6633165559872494E-2</v>
      </c>
    </row>
    <row r="398" spans="1:11" x14ac:dyDescent="0.25">
      <c r="A398">
        <v>396</v>
      </c>
      <c r="B398" s="1">
        <v>43039</v>
      </c>
      <c r="C398">
        <v>17</v>
      </c>
      <c r="D398" s="2">
        <v>3.09291176637207E-6</v>
      </c>
      <c r="E398" s="2">
        <v>9.6758225504492998E-7</v>
      </c>
      <c r="F398" s="2">
        <v>1.9942465944351798E-6</v>
      </c>
      <c r="G398" s="2">
        <v>9.4625029780803096E-7</v>
      </c>
      <c r="H398" s="2">
        <v>7.1407738900756598E-6</v>
      </c>
      <c r="J398">
        <f t="shared" si="12"/>
        <v>41599000</v>
      </c>
      <c r="K398" s="5">
        <f t="shared" si="13"/>
        <v>7.4350627812497183E-2</v>
      </c>
    </row>
    <row r="399" spans="1:11" x14ac:dyDescent="0.25">
      <c r="A399">
        <v>397</v>
      </c>
      <c r="B399" s="1">
        <v>43040</v>
      </c>
      <c r="C399">
        <v>14</v>
      </c>
      <c r="D399" s="2">
        <v>2.1099546043306899E-6</v>
      </c>
      <c r="E399" s="2">
        <v>7.30203074965205E-7</v>
      </c>
      <c r="F399" s="2">
        <v>1.39582848281224E-6</v>
      </c>
      <c r="G399" s="2">
        <v>6.26604953222876E-7</v>
      </c>
      <c r="H399" s="2">
        <v>4.9419913835748999E-6</v>
      </c>
      <c r="J399">
        <f t="shared" si="12"/>
        <v>34258000</v>
      </c>
      <c r="K399" s="5">
        <f t="shared" si="13"/>
        <v>6.1590127979762099E-2</v>
      </c>
    </row>
    <row r="400" spans="1:11" x14ac:dyDescent="0.25">
      <c r="A400">
        <v>398</v>
      </c>
      <c r="B400" s="1">
        <v>43041</v>
      </c>
      <c r="C400">
        <v>18</v>
      </c>
      <c r="D400" s="2">
        <v>3.4734729826884801E-6</v>
      </c>
      <c r="E400" s="2">
        <v>1.05287760414191E-6</v>
      </c>
      <c r="F400" s="2">
        <v>2.2234413136103499E-6</v>
      </c>
      <c r="G400" s="2">
        <v>1.0715327918359E-6</v>
      </c>
      <c r="H400" s="2">
        <v>7.9869131970513108E-6</v>
      </c>
      <c r="J400">
        <f t="shared" si="12"/>
        <v>44046000</v>
      </c>
      <c r="K400" s="5">
        <f t="shared" si="13"/>
        <v>7.8860123114209688E-2</v>
      </c>
    </row>
    <row r="401" spans="1:11" x14ac:dyDescent="0.25">
      <c r="A401">
        <v>399</v>
      </c>
      <c r="B401" s="1">
        <v>43042</v>
      </c>
      <c r="C401">
        <v>25</v>
      </c>
      <c r="D401" s="2">
        <v>6.5654745197708801E-6</v>
      </c>
      <c r="E401" s="2">
        <v>1.6901850599849901E-6</v>
      </c>
      <c r="F401" s="2">
        <v>4.0692478000859498E-6</v>
      </c>
      <c r="G401" s="2">
        <v>2.10034392386595E-6</v>
      </c>
      <c r="H401" s="2">
        <v>1.4827229223770299E-5</v>
      </c>
      <c r="J401">
        <f t="shared" si="12"/>
        <v>61175000</v>
      </c>
      <c r="K401" s="5">
        <f t="shared" si="13"/>
        <v>0.10732283644905403</v>
      </c>
    </row>
    <row r="402" spans="1:11" x14ac:dyDescent="0.25">
      <c r="A402">
        <v>400</v>
      </c>
      <c r="B402" s="1">
        <v>43043</v>
      </c>
      <c r="C402">
        <v>26</v>
      </c>
      <c r="D402" s="2">
        <v>7.0887982161915998E-6</v>
      </c>
      <c r="E402" s="2">
        <v>1.78981534880919E-6</v>
      </c>
      <c r="F402" s="2">
        <v>4.3791419760802902E-6</v>
      </c>
      <c r="G402" s="2">
        <v>2.27607427942888E-6</v>
      </c>
      <c r="H402" s="2">
        <v>1.5979740328246699E-5</v>
      </c>
      <c r="J402">
        <f t="shared" si="12"/>
        <v>63622000</v>
      </c>
      <c r="K402" s="5">
        <f t="shared" si="13"/>
        <v>0.11142054974995443</v>
      </c>
    </row>
    <row r="403" spans="1:11" x14ac:dyDescent="0.25">
      <c r="A403">
        <v>401</v>
      </c>
      <c r="B403" s="1">
        <v>43044</v>
      </c>
      <c r="C403">
        <v>26</v>
      </c>
      <c r="D403" s="2">
        <v>7.1027251930735504E-6</v>
      </c>
      <c r="E403" s="2">
        <v>1.7914106654131801E-6</v>
      </c>
      <c r="F403" s="2">
        <v>4.3869606349356798E-6</v>
      </c>
      <c r="G403" s="2">
        <v>2.2809983099249701E-6</v>
      </c>
      <c r="H403" s="2">
        <v>1.60095413782095E-5</v>
      </c>
      <c r="J403">
        <f t="shared" si="12"/>
        <v>63622000</v>
      </c>
      <c r="K403" s="5">
        <f t="shared" si="13"/>
        <v>0.11163945165310035</v>
      </c>
    </row>
    <row r="404" spans="1:11" x14ac:dyDescent="0.25">
      <c r="A404">
        <v>402</v>
      </c>
      <c r="B404" s="1">
        <v>43045</v>
      </c>
      <c r="C404">
        <v>26</v>
      </c>
      <c r="D404" s="2">
        <v>7.11667464101475E-6</v>
      </c>
      <c r="E404" s="2">
        <v>1.7930256950745799E-6</v>
      </c>
      <c r="F404" s="2">
        <v>4.39479960151027E-6</v>
      </c>
      <c r="G404" s="2">
        <v>2.2859259552349202E-6</v>
      </c>
      <c r="H404" s="2">
        <v>1.6039406053659399E-5</v>
      </c>
      <c r="J404">
        <f t="shared" si="12"/>
        <v>63622000</v>
      </c>
      <c r="K404" s="5">
        <f t="shared" si="13"/>
        <v>0.11185870675261309</v>
      </c>
    </row>
    <row r="405" spans="1:11" x14ac:dyDescent="0.25">
      <c r="A405">
        <v>403</v>
      </c>
      <c r="B405" s="1">
        <v>43046</v>
      </c>
      <c r="C405">
        <v>16</v>
      </c>
      <c r="D405" s="2">
        <v>2.7831779555933001E-6</v>
      </c>
      <c r="E405" s="2">
        <v>8.9226647505733805E-7</v>
      </c>
      <c r="F405" s="2">
        <v>1.8051059509922401E-6</v>
      </c>
      <c r="G405" s="2">
        <v>8.4575939706063296E-7</v>
      </c>
      <c r="H405" s="2">
        <v>6.4468455973345704E-6</v>
      </c>
      <c r="J405">
        <f t="shared" si="12"/>
        <v>39152000</v>
      </c>
      <c r="K405" s="5">
        <f t="shared" si="13"/>
        <v>7.1086482314908564E-2</v>
      </c>
    </row>
    <row r="406" spans="1:11" x14ac:dyDescent="0.25">
      <c r="A406">
        <v>404</v>
      </c>
      <c r="B406" s="1">
        <v>43047</v>
      </c>
      <c r="C406">
        <v>9</v>
      </c>
      <c r="D406" s="2">
        <v>8.7251081765755101E-7</v>
      </c>
      <c r="E406" s="2">
        <v>3.81558579405194E-7</v>
      </c>
      <c r="F406" s="2">
        <v>6.2255570818280499E-7</v>
      </c>
      <c r="G406" s="2">
        <v>2.36551233526737E-7</v>
      </c>
      <c r="H406" s="2">
        <v>2.1325265977426998E-6</v>
      </c>
      <c r="J406">
        <f t="shared" si="12"/>
        <v>22023000</v>
      </c>
      <c r="K406" s="5">
        <f t="shared" si="13"/>
        <v>3.9618163631546612E-2</v>
      </c>
    </row>
    <row r="407" spans="1:11" x14ac:dyDescent="0.25">
      <c r="A407">
        <v>405</v>
      </c>
      <c r="B407" s="1">
        <v>43048</v>
      </c>
      <c r="C407">
        <v>8.1999999999999993</v>
      </c>
      <c r="D407" s="2">
        <v>7.2075027573997601E-7</v>
      </c>
      <c r="E407" s="2">
        <v>3.3166658982422401E-7</v>
      </c>
      <c r="F407" s="2">
        <v>5.2452988180149804E-7</v>
      </c>
      <c r="G407" s="2">
        <v>1.90650279077889E-7</v>
      </c>
      <c r="H407" s="2">
        <v>1.78133827597995E-6</v>
      </c>
      <c r="J407">
        <f t="shared" si="12"/>
        <v>20065400</v>
      </c>
      <c r="K407" s="5">
        <f t="shared" si="13"/>
        <v>3.5920055206473629E-2</v>
      </c>
    </row>
    <row r="408" spans="1:11" x14ac:dyDescent="0.25">
      <c r="A408">
        <v>406</v>
      </c>
      <c r="B408" s="1">
        <v>43049</v>
      </c>
      <c r="C408">
        <v>5.7</v>
      </c>
      <c r="D408" s="2">
        <v>3.3481581807041099E-7</v>
      </c>
      <c r="E408" s="2">
        <v>1.89081224667724E-7</v>
      </c>
      <c r="F408" s="2">
        <v>2.6718115536925898E-7</v>
      </c>
      <c r="G408" s="2">
        <v>7.8582630577718204E-8</v>
      </c>
      <c r="H408" s="2">
        <v>8.7154749036577502E-7</v>
      </c>
      <c r="J408">
        <f t="shared" si="12"/>
        <v>13947900</v>
      </c>
      <c r="K408" s="5">
        <f t="shared" si="13"/>
        <v>2.4004747529765124E-2</v>
      </c>
    </row>
    <row r="409" spans="1:11" x14ac:dyDescent="0.25">
      <c r="A409">
        <v>407</v>
      </c>
      <c r="B409" s="1">
        <v>43050</v>
      </c>
      <c r="C409">
        <v>5.0999999999999996</v>
      </c>
      <c r="D409" s="2">
        <v>2.6395250838086399E-7</v>
      </c>
      <c r="E409" s="2">
        <v>1.5880127116343601E-7</v>
      </c>
      <c r="F409" s="2">
        <v>2.1763349154353001E-7</v>
      </c>
      <c r="G409" s="2">
        <v>5.92690893969282E-8</v>
      </c>
      <c r="H409" s="2">
        <v>6.9977461284404205E-7</v>
      </c>
      <c r="J409">
        <f t="shared" si="12"/>
        <v>12479700</v>
      </c>
      <c r="K409" s="5">
        <f t="shared" si="13"/>
        <v>2.1150549162308709E-2</v>
      </c>
    </row>
    <row r="410" spans="1:11" x14ac:dyDescent="0.25">
      <c r="A410">
        <v>408</v>
      </c>
      <c r="B410" s="1">
        <v>43051</v>
      </c>
      <c r="C410">
        <v>7.9</v>
      </c>
      <c r="D410" s="2">
        <v>6.7089230011347703E-7</v>
      </c>
      <c r="E410" s="2">
        <v>3.14467985485265E-7</v>
      </c>
      <c r="F410" s="2">
        <v>4.9189790014439001E-7</v>
      </c>
      <c r="G410" s="2">
        <v>1.75803549700543E-7</v>
      </c>
      <c r="H410" s="2">
        <v>1.66509810879674E-6</v>
      </c>
      <c r="J410">
        <f t="shared" si="12"/>
        <v>19331300</v>
      </c>
      <c r="K410" s="5">
        <f t="shared" si="13"/>
        <v>3.4704975874021771E-2</v>
      </c>
    </row>
    <row r="411" spans="1:11" x14ac:dyDescent="0.25">
      <c r="A411">
        <v>409</v>
      </c>
      <c r="B411" s="1">
        <v>43052</v>
      </c>
      <c r="C411">
        <v>8.4</v>
      </c>
      <c r="D411" s="2">
        <v>7.6391517505624701E-7</v>
      </c>
      <c r="E411" s="2">
        <v>3.4572044117757301E-7</v>
      </c>
      <c r="F411" s="2">
        <v>5.5228843049501701E-7</v>
      </c>
      <c r="G411" s="2">
        <v>2.03745765992703E-7</v>
      </c>
      <c r="H411" s="2">
        <v>1.88100985256138E-6</v>
      </c>
      <c r="J411">
        <f t="shared" si="12"/>
        <v>20554800</v>
      </c>
      <c r="K411" s="5">
        <f t="shared" si="13"/>
        <v>3.7164807006453339E-2</v>
      </c>
    </row>
    <row r="412" spans="1:11" x14ac:dyDescent="0.25">
      <c r="A412">
        <v>410</v>
      </c>
      <c r="B412" s="1">
        <v>43053</v>
      </c>
      <c r="C412">
        <v>8.1999999999999993</v>
      </c>
      <c r="D412" s="2">
        <v>7.2803238477014597E-7</v>
      </c>
      <c r="E412" s="2">
        <v>3.3368104007724403E-7</v>
      </c>
      <c r="F412" s="2">
        <v>5.2898537422519803E-7</v>
      </c>
      <c r="G412" s="2">
        <v>1.9296248552343099E-7</v>
      </c>
      <c r="H412" s="2">
        <v>1.79771871700505E-6</v>
      </c>
      <c r="J412">
        <f t="shared" si="12"/>
        <v>20065400</v>
      </c>
      <c r="K412" s="5">
        <f t="shared" si="13"/>
        <v>3.6282973913809143E-2</v>
      </c>
    </row>
    <row r="413" spans="1:11" x14ac:dyDescent="0.25">
      <c r="A413">
        <v>411</v>
      </c>
      <c r="B413" s="1">
        <v>43054</v>
      </c>
      <c r="C413">
        <v>9.3000000000000007</v>
      </c>
      <c r="D413" s="2">
        <v>9.4678788472604803E-7</v>
      </c>
      <c r="E413" s="2">
        <v>4.0424298586697798E-7</v>
      </c>
      <c r="F413" s="2">
        <v>6.6959382794654403E-7</v>
      </c>
      <c r="G413" s="2">
        <v>2.5951286818924998E-7</v>
      </c>
      <c r="H413" s="2">
        <v>2.3025340250773498E-6</v>
      </c>
      <c r="J413">
        <f t="shared" si="12"/>
        <v>22757100</v>
      </c>
      <c r="K413" s="5">
        <f t="shared" si="13"/>
        <v>4.1604065752053117E-2</v>
      </c>
    </row>
    <row r="414" spans="1:11" x14ac:dyDescent="0.25">
      <c r="A414">
        <v>412</v>
      </c>
      <c r="B414" s="1">
        <v>43055</v>
      </c>
      <c r="C414">
        <v>13</v>
      </c>
      <c r="D414" s="2">
        <v>1.8743411041576699E-6</v>
      </c>
      <c r="E414" s="2">
        <v>6.6556984449874995E-7</v>
      </c>
      <c r="F414" s="2">
        <v>1.24888731211338E-6</v>
      </c>
      <c r="G414" s="2">
        <v>5.5196658721396496E-7</v>
      </c>
      <c r="H414" s="2">
        <v>4.4078585056099903E-6</v>
      </c>
      <c r="J414">
        <f t="shared" si="12"/>
        <v>31811000</v>
      </c>
      <c r="K414" s="5">
        <f t="shared" si="13"/>
        <v>5.8921162621661374E-2</v>
      </c>
    </row>
    <row r="415" spans="1:11" x14ac:dyDescent="0.25">
      <c r="A415">
        <v>413</v>
      </c>
      <c r="B415" s="1">
        <v>43056</v>
      </c>
      <c r="C415">
        <v>12</v>
      </c>
      <c r="D415" s="2">
        <v>1.59866491511083E-6</v>
      </c>
      <c r="E415" s="2">
        <v>5.9234253945138997E-7</v>
      </c>
      <c r="F415" s="2">
        <v>1.07854837326401E-6</v>
      </c>
      <c r="G415" s="2">
        <v>4.6390325036976901E-7</v>
      </c>
      <c r="H415" s="2">
        <v>3.7859653653219698E-6</v>
      </c>
      <c r="J415">
        <f t="shared" si="12"/>
        <v>29364000</v>
      </c>
      <c r="K415" s="5">
        <f t="shared" si="13"/>
        <v>5.4443022582442102E-2</v>
      </c>
    </row>
    <row r="416" spans="1:11" x14ac:dyDescent="0.25">
      <c r="A416">
        <v>414</v>
      </c>
      <c r="B416" s="1">
        <v>43057</v>
      </c>
      <c r="C416">
        <v>12</v>
      </c>
      <c r="D416" s="2">
        <v>1.6018476618510001E-6</v>
      </c>
      <c r="E416" s="2">
        <v>5.9301648110382405E-7</v>
      </c>
      <c r="F416" s="2">
        <v>1.0804181794557701E-6</v>
      </c>
      <c r="G416" s="2">
        <v>4.64968632525118E-7</v>
      </c>
      <c r="H416" s="2">
        <v>3.7929549093391699E-6</v>
      </c>
      <c r="J416">
        <f t="shared" si="12"/>
        <v>29364000</v>
      </c>
      <c r="K416" s="5">
        <f t="shared" si="13"/>
        <v>5.4551411996015528E-2</v>
      </c>
    </row>
    <row r="417" spans="1:11" x14ac:dyDescent="0.25">
      <c r="A417">
        <v>415</v>
      </c>
      <c r="B417" s="1">
        <v>43058</v>
      </c>
      <c r="C417">
        <v>13</v>
      </c>
      <c r="D417" s="2">
        <v>1.8855374554499401E-6</v>
      </c>
      <c r="E417" s="2">
        <v>6.6780440384238705E-7</v>
      </c>
      <c r="F417" s="2">
        <v>1.25542044298856E-6</v>
      </c>
      <c r="G417" s="2">
        <v>5.55746197482872E-7</v>
      </c>
      <c r="H417" s="2">
        <v>4.4323499526359996E-6</v>
      </c>
      <c r="J417">
        <f t="shared" si="12"/>
        <v>31811000</v>
      </c>
      <c r="K417" s="5">
        <f t="shared" si="13"/>
        <v>5.9273127391466479E-2</v>
      </c>
    </row>
    <row r="418" spans="1:11" x14ac:dyDescent="0.25">
      <c r="A418">
        <v>416</v>
      </c>
      <c r="B418" s="1">
        <v>43059</v>
      </c>
      <c r="C418">
        <v>13</v>
      </c>
      <c r="D418" s="2">
        <v>1.88928181194044E-6</v>
      </c>
      <c r="E418" s="2">
        <v>6.6855852602385599E-7</v>
      </c>
      <c r="F418" s="2">
        <v>1.25760930711745E-6</v>
      </c>
      <c r="G418" s="2">
        <v>5.57008220777637E-7</v>
      </c>
      <c r="H418" s="2">
        <v>4.44054839653534E-6</v>
      </c>
      <c r="J418">
        <f t="shared" si="12"/>
        <v>31811000</v>
      </c>
      <c r="K418" s="5">
        <f t="shared" si="13"/>
        <v>5.9390833734885413E-2</v>
      </c>
    </row>
    <row r="419" spans="1:11" x14ac:dyDescent="0.25">
      <c r="A419">
        <v>417</v>
      </c>
      <c r="B419" s="1">
        <v>43060</v>
      </c>
      <c r="C419">
        <v>11</v>
      </c>
      <c r="D419" s="2">
        <v>1.3510369211551299E-6</v>
      </c>
      <c r="E419" s="2">
        <v>5.2323217103634401E-7</v>
      </c>
      <c r="F419" s="2">
        <v>9.2411329327856798E-7</v>
      </c>
      <c r="G419" s="2">
        <v>3.8565622108966E-7</v>
      </c>
      <c r="H419" s="2">
        <v>3.2244038516468402E-6</v>
      </c>
      <c r="J419">
        <f t="shared" si="12"/>
        <v>26917000</v>
      </c>
      <c r="K419" s="5">
        <f t="shared" si="13"/>
        <v>5.0192700566747038E-2</v>
      </c>
    </row>
    <row r="420" spans="1:11" x14ac:dyDescent="0.25">
      <c r="A420">
        <v>418</v>
      </c>
      <c r="B420" s="1">
        <v>43061</v>
      </c>
      <c r="C420">
        <v>9.1</v>
      </c>
      <c r="D420" s="2">
        <v>9.18043596409295E-7</v>
      </c>
      <c r="E420" s="2">
        <v>3.9454331276499101E-7</v>
      </c>
      <c r="F420" s="2">
        <v>6.5082172044226004E-7</v>
      </c>
      <c r="G420" s="2">
        <v>2.5089298164657901E-7</v>
      </c>
      <c r="H420" s="2">
        <v>2.2356462327237098E-6</v>
      </c>
      <c r="J420">
        <f t="shared" si="12"/>
        <v>22267700</v>
      </c>
      <c r="K420" s="5">
        <f t="shared" si="13"/>
        <v>4.1227589576350275E-2</v>
      </c>
    </row>
    <row r="421" spans="1:11" x14ac:dyDescent="0.25">
      <c r="A421">
        <v>419</v>
      </c>
      <c r="B421" s="1">
        <v>43062</v>
      </c>
      <c r="C421">
        <v>10</v>
      </c>
      <c r="D421" s="2">
        <v>1.11671228358611E-6</v>
      </c>
      <c r="E421" s="2">
        <v>4.5508750233667498E-7</v>
      </c>
      <c r="F421" s="2">
        <v>7.7685696775381495E-7</v>
      </c>
      <c r="G421" s="2">
        <v>3.1232340225097098E-7</v>
      </c>
      <c r="H421" s="2">
        <v>2.6906617281642299E-6</v>
      </c>
      <c r="J421">
        <f t="shared" si="12"/>
        <v>24470000</v>
      </c>
      <c r="K421" s="5">
        <f t="shared" si="13"/>
        <v>4.5635973992076417E-2</v>
      </c>
    </row>
    <row r="422" spans="1:11" x14ac:dyDescent="0.25">
      <c r="A422">
        <v>420</v>
      </c>
      <c r="B422" s="1">
        <v>43063</v>
      </c>
      <c r="C422">
        <v>12</v>
      </c>
      <c r="D422" s="2">
        <v>1.62105418518948E-6</v>
      </c>
      <c r="E422" s="2">
        <v>5.9714299247510402E-7</v>
      </c>
      <c r="F422" s="2">
        <v>1.09173770239663E-6</v>
      </c>
      <c r="G422" s="2">
        <v>4.71380387721126E-7</v>
      </c>
      <c r="H422" s="2">
        <v>3.8352039761587003E-6</v>
      </c>
      <c r="J422">
        <f t="shared" si="12"/>
        <v>29364000</v>
      </c>
      <c r="K422" s="5">
        <f t="shared" si="13"/>
        <v>5.520549602198202E-2</v>
      </c>
    </row>
    <row r="423" spans="1:11" x14ac:dyDescent="0.25">
      <c r="A423">
        <v>421</v>
      </c>
      <c r="B423" s="1">
        <v>43064</v>
      </c>
      <c r="C423">
        <v>10</v>
      </c>
      <c r="D423" s="2">
        <v>1.1211718830380899E-6</v>
      </c>
      <c r="E423" s="2">
        <v>4.5619308442923201E-7</v>
      </c>
      <c r="F423" s="2">
        <v>7.7954258109609197E-7</v>
      </c>
      <c r="G423" s="2">
        <v>3.1377445975306201E-7</v>
      </c>
      <c r="H423" s="2">
        <v>2.7005933646975101E-6</v>
      </c>
      <c r="J423">
        <f t="shared" si="12"/>
        <v>24470000</v>
      </c>
      <c r="K423" s="5">
        <f t="shared" si="13"/>
        <v>4.5818221619864728E-2</v>
      </c>
    </row>
    <row r="424" spans="1:11" x14ac:dyDescent="0.25">
      <c r="A424">
        <v>422</v>
      </c>
      <c r="B424" s="1">
        <v>43065</v>
      </c>
      <c r="C424">
        <v>9.1</v>
      </c>
      <c r="D424" s="2">
        <v>9.2540673061091597E-7</v>
      </c>
      <c r="E424" s="2">
        <v>3.9649715750136398E-7</v>
      </c>
      <c r="F424" s="2">
        <v>6.5530843998657401E-7</v>
      </c>
      <c r="G424" s="2">
        <v>2.5325399772467E-7</v>
      </c>
      <c r="H424" s="2">
        <v>2.2521566676914599E-6</v>
      </c>
      <c r="J424">
        <f t="shared" si="12"/>
        <v>22267700</v>
      </c>
      <c r="K424" s="5">
        <f t="shared" si="13"/>
        <v>4.1558253910862639E-2</v>
      </c>
    </row>
    <row r="425" spans="1:11" x14ac:dyDescent="0.25">
      <c r="A425">
        <v>423</v>
      </c>
      <c r="B425" s="1">
        <v>43066</v>
      </c>
      <c r="C425">
        <v>9.3000000000000007</v>
      </c>
      <c r="D425" s="2">
        <v>9.6976456783734407E-7</v>
      </c>
      <c r="E425" s="2">
        <v>4.1019046277226601E-7</v>
      </c>
      <c r="F425" s="2">
        <v>6.8351852297359498E-7</v>
      </c>
      <c r="G425" s="2">
        <v>2.6692251839497103E-7</v>
      </c>
      <c r="H425" s="2">
        <v>2.35390082997752E-6</v>
      </c>
      <c r="J425">
        <f t="shared" si="12"/>
        <v>22757100</v>
      </c>
      <c r="K425" s="5">
        <f t="shared" si="13"/>
        <v>4.2613714745610994E-2</v>
      </c>
    </row>
    <row r="426" spans="1:11" x14ac:dyDescent="0.25">
      <c r="A426">
        <v>424</v>
      </c>
      <c r="B426" s="1">
        <v>43067</v>
      </c>
      <c r="C426">
        <v>9.1999999999999993</v>
      </c>
      <c r="D426" s="2">
        <v>9.5028974957932301E-7</v>
      </c>
      <c r="E426" s="2">
        <v>4.0407973954669201E-7</v>
      </c>
      <c r="F426" s="2">
        <v>6.7107053737944797E-7</v>
      </c>
      <c r="G426" s="2">
        <v>2.6095017556890398E-7</v>
      </c>
      <c r="H426" s="2">
        <v>2.30911104077985E-6</v>
      </c>
      <c r="J426">
        <f t="shared" si="12"/>
        <v>22512400</v>
      </c>
      <c r="K426" s="5">
        <f t="shared" si="13"/>
        <v>4.2211836569149577E-2</v>
      </c>
    </row>
    <row r="427" spans="1:11" x14ac:dyDescent="0.25">
      <c r="A427">
        <v>425</v>
      </c>
      <c r="B427" s="1">
        <v>43068</v>
      </c>
      <c r="C427">
        <v>10</v>
      </c>
      <c r="D427" s="2">
        <v>1.1301352239657799E-6</v>
      </c>
      <c r="E427" s="2">
        <v>4.5843785439728701E-7</v>
      </c>
      <c r="F427" s="2">
        <v>7.84954903960709E-7</v>
      </c>
      <c r="G427" s="2">
        <v>3.1668430670626799E-7</v>
      </c>
      <c r="H427" s="2">
        <v>2.7205827779807798E-6</v>
      </c>
      <c r="J427">
        <f t="shared" si="12"/>
        <v>24470000</v>
      </c>
      <c r="K427" s="5">
        <f t="shared" si="13"/>
        <v>4.6184520799582338E-2</v>
      </c>
    </row>
    <row r="428" spans="1:11" x14ac:dyDescent="0.25">
      <c r="A428">
        <v>426</v>
      </c>
      <c r="B428" s="1">
        <v>43069</v>
      </c>
      <c r="C428">
        <v>10</v>
      </c>
      <c r="D428" s="2">
        <v>1.13238528030254E-6</v>
      </c>
      <c r="E428" s="2">
        <v>4.5900614480327202E-7</v>
      </c>
      <c r="F428" s="2">
        <v>7.8631660436918204E-7</v>
      </c>
      <c r="G428" s="2">
        <v>3.1741336215364601E-7</v>
      </c>
      <c r="H428" s="2">
        <v>2.72560655443782E-6</v>
      </c>
      <c r="J428">
        <f t="shared" si="12"/>
        <v>24470000</v>
      </c>
      <c r="K428" s="5">
        <f t="shared" si="13"/>
        <v>4.6276472427565996E-2</v>
      </c>
    </row>
    <row r="429" spans="1:11" x14ac:dyDescent="0.25">
      <c r="A429">
        <v>427</v>
      </c>
      <c r="B429" s="1">
        <v>43070</v>
      </c>
      <c r="C429">
        <v>11</v>
      </c>
      <c r="D429" s="2">
        <v>1.3781508354185701E-6</v>
      </c>
      <c r="E429" s="2">
        <v>5.2955680724835599E-7</v>
      </c>
      <c r="F429" s="2">
        <v>9.4030109221683097E-7</v>
      </c>
      <c r="G429" s="2">
        <v>3.94579545145218E-7</v>
      </c>
      <c r="H429" s="2">
        <v>3.2844794018288999E-6</v>
      </c>
      <c r="J429">
        <f t="shared" si="12"/>
        <v>26917000</v>
      </c>
      <c r="K429" s="5">
        <f t="shared" si="13"/>
        <v>5.1200016176340978E-2</v>
      </c>
    </row>
    <row r="430" spans="1:11" x14ac:dyDescent="0.25">
      <c r="A430">
        <v>428</v>
      </c>
      <c r="B430" s="1">
        <v>43071</v>
      </c>
      <c r="C430">
        <v>10</v>
      </c>
      <c r="D430" s="2">
        <v>1.1368964881345701E-6</v>
      </c>
      <c r="E430" s="2">
        <v>4.6015136009176502E-7</v>
      </c>
      <c r="F430" s="2">
        <v>7.8905041889184398E-7</v>
      </c>
      <c r="G430" s="2">
        <v>3.1887336475195998E-7</v>
      </c>
      <c r="H430" s="2">
        <v>2.7356859887520699E-6</v>
      </c>
      <c r="J430">
        <f t="shared" si="12"/>
        <v>24470000</v>
      </c>
      <c r="K430" s="5">
        <f t="shared" si="13"/>
        <v>4.6460829102352684E-2</v>
      </c>
    </row>
    <row r="431" spans="1:11" x14ac:dyDescent="0.25">
      <c r="A431">
        <v>429</v>
      </c>
      <c r="B431" s="1">
        <v>43072</v>
      </c>
      <c r="C431">
        <v>11</v>
      </c>
      <c r="D431" s="2">
        <v>1.38362712116301E-6</v>
      </c>
      <c r="E431" s="2">
        <v>5.3086335985359495E-7</v>
      </c>
      <c r="F431" s="2">
        <v>9.4358848961772198E-7</v>
      </c>
      <c r="G431" s="2">
        <v>3.9637332243341699E-7</v>
      </c>
      <c r="H431" s="2">
        <v>3.2966477369751601E-6</v>
      </c>
      <c r="J431">
        <f t="shared" si="12"/>
        <v>26917000</v>
      </c>
      <c r="K431" s="5">
        <f t="shared" si="13"/>
        <v>5.1403466997176871E-2</v>
      </c>
    </row>
    <row r="432" spans="1:11" x14ac:dyDescent="0.25">
      <c r="A432">
        <v>430</v>
      </c>
      <c r="B432" s="1">
        <v>43073</v>
      </c>
      <c r="C432">
        <v>10</v>
      </c>
      <c r="D432" s="2">
        <v>1.1414225179344599E-6</v>
      </c>
      <c r="E432" s="2">
        <v>4.6130820030551899E-7</v>
      </c>
      <c r="F432" s="2">
        <v>7.9179818556242402E-7</v>
      </c>
      <c r="G432" s="2">
        <v>3.2033586966059498E-7</v>
      </c>
      <c r="H432" s="2">
        <v>2.7458080978554301E-6</v>
      </c>
      <c r="J432">
        <f t="shared" si="12"/>
        <v>24470000</v>
      </c>
      <c r="K432" s="5">
        <f t="shared" si="13"/>
        <v>4.6645791497117284E-2</v>
      </c>
    </row>
    <row r="433" spans="1:11" x14ac:dyDescent="0.25">
      <c r="A433">
        <v>431</v>
      </c>
      <c r="B433" s="1">
        <v>43074</v>
      </c>
      <c r="C433">
        <v>10</v>
      </c>
      <c r="D433" s="2">
        <v>1.1436911017341501E-6</v>
      </c>
      <c r="E433" s="2">
        <v>4.6189102208744097E-7</v>
      </c>
      <c r="F433" s="2">
        <v>7.9317732627405497E-7</v>
      </c>
      <c r="G433" s="2">
        <v>3.2106805294543401E-7</v>
      </c>
      <c r="H433" s="2">
        <v>2.75088521802279E-6</v>
      </c>
      <c r="J433">
        <f t="shared" si="12"/>
        <v>24470000</v>
      </c>
      <c r="K433" s="5">
        <f t="shared" si="13"/>
        <v>4.6738500275200254E-2</v>
      </c>
    </row>
    <row r="434" spans="1:11" x14ac:dyDescent="0.25">
      <c r="A434">
        <v>432</v>
      </c>
      <c r="B434" s="1">
        <v>43075</v>
      </c>
      <c r="C434">
        <v>9.1999999999999993</v>
      </c>
      <c r="D434" s="2">
        <v>9.6554785561697198E-7</v>
      </c>
      <c r="E434" s="2">
        <v>4.0819753694901002E-7</v>
      </c>
      <c r="F434" s="2">
        <v>6.8042085079573495E-7</v>
      </c>
      <c r="G434" s="2">
        <v>2.6582211563689702E-7</v>
      </c>
      <c r="H434" s="2">
        <v>2.3434217480277302E-6</v>
      </c>
      <c r="J434">
        <f t="shared" si="12"/>
        <v>22512400</v>
      </c>
      <c r="K434" s="5">
        <f t="shared" si="13"/>
        <v>4.288960109170821E-2</v>
      </c>
    </row>
    <row r="435" spans="1:11" x14ac:dyDescent="0.25">
      <c r="A435">
        <v>433</v>
      </c>
      <c r="B435" s="1">
        <v>43076</v>
      </c>
      <c r="C435">
        <v>10</v>
      </c>
      <c r="D435" s="2">
        <v>1.1482394284631499E-6</v>
      </c>
      <c r="E435" s="2">
        <v>4.6306555416757599E-7</v>
      </c>
      <c r="F435" s="2">
        <v>7.9594617336891797E-7</v>
      </c>
      <c r="G435" s="2">
        <v>3.2253426598634999E-7</v>
      </c>
      <c r="H435" s="2">
        <v>2.7610717152522601E-6</v>
      </c>
      <c r="J435">
        <f t="shared" si="12"/>
        <v>24470000</v>
      </c>
      <c r="K435" s="5">
        <f t="shared" si="13"/>
        <v>4.692437386445239E-2</v>
      </c>
    </row>
    <row r="436" spans="1:11" x14ac:dyDescent="0.25">
      <c r="A436">
        <v>434</v>
      </c>
      <c r="B436" s="1">
        <v>43077</v>
      </c>
      <c r="C436">
        <v>11</v>
      </c>
      <c r="D436" s="2">
        <v>1.39739636846411E-6</v>
      </c>
      <c r="E436" s="2">
        <v>5.3419254628785003E-7</v>
      </c>
      <c r="F436" s="2">
        <v>9.51880866315823E-7</v>
      </c>
      <c r="G436" s="2">
        <v>4.0087068858985699E-7</v>
      </c>
      <c r="H436" s="2">
        <v>3.3272950074849502E-6</v>
      </c>
      <c r="J436">
        <f t="shared" si="12"/>
        <v>26917000</v>
      </c>
      <c r="K436" s="5">
        <f t="shared" si="13"/>
        <v>5.1915011645581231E-2</v>
      </c>
    </row>
    <row r="437" spans="1:11" x14ac:dyDescent="0.25">
      <c r="A437">
        <v>435</v>
      </c>
      <c r="B437" s="1">
        <v>43078</v>
      </c>
      <c r="C437">
        <v>11</v>
      </c>
      <c r="D437" s="2">
        <v>1.4001637217164501E-6</v>
      </c>
      <c r="E437" s="2">
        <v>5.3486932223553599E-7</v>
      </c>
      <c r="F437" s="2">
        <v>9.5355210579599103E-7</v>
      </c>
      <c r="G437" s="2">
        <v>4.0177234705530503E-7</v>
      </c>
      <c r="H437" s="2">
        <v>3.3334635215710299E-6</v>
      </c>
      <c r="J437">
        <f t="shared" si="12"/>
        <v>26917000</v>
      </c>
      <c r="K437" s="5">
        <f t="shared" si="13"/>
        <v>5.2017822257920648E-2</v>
      </c>
    </row>
    <row r="438" spans="1:11" x14ac:dyDescent="0.25">
      <c r="A438">
        <v>436</v>
      </c>
      <c r="B438" s="1">
        <v>43079</v>
      </c>
      <c r="C438">
        <v>10</v>
      </c>
      <c r="D438" s="2">
        <v>1.1550898803913901E-6</v>
      </c>
      <c r="E438" s="2">
        <v>4.6484983081769999E-7</v>
      </c>
      <c r="F438" s="2">
        <v>8.0012601190275299E-7</v>
      </c>
      <c r="G438" s="2">
        <v>3.2473815574996902E-7</v>
      </c>
      <c r="H438" s="2">
        <v>2.7764324821264998E-6</v>
      </c>
      <c r="J438">
        <f t="shared" si="12"/>
        <v>24470000</v>
      </c>
      <c r="K438" s="5">
        <f t="shared" si="13"/>
        <v>4.7204326946930532E-2</v>
      </c>
    </row>
    <row r="439" spans="1:11" x14ac:dyDescent="0.25">
      <c r="A439">
        <v>437</v>
      </c>
      <c r="B439" s="1">
        <v>43080</v>
      </c>
      <c r="C439">
        <v>7.9</v>
      </c>
      <c r="D439" s="2">
        <v>7.1099420982004797E-7</v>
      </c>
      <c r="E439" s="2">
        <v>3.26334054820394E-7</v>
      </c>
      <c r="F439" s="2">
        <v>5.1689716245353601E-7</v>
      </c>
      <c r="G439" s="2">
        <v>1.8831310863586501E-7</v>
      </c>
      <c r="H439" s="2">
        <v>1.7562055777478001E-6</v>
      </c>
      <c r="J439">
        <f t="shared" si="12"/>
        <v>19331300</v>
      </c>
      <c r="K439" s="5">
        <f t="shared" si="13"/>
        <v>3.677943075840983E-2</v>
      </c>
    </row>
    <row r="440" spans="1:11" x14ac:dyDescent="0.25">
      <c r="A440">
        <v>438</v>
      </c>
      <c r="B440" s="1">
        <v>43081</v>
      </c>
      <c r="C440">
        <v>8.4</v>
      </c>
      <c r="D440" s="2">
        <v>8.0949462804864196E-7</v>
      </c>
      <c r="E440" s="2">
        <v>3.5866831002719E-7</v>
      </c>
      <c r="F440" s="2">
        <v>5.8046459163452305E-7</v>
      </c>
      <c r="G440" s="2">
        <v>2.1811975511825899E-7</v>
      </c>
      <c r="H440" s="2">
        <v>1.9840499504686101E-6</v>
      </c>
      <c r="J440">
        <f t="shared" si="12"/>
        <v>20554800</v>
      </c>
      <c r="K440" s="5">
        <f t="shared" si="13"/>
        <v>3.938226730732685E-2</v>
      </c>
    </row>
    <row r="441" spans="1:11" x14ac:dyDescent="0.25">
      <c r="A441">
        <v>439</v>
      </c>
      <c r="B441" s="1">
        <v>43082</v>
      </c>
      <c r="C441">
        <v>7.5</v>
      </c>
      <c r="D441" s="2">
        <v>6.4032546985372704E-7</v>
      </c>
      <c r="E441" s="2">
        <v>3.0227729429381202E-7</v>
      </c>
      <c r="F441" s="2">
        <v>4.7085531075586198E-7</v>
      </c>
      <c r="G441" s="2">
        <v>1.6717702316277699E-7</v>
      </c>
      <c r="H441" s="2">
        <v>1.59184548218124E-6</v>
      </c>
      <c r="J441">
        <f t="shared" si="12"/>
        <v>18352500</v>
      </c>
      <c r="K441" s="5">
        <f t="shared" si="13"/>
        <v>3.4890367516890182E-2</v>
      </c>
    </row>
    <row r="442" spans="1:11" x14ac:dyDescent="0.25">
      <c r="A442">
        <v>440</v>
      </c>
      <c r="B442" s="1">
        <v>43083</v>
      </c>
      <c r="C442">
        <v>8.1</v>
      </c>
      <c r="D442" s="2">
        <v>7.53522269302059E-7</v>
      </c>
      <c r="E442" s="2">
        <v>3.4033768579560202E-7</v>
      </c>
      <c r="F442" s="2">
        <v>5.44349692288179E-7</v>
      </c>
      <c r="G442" s="2">
        <v>2.0117001981533701E-7</v>
      </c>
      <c r="H442" s="2">
        <v>1.85460263434105E-6</v>
      </c>
      <c r="J442">
        <f t="shared" si="12"/>
        <v>19820700</v>
      </c>
      <c r="K442" s="5">
        <f t="shared" si="13"/>
        <v>3.8016935289977599E-2</v>
      </c>
    </row>
    <row r="443" spans="1:11" x14ac:dyDescent="0.25">
      <c r="A443">
        <v>441</v>
      </c>
      <c r="B443" s="1">
        <v>43084</v>
      </c>
      <c r="C443">
        <v>7.9</v>
      </c>
      <c r="D443" s="2">
        <v>7.16677790180168E-7</v>
      </c>
      <c r="E443" s="2">
        <v>3.2808990397235898E-7</v>
      </c>
      <c r="F443" s="2">
        <v>5.2049116992273395E-7</v>
      </c>
      <c r="G443" s="2">
        <v>1.90064737233634E-7</v>
      </c>
      <c r="H443" s="2">
        <v>1.7692132677477E-6</v>
      </c>
      <c r="J443">
        <f t="shared" si="12"/>
        <v>19331300</v>
      </c>
      <c r="K443" s="5">
        <f t="shared" si="13"/>
        <v>3.707343997455774E-2</v>
      </c>
    </row>
    <row r="444" spans="1:11" x14ac:dyDescent="0.25">
      <c r="A444">
        <v>442</v>
      </c>
      <c r="B444" s="1">
        <v>43085</v>
      </c>
      <c r="C444">
        <v>8.8000000000000007</v>
      </c>
      <c r="D444" s="2">
        <v>8.9853441934287997E-7</v>
      </c>
      <c r="E444" s="2">
        <v>3.8682777399705799E-7</v>
      </c>
      <c r="F444" s="2">
        <v>6.3739690856532497E-7</v>
      </c>
      <c r="G444" s="2">
        <v>2.4536858899510002E-7</v>
      </c>
      <c r="H444" s="2">
        <v>2.1889226244741299E-6</v>
      </c>
      <c r="J444">
        <f t="shared" si="12"/>
        <v>21533600</v>
      </c>
      <c r="K444" s="5">
        <f t="shared" si="13"/>
        <v>4.172708786932422E-2</v>
      </c>
    </row>
    <row r="445" spans="1:11" x14ac:dyDescent="0.25">
      <c r="A445">
        <v>443</v>
      </c>
      <c r="B445" s="1">
        <v>43086</v>
      </c>
      <c r="C445">
        <v>8.6</v>
      </c>
      <c r="D445" s="2">
        <v>8.58470339000951E-7</v>
      </c>
      <c r="E445" s="2">
        <v>3.7414650639148299E-7</v>
      </c>
      <c r="F445" s="2">
        <v>6.1175873525743696E-7</v>
      </c>
      <c r="G445" s="2">
        <v>2.33111531129585E-7</v>
      </c>
      <c r="H445" s="2">
        <v>2.09670505851794E-6</v>
      </c>
      <c r="J445">
        <f t="shared" si="12"/>
        <v>21044200</v>
      </c>
      <c r="K445" s="5">
        <f t="shared" si="13"/>
        <v>4.0793678970973052E-2</v>
      </c>
    </row>
    <row r="446" spans="1:11" x14ac:dyDescent="0.25">
      <c r="A446">
        <v>444</v>
      </c>
      <c r="B446" s="1">
        <v>43087</v>
      </c>
      <c r="C446">
        <v>7.6</v>
      </c>
      <c r="D446" s="2">
        <v>6.6492564724642099E-7</v>
      </c>
      <c r="E446" s="2">
        <v>3.10557965405599E-7</v>
      </c>
      <c r="F446" s="2">
        <v>4.8681220077545204E-7</v>
      </c>
      <c r="G446" s="2">
        <v>1.7456135621649399E-7</v>
      </c>
      <c r="H446" s="2">
        <v>1.6489317350268201E-6</v>
      </c>
      <c r="J446">
        <f t="shared" si="12"/>
        <v>18597200</v>
      </c>
      <c r="K446" s="5">
        <f t="shared" si="13"/>
        <v>3.575407304574995E-2</v>
      </c>
    </row>
    <row r="447" spans="1:11" x14ac:dyDescent="0.25">
      <c r="A447">
        <v>445</v>
      </c>
      <c r="B447" s="1">
        <v>43088</v>
      </c>
      <c r="C447">
        <v>8.4</v>
      </c>
      <c r="D447" s="2">
        <v>8.2082657821581701E-7</v>
      </c>
      <c r="E447" s="2">
        <v>3.62053868479337E-7</v>
      </c>
      <c r="F447" s="2">
        <v>5.8758131339900702E-7</v>
      </c>
      <c r="G447" s="2">
        <v>2.2164516021599401E-7</v>
      </c>
      <c r="H447" s="2">
        <v>2.00987831677128E-6</v>
      </c>
      <c r="J447">
        <f t="shared" si="12"/>
        <v>20554800</v>
      </c>
      <c r="K447" s="5">
        <f t="shared" si="13"/>
        <v>3.9933571633672768E-2</v>
      </c>
    </row>
    <row r="448" spans="1:11" x14ac:dyDescent="0.25">
      <c r="A448">
        <v>446</v>
      </c>
      <c r="B448" s="1">
        <v>43089</v>
      </c>
      <c r="C448">
        <v>8.1</v>
      </c>
      <c r="D448" s="2">
        <v>7.6255769606399797E-7</v>
      </c>
      <c r="E448" s="2">
        <v>3.4311378798087202E-7</v>
      </c>
      <c r="F448" s="2">
        <v>5.5006206634916802E-7</v>
      </c>
      <c r="G448" s="2">
        <v>2.0395904465869399E-7</v>
      </c>
      <c r="H448" s="2">
        <v>1.8752746708855201E-6</v>
      </c>
      <c r="J448">
        <f t="shared" si="12"/>
        <v>19820700</v>
      </c>
      <c r="K448" s="5">
        <f t="shared" si="13"/>
        <v>3.8472793395994992E-2</v>
      </c>
    </row>
    <row r="449" spans="1:11" x14ac:dyDescent="0.25">
      <c r="A449">
        <v>447</v>
      </c>
      <c r="B449" s="1">
        <v>43090</v>
      </c>
      <c r="C449">
        <v>7.8</v>
      </c>
      <c r="D449" s="2">
        <v>7.0623903498701895E-7</v>
      </c>
      <c r="E449" s="2">
        <v>3.2443257280368499E-7</v>
      </c>
      <c r="F449" s="2">
        <v>5.1361761037853095E-7</v>
      </c>
      <c r="G449" s="2">
        <v>1.8697249325579299E-7</v>
      </c>
      <c r="H449" s="2">
        <v>1.7448000477895301E-6</v>
      </c>
      <c r="J449">
        <f t="shared" si="12"/>
        <v>19086600</v>
      </c>
      <c r="K449" s="5">
        <f t="shared" si="13"/>
        <v>3.7001825101747765E-2</v>
      </c>
    </row>
    <row r="450" spans="1:11" x14ac:dyDescent="0.25">
      <c r="A450">
        <v>448</v>
      </c>
      <c r="B450" s="1">
        <v>43091</v>
      </c>
      <c r="C450">
        <v>8.1</v>
      </c>
      <c r="D450" s="2">
        <v>7.6558928720391897E-7</v>
      </c>
      <c r="E450" s="2">
        <v>3.4405567700506802E-7</v>
      </c>
      <c r="F450" s="2">
        <v>5.5198562383130197E-7</v>
      </c>
      <c r="G450" s="2">
        <v>2.04891805184552E-7</v>
      </c>
      <c r="H450" s="2">
        <v>1.8822237077411501E-6</v>
      </c>
      <c r="J450">
        <f t="shared" si="12"/>
        <v>19820700</v>
      </c>
      <c r="K450" s="5">
        <f t="shared" si="13"/>
        <v>3.8625744156559505E-2</v>
      </c>
    </row>
    <row r="451" spans="1:11" x14ac:dyDescent="0.25">
      <c r="A451">
        <v>449</v>
      </c>
      <c r="B451" s="1">
        <v>43092</v>
      </c>
      <c r="C451">
        <v>8.4</v>
      </c>
      <c r="D451" s="2">
        <v>8.2736049144176903E-7</v>
      </c>
      <c r="E451" s="2">
        <v>3.6403724705010098E-7</v>
      </c>
      <c r="F451" s="2">
        <v>5.9170526534166802E-7</v>
      </c>
      <c r="G451" s="2">
        <v>2.23668809576286E-7</v>
      </c>
      <c r="H451" s="2">
        <v>2.0248096931118998E-6</v>
      </c>
      <c r="J451">
        <f t="shared" si="12"/>
        <v>20554800</v>
      </c>
      <c r="K451" s="5">
        <f t="shared" si="13"/>
        <v>4.025144936665738E-2</v>
      </c>
    </row>
    <row r="452" spans="1:11" x14ac:dyDescent="0.25">
      <c r="A452">
        <v>450</v>
      </c>
      <c r="B452" s="1">
        <v>43093</v>
      </c>
      <c r="C452">
        <v>8.1999999999999993</v>
      </c>
      <c r="D452" s="2">
        <v>7.8851082448456503E-7</v>
      </c>
      <c r="E452" s="2">
        <v>3.5148323528365101E-7</v>
      </c>
      <c r="F452" s="2">
        <v>5.6672538798785799E-7</v>
      </c>
      <c r="G452" s="2">
        <v>2.1185585009349701E-7</v>
      </c>
      <c r="H452" s="2">
        <v>1.9351387630127199E-6</v>
      </c>
      <c r="J452">
        <f t="shared" ref="J452:J515" si="14">C452*2447000</f>
        <v>20065400</v>
      </c>
      <c r="K452" s="5">
        <f t="shared" ref="K452:K515" si="15">1000000000000*D452/J452</f>
        <v>3.9297039903743017E-2</v>
      </c>
    </row>
    <row r="453" spans="1:11" x14ac:dyDescent="0.25">
      <c r="A453">
        <v>451</v>
      </c>
      <c r="B453" s="1">
        <v>43094</v>
      </c>
      <c r="C453">
        <v>8.6</v>
      </c>
      <c r="D453" s="2">
        <v>8.7218430544435001E-7</v>
      </c>
      <c r="E453" s="2">
        <v>3.78247623999177E-7</v>
      </c>
      <c r="F453" s="2">
        <v>6.2038604477852302E-7</v>
      </c>
      <c r="G453" s="2">
        <v>2.3737636823062601E-7</v>
      </c>
      <c r="H453" s="2">
        <v>2.1279848566766098E-6</v>
      </c>
      <c r="J453">
        <f t="shared" si="14"/>
        <v>21044200</v>
      </c>
      <c r="K453" s="5">
        <f t="shared" si="15"/>
        <v>4.1445353372632367E-2</v>
      </c>
    </row>
    <row r="454" spans="1:11" x14ac:dyDescent="0.25">
      <c r="A454">
        <v>452</v>
      </c>
      <c r="B454" s="1">
        <v>43095</v>
      </c>
      <c r="C454">
        <v>8.9</v>
      </c>
      <c r="D454" s="2">
        <v>9.3816112144683198E-7</v>
      </c>
      <c r="E454" s="2">
        <v>3.98847708811777E-7</v>
      </c>
      <c r="F454" s="2">
        <v>6.6246061401259101E-7</v>
      </c>
      <c r="G454" s="2">
        <v>2.5764115587953601E-7</v>
      </c>
      <c r="H454" s="2">
        <v>2.2795523688551299E-6</v>
      </c>
      <c r="J454">
        <f t="shared" si="14"/>
        <v>21778300</v>
      </c>
      <c r="K454" s="5">
        <f t="shared" si="15"/>
        <v>4.3077794017293912E-2</v>
      </c>
    </row>
    <row r="455" spans="1:11" x14ac:dyDescent="0.25">
      <c r="A455">
        <v>453</v>
      </c>
      <c r="B455" s="1">
        <v>43096</v>
      </c>
      <c r="C455">
        <v>8</v>
      </c>
      <c r="D455" s="2">
        <v>7.5345992245803503E-7</v>
      </c>
      <c r="E455" s="2">
        <v>3.39978829019977E-7</v>
      </c>
      <c r="F455" s="2">
        <v>5.4409795568294996E-7</v>
      </c>
      <c r="G455" s="2">
        <v>2.01248873760228E-7</v>
      </c>
      <c r="H455" s="2">
        <v>1.8540519669366899E-6</v>
      </c>
      <c r="J455">
        <f t="shared" si="14"/>
        <v>19576000</v>
      </c>
      <c r="K455" s="5">
        <f t="shared" si="15"/>
        <v>3.8488962119842415E-2</v>
      </c>
    </row>
    <row r="456" spans="1:11" x14ac:dyDescent="0.25">
      <c r="A456">
        <v>454</v>
      </c>
      <c r="B456" s="1">
        <v>43097</v>
      </c>
      <c r="C456">
        <v>6.7</v>
      </c>
      <c r="D456" s="2">
        <v>5.2027127617649796E-7</v>
      </c>
      <c r="E456" s="2">
        <v>2.59551137520372E-7</v>
      </c>
      <c r="F456" s="2">
        <v>3.9167499732690102E-7</v>
      </c>
      <c r="G456" s="2">
        <v>1.3181794681295701E-7</v>
      </c>
      <c r="H456" s="2">
        <v>1.31064562607357E-6</v>
      </c>
      <c r="J456">
        <f t="shared" si="14"/>
        <v>16394900</v>
      </c>
      <c r="K456" s="5">
        <f t="shared" si="15"/>
        <v>3.1733726718461107E-2</v>
      </c>
    </row>
    <row r="457" spans="1:11" x14ac:dyDescent="0.25">
      <c r="A457">
        <v>455</v>
      </c>
      <c r="B457" s="1">
        <v>43098</v>
      </c>
      <c r="C457">
        <v>5.6</v>
      </c>
      <c r="D457" s="2">
        <v>3.55730079559142E-7</v>
      </c>
      <c r="E457" s="2">
        <v>1.96676443467679E-7</v>
      </c>
      <c r="F457" s="2">
        <v>2.80902980719065E-7</v>
      </c>
      <c r="G457" s="2">
        <v>8.4670277136598901E-8</v>
      </c>
      <c r="H457" s="2">
        <v>9.2054376399050503E-7</v>
      </c>
      <c r="J457">
        <f t="shared" si="14"/>
        <v>13703200</v>
      </c>
      <c r="K457" s="5">
        <f t="shared" si="15"/>
        <v>2.5959635673356733E-2</v>
      </c>
    </row>
    <row r="458" spans="1:11" x14ac:dyDescent="0.25">
      <c r="A458">
        <v>456</v>
      </c>
      <c r="B458" s="1">
        <v>43099</v>
      </c>
      <c r="C458">
        <v>7.4</v>
      </c>
      <c r="D458" s="2">
        <v>6.43947795525325E-7</v>
      </c>
      <c r="E458" s="2">
        <v>3.0318993168588399E-7</v>
      </c>
      <c r="F458" s="2">
        <v>4.73007460611944E-7</v>
      </c>
      <c r="G458" s="2">
        <v>1.68352813423484E-7</v>
      </c>
      <c r="H458" s="2">
        <v>1.59987520071579E-6</v>
      </c>
      <c r="J458">
        <f t="shared" si="14"/>
        <v>18107800</v>
      </c>
      <c r="K458" s="5">
        <f t="shared" si="15"/>
        <v>3.5561901253897493E-2</v>
      </c>
    </row>
    <row r="459" spans="1:11" x14ac:dyDescent="0.25">
      <c r="A459">
        <v>457</v>
      </c>
      <c r="B459" s="1">
        <v>43100</v>
      </c>
      <c r="C459">
        <v>6.7</v>
      </c>
      <c r="D459" s="2">
        <v>5.2338145123758299E-7</v>
      </c>
      <c r="E459" s="2">
        <v>2.6066537902728101E-7</v>
      </c>
      <c r="F459" s="2">
        <v>3.93726741883057E-7</v>
      </c>
      <c r="G459" s="2">
        <v>1.3273149523169E-7</v>
      </c>
      <c r="H459" s="2">
        <v>1.31793433493978E-6</v>
      </c>
      <c r="J459">
        <f t="shared" si="14"/>
        <v>16394900</v>
      </c>
      <c r="K459" s="5">
        <f t="shared" si="15"/>
        <v>3.192343053251822E-2</v>
      </c>
    </row>
    <row r="460" spans="1:11" x14ac:dyDescent="0.25">
      <c r="A460">
        <v>458</v>
      </c>
      <c r="B460" s="1">
        <v>43101</v>
      </c>
      <c r="C460">
        <v>7.3</v>
      </c>
      <c r="D460" s="2">
        <v>6.2830620746561904E-7</v>
      </c>
      <c r="E460" s="2">
        <v>2.97793736579202E-7</v>
      </c>
      <c r="F460" s="2">
        <v>4.6278217405773601E-7</v>
      </c>
      <c r="G460" s="2">
        <v>1.6369561134752799E-7</v>
      </c>
      <c r="H460" s="2">
        <v>1.5634237078324901E-6</v>
      </c>
      <c r="J460">
        <f t="shared" si="14"/>
        <v>17863100</v>
      </c>
      <c r="K460" s="5">
        <f t="shared" si="15"/>
        <v>3.5173413767241916E-2</v>
      </c>
    </row>
    <row r="461" spans="1:11" x14ac:dyDescent="0.25">
      <c r="A461">
        <v>459</v>
      </c>
      <c r="B461" s="1">
        <v>43102</v>
      </c>
      <c r="C461">
        <v>7.3</v>
      </c>
      <c r="D461" s="2">
        <v>6.29551920629968E-7</v>
      </c>
      <c r="E461" s="2">
        <v>2.98219885684615E-7</v>
      </c>
      <c r="F461" s="2">
        <v>4.6359402052753599E-7</v>
      </c>
      <c r="G461" s="2">
        <v>1.64067549523325E-7</v>
      </c>
      <c r="H461" s="2">
        <v>1.5663220816736399E-6</v>
      </c>
      <c r="J461">
        <f t="shared" si="14"/>
        <v>17863100</v>
      </c>
      <c r="K461" s="5">
        <f t="shared" si="15"/>
        <v>3.5243150440291332E-2</v>
      </c>
    </row>
    <row r="462" spans="1:11" x14ac:dyDescent="0.25">
      <c r="A462">
        <v>460</v>
      </c>
      <c r="B462" s="1">
        <v>43103</v>
      </c>
      <c r="C462">
        <v>7.1</v>
      </c>
      <c r="D462" s="2">
        <v>5.9501923567880704E-7</v>
      </c>
      <c r="E462" s="2">
        <v>2.86207090249661E-7</v>
      </c>
      <c r="F462" s="2">
        <v>4.4097244223446198E-7</v>
      </c>
      <c r="G462" s="2">
        <v>1.5381510759833899E-7</v>
      </c>
      <c r="H462" s="2">
        <v>1.4857466737675E-6</v>
      </c>
      <c r="J462">
        <f t="shared" si="14"/>
        <v>17373700</v>
      </c>
      <c r="K462" s="5">
        <f t="shared" si="15"/>
        <v>3.4248273866753026E-2</v>
      </c>
    </row>
    <row r="463" spans="1:11" x14ac:dyDescent="0.25">
      <c r="A463">
        <v>461</v>
      </c>
      <c r="B463" s="1">
        <v>43104</v>
      </c>
      <c r="C463">
        <v>9.1999999999999993</v>
      </c>
      <c r="D463" s="2">
        <v>1.0225625488610201E-6</v>
      </c>
      <c r="E463" s="2">
        <v>4.2452155687164701E-7</v>
      </c>
      <c r="F463" s="2">
        <v>7.1595895002174203E-7</v>
      </c>
      <c r="G463" s="2">
        <v>2.8375443424539601E-7</v>
      </c>
      <c r="H463" s="2">
        <v>2.4727768526327499E-6</v>
      </c>
      <c r="J463">
        <f t="shared" si="14"/>
        <v>22512400</v>
      </c>
      <c r="K463" s="5">
        <f t="shared" si="15"/>
        <v>4.5422191719275598E-2</v>
      </c>
    </row>
    <row r="464" spans="1:11" x14ac:dyDescent="0.25">
      <c r="A464">
        <v>462</v>
      </c>
      <c r="B464" s="1">
        <v>43105</v>
      </c>
      <c r="C464">
        <v>8.3000000000000007</v>
      </c>
      <c r="D464" s="2">
        <v>8.2804270744659798E-7</v>
      </c>
      <c r="E464" s="2">
        <v>3.6408816049848399E-7</v>
      </c>
      <c r="F464" s="2">
        <v>5.9203984637451903E-7</v>
      </c>
      <c r="G464" s="2">
        <v>2.2392516376759301E-7</v>
      </c>
      <c r="H464" s="2">
        <v>2.0261833792832801E-6</v>
      </c>
      <c r="J464">
        <f t="shared" si="14"/>
        <v>20310100</v>
      </c>
      <c r="K464" s="5">
        <f t="shared" si="15"/>
        <v>4.0769996575427889E-2</v>
      </c>
    </row>
    <row r="465" spans="1:11" x14ac:dyDescent="0.25">
      <c r="A465">
        <v>463</v>
      </c>
      <c r="B465" s="1">
        <v>43106</v>
      </c>
      <c r="C465">
        <v>7.6</v>
      </c>
      <c r="D465" s="2">
        <v>6.9044661933007604E-7</v>
      </c>
      <c r="E465" s="2">
        <v>3.1896419932755799E-7</v>
      </c>
      <c r="F465" s="2">
        <v>5.0326273708526101E-7</v>
      </c>
      <c r="G465" s="2">
        <v>1.8227570528203E-7</v>
      </c>
      <c r="H465" s="2">
        <v>1.7079485399906201E-6</v>
      </c>
      <c r="J465">
        <f t="shared" si="14"/>
        <v>18597200</v>
      </c>
      <c r="K465" s="5">
        <f t="shared" si="15"/>
        <v>3.7126374902139894E-2</v>
      </c>
    </row>
    <row r="466" spans="1:11" x14ac:dyDescent="0.25">
      <c r="A466">
        <v>464</v>
      </c>
      <c r="B466" s="1">
        <v>43107</v>
      </c>
      <c r="C466">
        <v>7</v>
      </c>
      <c r="D466" s="2">
        <v>5.8210184835026997E-7</v>
      </c>
      <c r="E466" s="2">
        <v>2.8167095164818801E-7</v>
      </c>
      <c r="F466" s="2">
        <v>4.32489723259679E-7</v>
      </c>
      <c r="G466" s="2">
        <v>1.4999272660725899E-7</v>
      </c>
      <c r="H466" s="2">
        <v>1.4555625214301199E-6</v>
      </c>
      <c r="J466">
        <f t="shared" si="14"/>
        <v>17129000</v>
      </c>
      <c r="K466" s="5">
        <f t="shared" si="15"/>
        <v>3.3983411077720238E-2</v>
      </c>
    </row>
    <row r="467" spans="1:11" x14ac:dyDescent="0.25">
      <c r="A467">
        <v>465</v>
      </c>
      <c r="B467" s="1">
        <v>43108</v>
      </c>
      <c r="C467">
        <v>14</v>
      </c>
      <c r="D467" s="2">
        <v>2.4123788534228302E-6</v>
      </c>
      <c r="E467" s="2">
        <v>7.9307473787611204E-7</v>
      </c>
      <c r="F467" s="2">
        <v>1.5744367667952399E-6</v>
      </c>
      <c r="G467" s="2">
        <v>7.2779852489127802E-7</v>
      </c>
      <c r="H467" s="2">
        <v>5.6075779436520998E-6</v>
      </c>
      <c r="J467">
        <f t="shared" si="14"/>
        <v>34258000</v>
      </c>
      <c r="K467" s="5">
        <f t="shared" si="15"/>
        <v>7.0417971084792766E-2</v>
      </c>
    </row>
    <row r="468" spans="1:11" x14ac:dyDescent="0.25">
      <c r="A468">
        <v>466</v>
      </c>
      <c r="B468" s="1">
        <v>43109</v>
      </c>
      <c r="C468">
        <v>55</v>
      </c>
      <c r="D468" s="2">
        <v>3.2170058954632597E-5</v>
      </c>
      <c r="E468" s="2">
        <v>6.1439988353331203E-6</v>
      </c>
      <c r="F468" s="2">
        <v>1.91499170440937E-5</v>
      </c>
      <c r="G468" s="2">
        <v>1.07560635164124E-5</v>
      </c>
      <c r="H468" s="2">
        <v>7.1042798374593597E-5</v>
      </c>
      <c r="J468">
        <f t="shared" si="14"/>
        <v>134585000</v>
      </c>
      <c r="K468" s="5">
        <f t="shared" si="15"/>
        <v>0.23903153363772037</v>
      </c>
    </row>
    <row r="469" spans="1:11" x14ac:dyDescent="0.25">
      <c r="A469">
        <v>467</v>
      </c>
      <c r="B469" s="1">
        <v>43110</v>
      </c>
      <c r="C469">
        <v>53</v>
      </c>
      <c r="D469" s="2">
        <v>3.0151664077858899E-5</v>
      </c>
      <c r="E469" s="2">
        <v>5.7976862151765997E-6</v>
      </c>
      <c r="F469" s="2">
        <v>1.79610299027085E-5</v>
      </c>
      <c r="G469" s="2">
        <v>1.00735990545788E-5</v>
      </c>
      <c r="H469" s="2">
        <v>6.6611310946327595E-5</v>
      </c>
      <c r="J469">
        <f t="shared" si="14"/>
        <v>129691000</v>
      </c>
      <c r="K469" s="5">
        <f t="shared" si="15"/>
        <v>0.23248848476655204</v>
      </c>
    </row>
    <row r="470" spans="1:11" x14ac:dyDescent="0.25">
      <c r="A470">
        <v>468</v>
      </c>
      <c r="B470" s="1">
        <v>43111</v>
      </c>
      <c r="C470">
        <v>56</v>
      </c>
      <c r="D470" s="2">
        <v>3.3353874214050303E-5</v>
      </c>
      <c r="E470" s="2">
        <v>6.3610719022965097E-6</v>
      </c>
      <c r="F470" s="2">
        <v>1.9851717012645099E-5</v>
      </c>
      <c r="G470" s="2">
        <v>1.11536196707538E-5</v>
      </c>
      <c r="H470" s="2">
        <v>7.3651151383945395E-5</v>
      </c>
      <c r="J470">
        <f t="shared" si="14"/>
        <v>137032000</v>
      </c>
      <c r="K470" s="5">
        <f t="shared" si="15"/>
        <v>0.2434020828277359</v>
      </c>
    </row>
    <row r="471" spans="1:11" x14ac:dyDescent="0.25">
      <c r="A471">
        <v>469</v>
      </c>
      <c r="B471" s="1">
        <v>43112</v>
      </c>
      <c r="C471">
        <v>40</v>
      </c>
      <c r="D471" s="2">
        <v>1.81299480953226E-5</v>
      </c>
      <c r="E471" s="2">
        <v>3.7265888120457098E-6</v>
      </c>
      <c r="F471" s="2">
        <v>1.0879828658816199E-5</v>
      </c>
      <c r="G471" s="2">
        <v>6.0090915908720399E-6</v>
      </c>
      <c r="H471" s="2">
        <v>4.0216667313470197E-5</v>
      </c>
      <c r="J471">
        <f t="shared" si="14"/>
        <v>97880000</v>
      </c>
      <c r="K471" s="5">
        <f t="shared" si="15"/>
        <v>0.1852262780478402</v>
      </c>
    </row>
    <row r="472" spans="1:11" x14ac:dyDescent="0.25">
      <c r="A472">
        <v>470</v>
      </c>
      <c r="B472" s="1">
        <v>43113</v>
      </c>
      <c r="C472">
        <v>31</v>
      </c>
      <c r="D472" s="2">
        <v>1.1314999571962099E-5</v>
      </c>
      <c r="E472" s="2">
        <v>2.53755064200178E-6</v>
      </c>
      <c r="F472" s="2">
        <v>6.8655785702839898E-6</v>
      </c>
      <c r="G472" s="2">
        <v>3.7055099063462502E-6</v>
      </c>
      <c r="H472" s="2">
        <v>2.5253518883711799E-5</v>
      </c>
      <c r="J472">
        <f t="shared" si="14"/>
        <v>75857000</v>
      </c>
      <c r="K472" s="5">
        <f t="shared" si="15"/>
        <v>0.1491622338342157</v>
      </c>
    </row>
    <row r="473" spans="1:11" x14ac:dyDescent="0.25">
      <c r="A473">
        <v>471</v>
      </c>
      <c r="B473" s="1">
        <v>43114</v>
      </c>
      <c r="C473">
        <v>26</v>
      </c>
      <c r="D473" s="2">
        <v>8.1348852665719204E-6</v>
      </c>
      <c r="E473" s="2">
        <v>1.9615693451646599E-6</v>
      </c>
      <c r="F473" s="2">
        <v>4.9883282730311197E-6</v>
      </c>
      <c r="G473" s="2">
        <v>2.6334017218290499E-6</v>
      </c>
      <c r="H473" s="2">
        <v>1.8262575714456901E-5</v>
      </c>
      <c r="J473">
        <f t="shared" si="14"/>
        <v>63622000</v>
      </c>
      <c r="K473" s="5">
        <f t="shared" si="15"/>
        <v>0.1278627717860476</v>
      </c>
    </row>
    <row r="474" spans="1:11" x14ac:dyDescent="0.25">
      <c r="A474">
        <v>472</v>
      </c>
      <c r="B474" s="1">
        <v>43115</v>
      </c>
      <c r="C474">
        <v>24</v>
      </c>
      <c r="D474" s="2">
        <v>6.9978190834778596E-6</v>
      </c>
      <c r="E474" s="2">
        <v>1.74849730120378E-6</v>
      </c>
      <c r="F474" s="2">
        <v>4.3154728862290196E-6</v>
      </c>
      <c r="G474" s="2">
        <v>2.2511704624239501E-6</v>
      </c>
      <c r="H474" s="2">
        <v>1.57594901372424E-5</v>
      </c>
      <c r="J474">
        <f t="shared" si="14"/>
        <v>58728000</v>
      </c>
      <c r="K474" s="5">
        <f t="shared" si="15"/>
        <v>0.11915643446870078</v>
      </c>
    </row>
    <row r="475" spans="1:11" x14ac:dyDescent="0.25">
      <c r="A475">
        <v>473</v>
      </c>
      <c r="B475" s="1">
        <v>43116</v>
      </c>
      <c r="C475">
        <v>20</v>
      </c>
      <c r="D475" s="2">
        <v>4.9369299342385504E-6</v>
      </c>
      <c r="E475" s="2">
        <v>1.3448160255471799E-6</v>
      </c>
      <c r="F475" s="2">
        <v>3.0912994249993599E-6</v>
      </c>
      <c r="G475" s="2">
        <v>1.5614533846739101E-6</v>
      </c>
      <c r="H475" s="2">
        <v>1.12130183374834E-5</v>
      </c>
      <c r="J475">
        <f t="shared" si="14"/>
        <v>48940000</v>
      </c>
      <c r="K475" s="5">
        <f t="shared" si="15"/>
        <v>0.10087719522350941</v>
      </c>
    </row>
    <row r="476" spans="1:11" x14ac:dyDescent="0.25">
      <c r="A476">
        <v>474</v>
      </c>
      <c r="B476" s="1">
        <v>43117</v>
      </c>
      <c r="C476">
        <v>18</v>
      </c>
      <c r="D476" s="2">
        <v>4.0298579230690502E-6</v>
      </c>
      <c r="E476" s="2">
        <v>1.1567623801120201E-6</v>
      </c>
      <c r="F476" s="2">
        <v>2.5495638149864299E-6</v>
      </c>
      <c r="G476" s="2">
        <v>1.2598119850151701E-6</v>
      </c>
      <c r="H476" s="2">
        <v>9.2058132520202604E-6</v>
      </c>
      <c r="J476">
        <f t="shared" si="14"/>
        <v>44046000</v>
      </c>
      <c r="K476" s="5">
        <f t="shared" si="15"/>
        <v>9.1492029311834214E-2</v>
      </c>
    </row>
    <row r="477" spans="1:11" x14ac:dyDescent="0.25">
      <c r="A477">
        <v>475</v>
      </c>
      <c r="B477" s="1">
        <v>43118</v>
      </c>
      <c r="C477">
        <v>16</v>
      </c>
      <c r="D477" s="2">
        <v>3.2045956054407399E-6</v>
      </c>
      <c r="E477" s="2">
        <v>9.7709955808431093E-7</v>
      </c>
      <c r="F477" s="2">
        <v>2.05404406528713E-6</v>
      </c>
      <c r="G477" s="2">
        <v>9.8709459705752098E-7</v>
      </c>
      <c r="H477" s="2">
        <v>7.3741137323517403E-6</v>
      </c>
      <c r="J477">
        <f t="shared" si="14"/>
        <v>39152000</v>
      </c>
      <c r="K477" s="5">
        <f t="shared" si="15"/>
        <v>8.1850112521473742E-2</v>
      </c>
    </row>
    <row r="478" spans="1:11" x14ac:dyDescent="0.25">
      <c r="A478">
        <v>476</v>
      </c>
      <c r="B478" s="1">
        <v>43119</v>
      </c>
      <c r="C478">
        <v>15</v>
      </c>
      <c r="D478" s="2">
        <v>2.8264102408803201E-6</v>
      </c>
      <c r="E478" s="2">
        <v>8.9119027258663703E-7</v>
      </c>
      <c r="F478" s="2">
        <v>1.82580863126325E-6</v>
      </c>
      <c r="G478" s="2">
        <v>8.6286969303452103E-7</v>
      </c>
      <c r="H478" s="2">
        <v>6.5322955846316598E-6</v>
      </c>
      <c r="J478">
        <f t="shared" si="14"/>
        <v>36705000</v>
      </c>
      <c r="K478" s="5">
        <f t="shared" si="15"/>
        <v>7.7003412093184037E-2</v>
      </c>
    </row>
    <row r="479" spans="1:11" x14ac:dyDescent="0.25">
      <c r="A479">
        <v>477</v>
      </c>
      <c r="B479" s="1">
        <v>43120</v>
      </c>
      <c r="C479">
        <v>16</v>
      </c>
      <c r="D479" s="2">
        <v>3.2170071149953599E-6</v>
      </c>
      <c r="E479" s="2">
        <v>9.8014369378400897E-7</v>
      </c>
      <c r="F479" s="2">
        <v>2.0616474397238402E-6</v>
      </c>
      <c r="G479" s="2">
        <v>9.9111083777135898E-7</v>
      </c>
      <c r="H479" s="2">
        <v>7.40196685581644E-6</v>
      </c>
      <c r="J479">
        <f t="shared" si="14"/>
        <v>39152000</v>
      </c>
      <c r="K479" s="5">
        <f t="shared" si="15"/>
        <v>8.2167120836620353E-2</v>
      </c>
    </row>
    <row r="480" spans="1:11" x14ac:dyDescent="0.25">
      <c r="A480">
        <v>478</v>
      </c>
      <c r="B480" s="1">
        <v>43121</v>
      </c>
      <c r="C480">
        <v>16</v>
      </c>
      <c r="D480" s="2">
        <v>3.2232275595277202E-6</v>
      </c>
      <c r="E480" s="2">
        <v>9.8168183190665995E-7</v>
      </c>
      <c r="F480" s="2">
        <v>2.0654641284149401E-6</v>
      </c>
      <c r="G480" s="2">
        <v>9.9312043329728905E-7</v>
      </c>
      <c r="H480" s="2">
        <v>7.4159384269969898E-6</v>
      </c>
      <c r="J480">
        <f t="shared" si="14"/>
        <v>39152000</v>
      </c>
      <c r="K480" s="5">
        <f t="shared" si="15"/>
        <v>8.2326000192269114E-2</v>
      </c>
    </row>
    <row r="481" spans="1:11" x14ac:dyDescent="0.25">
      <c r="A481">
        <v>479</v>
      </c>
      <c r="B481" s="1">
        <v>43122</v>
      </c>
      <c r="C481">
        <v>16</v>
      </c>
      <c r="D481" s="2">
        <v>3.22945781108957E-6</v>
      </c>
      <c r="E481" s="2">
        <v>9.8323076174620093E-7</v>
      </c>
      <c r="F481" s="2">
        <v>2.0692908575999801E-6</v>
      </c>
      <c r="G481" s="2">
        <v>9.9513099872739506E-7</v>
      </c>
      <c r="H481" s="2">
        <v>7.4299400987310896E-6</v>
      </c>
      <c r="J481">
        <f t="shared" si="14"/>
        <v>39152000</v>
      </c>
      <c r="K481" s="5">
        <f t="shared" si="15"/>
        <v>8.2485130033959186E-2</v>
      </c>
    </row>
    <row r="482" spans="1:11" x14ac:dyDescent="0.25">
      <c r="A482">
        <v>480</v>
      </c>
      <c r="B482" s="1">
        <v>43123</v>
      </c>
      <c r="C482">
        <v>17</v>
      </c>
      <c r="D482" s="2">
        <v>3.6452717859299601E-6</v>
      </c>
      <c r="E482" s="2">
        <v>1.07519279848024E-6</v>
      </c>
      <c r="F482" s="2">
        <v>2.3194687806104598E-6</v>
      </c>
      <c r="G482" s="2">
        <v>1.13222794758363E-6</v>
      </c>
      <c r="H482" s="2">
        <v>8.3539014467171304E-6</v>
      </c>
      <c r="J482">
        <f t="shared" si="14"/>
        <v>41599000</v>
      </c>
      <c r="K482" s="5">
        <f t="shared" si="15"/>
        <v>8.7628832085626107E-2</v>
      </c>
    </row>
    <row r="483" spans="1:11" x14ac:dyDescent="0.25">
      <c r="A483">
        <v>481</v>
      </c>
      <c r="B483" s="1">
        <v>43124</v>
      </c>
      <c r="C483">
        <v>21</v>
      </c>
      <c r="D483" s="2">
        <v>5.5093543087996897E-6</v>
      </c>
      <c r="E483" s="2">
        <v>1.46251468803109E-6</v>
      </c>
      <c r="F483" s="2">
        <v>3.4332692400827302E-6</v>
      </c>
      <c r="G483" s="2">
        <v>1.75184797840402E-6</v>
      </c>
      <c r="H483" s="2">
        <v>1.2479826270785899E-5</v>
      </c>
      <c r="J483">
        <f t="shared" si="14"/>
        <v>51387000</v>
      </c>
      <c r="K483" s="5">
        <f t="shared" si="15"/>
        <v>0.10721299762196061</v>
      </c>
    </row>
    <row r="484" spans="1:11" x14ac:dyDescent="0.25">
      <c r="A484">
        <v>482</v>
      </c>
      <c r="B484" s="1">
        <v>43125</v>
      </c>
      <c r="C484">
        <v>29</v>
      </c>
      <c r="D484" s="2">
        <v>1.0213141915891801E-5</v>
      </c>
      <c r="E484" s="2">
        <v>2.3514473590098099E-6</v>
      </c>
      <c r="F484" s="2">
        <v>6.2198124080751702E-6</v>
      </c>
      <c r="G484" s="2">
        <v>3.3312466383315498E-6</v>
      </c>
      <c r="H484" s="2">
        <v>2.2840828272524899E-5</v>
      </c>
      <c r="J484">
        <f t="shared" si="14"/>
        <v>70963000</v>
      </c>
      <c r="K484" s="5">
        <f t="shared" si="15"/>
        <v>0.1439220708804842</v>
      </c>
    </row>
    <row r="485" spans="1:11" x14ac:dyDescent="0.25">
      <c r="A485">
        <v>483</v>
      </c>
      <c r="B485" s="1">
        <v>43126</v>
      </c>
      <c r="C485">
        <v>30</v>
      </c>
      <c r="D485" s="2">
        <v>1.0906314039677099E-5</v>
      </c>
      <c r="E485" s="2">
        <v>2.4783096486707098E-6</v>
      </c>
      <c r="F485" s="2">
        <v>6.6296495636625597E-6</v>
      </c>
      <c r="G485" s="2">
        <v>3.5645728270734902E-6</v>
      </c>
      <c r="H485" s="2">
        <v>2.4365963001731798E-5</v>
      </c>
      <c r="J485">
        <f t="shared" si="14"/>
        <v>73410000</v>
      </c>
      <c r="K485" s="5">
        <f t="shared" si="15"/>
        <v>0.14856714398143442</v>
      </c>
    </row>
    <row r="486" spans="1:11" x14ac:dyDescent="0.25">
      <c r="A486">
        <v>484</v>
      </c>
      <c r="B486" s="1">
        <v>43127</v>
      </c>
      <c r="C486">
        <v>40</v>
      </c>
      <c r="D486" s="2">
        <v>1.8651612524379099E-5</v>
      </c>
      <c r="E486" s="2">
        <v>3.8551845399381897E-6</v>
      </c>
      <c r="F486" s="2">
        <v>1.1200217929297E-5</v>
      </c>
      <c r="G486" s="2">
        <v>6.17760804107658E-6</v>
      </c>
      <c r="H486" s="2">
        <v>4.1388856033771697E-5</v>
      </c>
      <c r="J486">
        <f t="shared" si="14"/>
        <v>97880000</v>
      </c>
      <c r="K486" s="5">
        <f t="shared" si="15"/>
        <v>0.19055591054739579</v>
      </c>
    </row>
    <row r="487" spans="1:11" x14ac:dyDescent="0.25">
      <c r="A487">
        <v>485</v>
      </c>
      <c r="B487" s="1">
        <v>43128</v>
      </c>
      <c r="C487">
        <v>37</v>
      </c>
      <c r="D487" s="2">
        <v>1.6184254443923301E-5</v>
      </c>
      <c r="E487" s="2">
        <v>3.42273912010821E-6</v>
      </c>
      <c r="F487" s="2">
        <v>9.7455423766623108E-6</v>
      </c>
      <c r="G487" s="2">
        <v>5.3443068079085001E-6</v>
      </c>
      <c r="H487" s="2">
        <v>3.5968799155842899E-5</v>
      </c>
      <c r="J487">
        <f t="shared" si="14"/>
        <v>90539000</v>
      </c>
      <c r="K487" s="5">
        <f t="shared" si="15"/>
        <v>0.17875450848720773</v>
      </c>
    </row>
    <row r="488" spans="1:11" x14ac:dyDescent="0.25">
      <c r="A488">
        <v>486</v>
      </c>
      <c r="B488" s="1">
        <v>43129</v>
      </c>
      <c r="C488">
        <v>32</v>
      </c>
      <c r="D488" s="2">
        <v>1.2378676257637E-5</v>
      </c>
      <c r="E488" s="2">
        <v>2.7478193058953301E-6</v>
      </c>
      <c r="F488" s="2">
        <v>7.5005784933522603E-6</v>
      </c>
      <c r="G488" s="2">
        <v>4.0599922009923302E-6</v>
      </c>
      <c r="H488" s="2">
        <v>2.7606267632859101E-5</v>
      </c>
      <c r="J488">
        <f t="shared" si="14"/>
        <v>78304000</v>
      </c>
      <c r="K488" s="5">
        <f t="shared" si="15"/>
        <v>0.15808485208465722</v>
      </c>
    </row>
    <row r="489" spans="1:11" x14ac:dyDescent="0.25">
      <c r="A489">
        <v>487</v>
      </c>
      <c r="B489" s="1">
        <v>43130</v>
      </c>
      <c r="C489">
        <v>28</v>
      </c>
      <c r="D489" s="2">
        <v>9.6504950069450703E-6</v>
      </c>
      <c r="E489" s="2">
        <v>2.2542581803823402E-6</v>
      </c>
      <c r="F489" s="2">
        <v>5.8894674786784303E-6</v>
      </c>
      <c r="G489" s="2">
        <v>3.14051116052474E-6</v>
      </c>
      <c r="H489" s="2">
        <v>2.1607593787766899E-5</v>
      </c>
      <c r="J489">
        <f t="shared" si="14"/>
        <v>68516000</v>
      </c>
      <c r="K489" s="5">
        <f t="shared" si="15"/>
        <v>0.14085023946151365</v>
      </c>
    </row>
    <row r="490" spans="1:11" x14ac:dyDescent="0.25">
      <c r="A490">
        <v>488</v>
      </c>
      <c r="B490" s="1">
        <v>43131</v>
      </c>
      <c r="C490">
        <v>26</v>
      </c>
      <c r="D490" s="2">
        <v>8.40313908377479E-6</v>
      </c>
      <c r="E490" s="2">
        <v>2.0239751272859301E-6</v>
      </c>
      <c r="F490" s="2">
        <v>5.1519265454824799E-6</v>
      </c>
      <c r="G490" s="2">
        <v>2.7207612196295601E-6</v>
      </c>
      <c r="H490" s="2">
        <v>1.88629756415101E-5</v>
      </c>
      <c r="J490">
        <f t="shared" si="14"/>
        <v>63622000</v>
      </c>
      <c r="K490" s="5">
        <f t="shared" si="15"/>
        <v>0.13207914060819828</v>
      </c>
    </row>
    <row r="491" spans="1:11" x14ac:dyDescent="0.25">
      <c r="A491">
        <v>489</v>
      </c>
      <c r="B491" s="1">
        <v>43132</v>
      </c>
      <c r="C491">
        <v>23</v>
      </c>
      <c r="D491" s="2">
        <v>6.6637007511182197E-6</v>
      </c>
      <c r="E491" s="2">
        <v>1.6937144981260699E-6</v>
      </c>
      <c r="F491" s="2">
        <v>4.1211383603490899E-6</v>
      </c>
      <c r="G491" s="2">
        <v>2.1369331936686701E-6</v>
      </c>
      <c r="H491" s="2">
        <v>1.5030818782076101E-5</v>
      </c>
      <c r="J491">
        <f t="shared" si="14"/>
        <v>56281000</v>
      </c>
      <c r="K491" s="5">
        <f t="shared" si="15"/>
        <v>0.11840053927823278</v>
      </c>
    </row>
    <row r="492" spans="1:11" x14ac:dyDescent="0.25">
      <c r="A492">
        <v>490</v>
      </c>
      <c r="B492" s="1">
        <v>43133</v>
      </c>
      <c r="C492">
        <v>20</v>
      </c>
      <c r="D492" s="2">
        <v>5.1006350679282898E-6</v>
      </c>
      <c r="E492" s="2">
        <v>1.3840832446194E-6</v>
      </c>
      <c r="F492" s="2">
        <v>3.19149139226865E-6</v>
      </c>
      <c r="G492" s="2">
        <v>1.6145405133884401E-6</v>
      </c>
      <c r="H492" s="2">
        <v>1.15801545092625E-5</v>
      </c>
      <c r="J492">
        <f t="shared" si="14"/>
        <v>48940000</v>
      </c>
      <c r="K492" s="5">
        <f t="shared" si="15"/>
        <v>0.10422221225844483</v>
      </c>
    </row>
    <row r="493" spans="1:11" x14ac:dyDescent="0.25">
      <c r="A493">
        <v>491</v>
      </c>
      <c r="B493" s="1">
        <v>43134</v>
      </c>
      <c r="C493">
        <v>19</v>
      </c>
      <c r="D493" s="2">
        <v>4.6262818242372304E-6</v>
      </c>
      <c r="E493" s="2">
        <v>1.2869396061745E-6</v>
      </c>
      <c r="F493" s="2">
        <v>2.9085186999503002E-6</v>
      </c>
      <c r="G493" s="2">
        <v>1.4565754950242699E-6</v>
      </c>
      <c r="H493" s="2">
        <v>1.0531178349668201E-5</v>
      </c>
      <c r="J493">
        <f t="shared" si="14"/>
        <v>46493000</v>
      </c>
      <c r="K493" s="5">
        <f t="shared" si="15"/>
        <v>9.9504910937931096E-2</v>
      </c>
    </row>
    <row r="494" spans="1:11" x14ac:dyDescent="0.25">
      <c r="A494">
        <v>492</v>
      </c>
      <c r="B494" s="1">
        <v>43135</v>
      </c>
      <c r="C494">
        <v>18</v>
      </c>
      <c r="D494" s="2">
        <v>4.17176218136204E-6</v>
      </c>
      <c r="E494" s="2">
        <v>1.1918216945631099E-6</v>
      </c>
      <c r="F494" s="2">
        <v>2.6367726507092499E-6</v>
      </c>
      <c r="G494" s="2">
        <v>1.30560992371507E-6</v>
      </c>
      <c r="H494" s="2">
        <v>9.5247971895264807E-6</v>
      </c>
      <c r="J494">
        <f t="shared" si="14"/>
        <v>44046000</v>
      </c>
      <c r="K494" s="5">
        <f t="shared" si="15"/>
        <v>9.4713757920402306E-2</v>
      </c>
    </row>
    <row r="495" spans="1:11" x14ac:dyDescent="0.25">
      <c r="A495">
        <v>493</v>
      </c>
      <c r="B495" s="1">
        <v>43136</v>
      </c>
      <c r="C495">
        <v>16</v>
      </c>
      <c r="D495" s="2">
        <v>3.3177168910317099E-6</v>
      </c>
      <c r="E495" s="2">
        <v>1.00608191911011E-6</v>
      </c>
      <c r="F495" s="2">
        <v>2.1239361556011199E-6</v>
      </c>
      <c r="G495" s="2">
        <v>1.0233749722753201E-6</v>
      </c>
      <c r="H495" s="2">
        <v>7.6291641009326904E-6</v>
      </c>
      <c r="J495">
        <f t="shared" si="14"/>
        <v>39152000</v>
      </c>
      <c r="K495" s="5">
        <f t="shared" si="15"/>
        <v>8.4739397502853239E-2</v>
      </c>
    </row>
    <row r="496" spans="1:11" x14ac:dyDescent="0.25">
      <c r="A496">
        <v>494</v>
      </c>
      <c r="B496" s="1">
        <v>43137</v>
      </c>
      <c r="C496">
        <v>14</v>
      </c>
      <c r="D496" s="2">
        <v>2.5517251315698201E-6</v>
      </c>
      <c r="E496" s="2">
        <v>8.2961768280212299E-7</v>
      </c>
      <c r="F496" s="2">
        <v>1.66073208616055E-6</v>
      </c>
      <c r="G496" s="2">
        <v>7.7233204086072997E-7</v>
      </c>
      <c r="H496" s="2">
        <v>5.9221999202798101E-6</v>
      </c>
      <c r="J496">
        <f t="shared" si="14"/>
        <v>34258000</v>
      </c>
      <c r="K496" s="5">
        <f t="shared" si="15"/>
        <v>7.4485525470541769E-2</v>
      </c>
    </row>
    <row r="497" spans="1:11" x14ac:dyDescent="0.25">
      <c r="A497">
        <v>495</v>
      </c>
      <c r="B497" s="1">
        <v>43138</v>
      </c>
      <c r="C497">
        <v>13</v>
      </c>
      <c r="D497" s="2">
        <v>2.2050398973707102E-6</v>
      </c>
      <c r="E497" s="2">
        <v>7.4562635707703299E-7</v>
      </c>
      <c r="F497" s="2">
        <v>1.4496620711089901E-6</v>
      </c>
      <c r="G497" s="2">
        <v>6.5962880162600603E-7</v>
      </c>
      <c r="H497" s="2">
        <v>5.1466523139974197E-6</v>
      </c>
      <c r="J497">
        <f t="shared" si="14"/>
        <v>31811000</v>
      </c>
      <c r="K497" s="5">
        <f t="shared" si="15"/>
        <v>6.9316899731876075E-2</v>
      </c>
    </row>
    <row r="498" spans="1:11" x14ac:dyDescent="0.25">
      <c r="A498">
        <v>496</v>
      </c>
      <c r="B498" s="1">
        <v>43139</v>
      </c>
      <c r="C498">
        <v>11</v>
      </c>
      <c r="D498" s="2">
        <v>1.5777010598364E-6</v>
      </c>
      <c r="E498" s="2">
        <v>5.8400567075902598E-7</v>
      </c>
      <c r="F498" s="2">
        <v>1.0640924489410699E-6</v>
      </c>
      <c r="G498" s="2">
        <v>4.5797966929282399E-7</v>
      </c>
      <c r="H498" s="2">
        <v>3.7357015304783999E-6</v>
      </c>
      <c r="J498">
        <f t="shared" si="14"/>
        <v>26917000</v>
      </c>
      <c r="K498" s="5">
        <f t="shared" si="15"/>
        <v>5.8613554996336886E-2</v>
      </c>
    </row>
    <row r="499" spans="1:11" x14ac:dyDescent="0.25">
      <c r="A499">
        <v>497</v>
      </c>
      <c r="B499" s="1">
        <v>43140</v>
      </c>
      <c r="C499">
        <v>10</v>
      </c>
      <c r="D499" s="2">
        <v>1.3018436013991E-6</v>
      </c>
      <c r="E499" s="2">
        <v>5.0775720880073902E-7</v>
      </c>
      <c r="F499" s="2">
        <v>8.9249492130647603E-7</v>
      </c>
      <c r="G499" s="2">
        <v>3.7059853049056798E-7</v>
      </c>
      <c r="H499" s="2">
        <v>3.1109846591539299E-6</v>
      </c>
      <c r="J499">
        <f t="shared" si="14"/>
        <v>24470000</v>
      </c>
      <c r="K499" s="5">
        <f t="shared" si="15"/>
        <v>5.3201618365308539E-2</v>
      </c>
    </row>
    <row r="500" spans="1:11" x14ac:dyDescent="0.25">
      <c r="A500">
        <v>498</v>
      </c>
      <c r="B500" s="1">
        <v>43141</v>
      </c>
      <c r="C500">
        <v>9.4</v>
      </c>
      <c r="D500" s="2">
        <v>1.1490059696583399E-6</v>
      </c>
      <c r="E500" s="2">
        <v>4.6368404805811001E-7</v>
      </c>
      <c r="F500" s="2">
        <v>7.9665755042839803E-7</v>
      </c>
      <c r="G500" s="2">
        <v>3.22661144700223E-7</v>
      </c>
      <c r="H500" s="2">
        <v>2.7632667890355699E-6</v>
      </c>
      <c r="J500">
        <f t="shared" si="14"/>
        <v>23001800</v>
      </c>
      <c r="K500" s="5">
        <f t="shared" si="15"/>
        <v>4.9952871934298176E-2</v>
      </c>
    </row>
    <row r="501" spans="1:11" x14ac:dyDescent="0.25">
      <c r="A501">
        <v>499</v>
      </c>
      <c r="B501" s="1">
        <v>43142</v>
      </c>
      <c r="C501">
        <v>9.3000000000000007</v>
      </c>
      <c r="D501" s="2">
        <v>1.1262042217612599E-6</v>
      </c>
      <c r="E501" s="2">
        <v>4.5705237589137001E-7</v>
      </c>
      <c r="F501" s="2">
        <v>7.8234671382563303E-7</v>
      </c>
      <c r="G501" s="2">
        <v>3.1552292932237602E-7</v>
      </c>
      <c r="H501" s="2">
        <v>2.7113582115343898E-6</v>
      </c>
      <c r="J501">
        <f t="shared" si="14"/>
        <v>22757100</v>
      </c>
      <c r="K501" s="5">
        <f t="shared" si="15"/>
        <v>4.9488037656874553E-2</v>
      </c>
    </row>
    <row r="502" spans="1:11" x14ac:dyDescent="0.25">
      <c r="A502">
        <v>500</v>
      </c>
      <c r="B502" s="1">
        <v>43143</v>
      </c>
      <c r="C502">
        <v>10</v>
      </c>
      <c r="D502" s="2">
        <v>1.30943712591261E-6</v>
      </c>
      <c r="E502" s="2">
        <v>5.1023408124887698E-7</v>
      </c>
      <c r="F502" s="2">
        <v>8.9742501810309301E-7</v>
      </c>
      <c r="G502" s="2">
        <v>3.7289791510714302E-7</v>
      </c>
      <c r="H502" s="2">
        <v>3.1285894644753099E-6</v>
      </c>
      <c r="J502">
        <f t="shared" si="14"/>
        <v>24470000</v>
      </c>
      <c r="K502" s="5">
        <f t="shared" si="15"/>
        <v>5.3511938124749081E-2</v>
      </c>
    </row>
    <row r="503" spans="1:11" x14ac:dyDescent="0.25">
      <c r="A503">
        <v>501</v>
      </c>
      <c r="B503" s="1">
        <v>43144</v>
      </c>
      <c r="C503">
        <v>8.9</v>
      </c>
      <c r="D503" s="2">
        <v>1.0326875861161199E-6</v>
      </c>
      <c r="E503" s="2">
        <v>4.2925065222488798E-7</v>
      </c>
      <c r="F503" s="2">
        <v>7.2335990863451796E-7</v>
      </c>
      <c r="G503" s="2">
        <v>2.8641315653898802E-7</v>
      </c>
      <c r="H503" s="2">
        <v>2.4978683395261301E-6</v>
      </c>
      <c r="J503">
        <f t="shared" si="14"/>
        <v>21778300</v>
      </c>
      <c r="K503" s="5">
        <f t="shared" si="15"/>
        <v>4.7418190865040885E-2</v>
      </c>
    </row>
    <row r="504" spans="1:11" x14ac:dyDescent="0.25">
      <c r="A504">
        <v>502</v>
      </c>
      <c r="B504" s="1">
        <v>43145</v>
      </c>
      <c r="C504">
        <v>7.8</v>
      </c>
      <c r="D504" s="2">
        <v>7.86911682013153E-7</v>
      </c>
      <c r="E504" s="2">
        <v>3.52198006725286E-7</v>
      </c>
      <c r="F504" s="2">
        <v>5.6646254221038304E-7</v>
      </c>
      <c r="G504" s="2">
        <v>2.1101402059631999E-7</v>
      </c>
      <c r="H504" s="2">
        <v>1.9329208684220198E-6</v>
      </c>
      <c r="J504">
        <f t="shared" si="14"/>
        <v>19086600</v>
      </c>
      <c r="K504" s="5">
        <f t="shared" si="15"/>
        <v>4.1228489202537535E-2</v>
      </c>
    </row>
    <row r="505" spans="1:11" x14ac:dyDescent="0.25">
      <c r="A505">
        <v>503</v>
      </c>
      <c r="B505" s="1">
        <v>43146</v>
      </c>
      <c r="C505">
        <v>7.9</v>
      </c>
      <c r="D505" s="2">
        <v>8.0966893488805403E-7</v>
      </c>
      <c r="E505" s="2">
        <v>3.5966294894016499E-7</v>
      </c>
      <c r="F505" s="2">
        <v>5.8115689449042197E-7</v>
      </c>
      <c r="G505" s="2">
        <v>2.17901907602371E-7</v>
      </c>
      <c r="H505" s="2">
        <v>1.98557056535866E-6</v>
      </c>
      <c r="J505">
        <f t="shared" si="14"/>
        <v>19331300</v>
      </c>
      <c r="K505" s="5">
        <f t="shared" si="15"/>
        <v>4.1883832690406443E-2</v>
      </c>
    </row>
    <row r="506" spans="1:11" x14ac:dyDescent="0.25">
      <c r="A506">
        <v>504</v>
      </c>
      <c r="B506" s="1">
        <v>43147</v>
      </c>
      <c r="C506">
        <v>8.9</v>
      </c>
      <c r="D506" s="2">
        <v>1.0387191405600301E-6</v>
      </c>
      <c r="E506" s="2">
        <v>4.3135371681767001E-7</v>
      </c>
      <c r="F506" s="2">
        <v>7.2734510655579596E-7</v>
      </c>
      <c r="G506" s="2">
        <v>2.8820199091643699E-7</v>
      </c>
      <c r="H506" s="2">
        <v>2.5119909082151302E-6</v>
      </c>
      <c r="J506">
        <f t="shared" si="14"/>
        <v>21778300</v>
      </c>
      <c r="K506" s="5">
        <f t="shared" si="15"/>
        <v>4.769514335646171E-2</v>
      </c>
    </row>
    <row r="507" spans="1:11" x14ac:dyDescent="0.25">
      <c r="A507">
        <v>505</v>
      </c>
      <c r="B507" s="1">
        <v>43148</v>
      </c>
      <c r="C507">
        <v>8</v>
      </c>
      <c r="D507" s="2">
        <v>8.3440279147382999E-7</v>
      </c>
      <c r="E507" s="2">
        <v>3.6779013540331903E-7</v>
      </c>
      <c r="F507" s="2">
        <v>5.9714448595665E-7</v>
      </c>
      <c r="G507" s="2">
        <v>2.25383821317071E-7</v>
      </c>
      <c r="H507" s="2">
        <v>2.0428215816993502E-6</v>
      </c>
      <c r="J507">
        <f t="shared" si="14"/>
        <v>19576000</v>
      </c>
      <c r="K507" s="5">
        <f t="shared" si="15"/>
        <v>4.2623763356856866E-2</v>
      </c>
    </row>
    <row r="508" spans="1:11" x14ac:dyDescent="0.25">
      <c r="A508">
        <v>506</v>
      </c>
      <c r="B508" s="1">
        <v>43149</v>
      </c>
      <c r="C508">
        <v>8.6999999999999993</v>
      </c>
      <c r="D508" s="2">
        <v>9.9493465768994098E-7</v>
      </c>
      <c r="E508" s="2">
        <v>4.1821238228342903E-7</v>
      </c>
      <c r="F508" s="2">
        <v>6.9968727931169104E-7</v>
      </c>
      <c r="G508" s="2">
        <v>2.7460525284274598E-7</v>
      </c>
      <c r="H508" s="2">
        <v>2.4119426282066E-6</v>
      </c>
      <c r="J508">
        <f t="shared" si="14"/>
        <v>21288900</v>
      </c>
      <c r="K508" s="5">
        <f t="shared" si="15"/>
        <v>4.6734902117532659E-2</v>
      </c>
    </row>
    <row r="509" spans="1:11" x14ac:dyDescent="0.25">
      <c r="A509">
        <v>507</v>
      </c>
      <c r="B509" s="1">
        <v>43150</v>
      </c>
      <c r="C509">
        <v>7.9</v>
      </c>
      <c r="D509" s="2">
        <v>8.1599255306964304E-7</v>
      </c>
      <c r="E509" s="2">
        <v>3.6201514204169098E-7</v>
      </c>
      <c r="F509" s="2">
        <v>5.8541319985190101E-7</v>
      </c>
      <c r="G509" s="2">
        <v>2.1973561641531001E-7</v>
      </c>
      <c r="H509" s="2">
        <v>2.0005335139207702E-6</v>
      </c>
      <c r="J509">
        <f t="shared" si="14"/>
        <v>19331300</v>
      </c>
      <c r="K509" s="5">
        <f t="shared" si="15"/>
        <v>4.2210950793254619E-2</v>
      </c>
    </row>
    <row r="510" spans="1:11" x14ac:dyDescent="0.25">
      <c r="A510">
        <v>508</v>
      </c>
      <c r="B510" s="1">
        <v>43151</v>
      </c>
      <c r="C510">
        <v>7.1</v>
      </c>
      <c r="D510" s="2">
        <v>6.5385309157958196E-7</v>
      </c>
      <c r="E510" s="2">
        <v>3.0809601799636302E-7</v>
      </c>
      <c r="F510" s="2">
        <v>4.8043872321288803E-7</v>
      </c>
      <c r="G510" s="2">
        <v>1.7087250118239E-7</v>
      </c>
      <c r="H510" s="2">
        <v>1.6247810862899799E-6</v>
      </c>
      <c r="J510">
        <f t="shared" si="14"/>
        <v>17373700</v>
      </c>
      <c r="K510" s="5">
        <f t="shared" si="15"/>
        <v>3.7634648438708042E-2</v>
      </c>
    </row>
    <row r="511" spans="1:11" x14ac:dyDescent="0.25">
      <c r="A511">
        <v>509</v>
      </c>
      <c r="B511" s="1">
        <v>43152</v>
      </c>
      <c r="C511">
        <v>6.2</v>
      </c>
      <c r="D511" s="2">
        <v>4.9189307983640702E-7</v>
      </c>
      <c r="E511" s="2">
        <v>2.5040225351298701E-7</v>
      </c>
      <c r="F511" s="2">
        <v>3.7364878126774498E-7</v>
      </c>
      <c r="G511" s="2">
        <v>1.2319260402578599E-7</v>
      </c>
      <c r="H511" s="2">
        <v>1.24543616900786E-6</v>
      </c>
      <c r="J511">
        <f t="shared" si="14"/>
        <v>15171400</v>
      </c>
      <c r="K511" s="5">
        <f t="shared" si="15"/>
        <v>3.2422392121782238E-2</v>
      </c>
    </row>
    <row r="512" spans="1:11" x14ac:dyDescent="0.25">
      <c r="A512">
        <v>510</v>
      </c>
      <c r="B512" s="1">
        <v>43153</v>
      </c>
      <c r="C512">
        <v>5.8</v>
      </c>
      <c r="D512" s="2">
        <v>4.2752651323543998E-7</v>
      </c>
      <c r="E512" s="2">
        <v>2.2609947411024501E-7</v>
      </c>
      <c r="F512" s="2">
        <v>3.30486641344684E-7</v>
      </c>
      <c r="G512" s="2">
        <v>1.0465935335491E-7</v>
      </c>
      <c r="H512" s="2">
        <v>1.0931778105277599E-6</v>
      </c>
      <c r="J512">
        <f t="shared" si="14"/>
        <v>14192600</v>
      </c>
      <c r="K512" s="5">
        <f t="shared" si="15"/>
        <v>3.0123198937153161E-2</v>
      </c>
    </row>
    <row r="513" spans="1:11" x14ac:dyDescent="0.25">
      <c r="A513">
        <v>511</v>
      </c>
      <c r="B513" s="1">
        <v>43154</v>
      </c>
      <c r="C513">
        <v>5.8</v>
      </c>
      <c r="D513" s="2">
        <v>4.2836329989319202E-7</v>
      </c>
      <c r="E513" s="2">
        <v>2.2646937277568399E-7</v>
      </c>
      <c r="F513" s="2">
        <v>3.3108380257174099E-7</v>
      </c>
      <c r="G513" s="2">
        <v>1.0488482808046499E-7</v>
      </c>
      <c r="H513" s="2">
        <v>1.09522498747325E-6</v>
      </c>
      <c r="J513">
        <f t="shared" si="14"/>
        <v>14192600</v>
      </c>
      <c r="K513" s="5">
        <f t="shared" si="15"/>
        <v>3.018215830032496E-2</v>
      </c>
    </row>
    <row r="514" spans="1:11" x14ac:dyDescent="0.25">
      <c r="A514">
        <v>512</v>
      </c>
      <c r="B514" s="1">
        <v>43155</v>
      </c>
      <c r="C514">
        <v>5.9</v>
      </c>
      <c r="D514" s="2">
        <v>4.45167052371206E-7</v>
      </c>
      <c r="E514" s="2">
        <v>2.3296633141781301E-7</v>
      </c>
      <c r="F514" s="2">
        <v>3.4244319672648601E-7</v>
      </c>
      <c r="G514" s="2">
        <v>1.09677851194685E-7</v>
      </c>
      <c r="H514" s="2">
        <v>1.1351543461333401E-6</v>
      </c>
      <c r="J514">
        <f t="shared" si="14"/>
        <v>14437300</v>
      </c>
      <c r="K514" s="5">
        <f t="shared" si="15"/>
        <v>3.0834508694229944E-2</v>
      </c>
    </row>
    <row r="515" spans="1:11" x14ac:dyDescent="0.25">
      <c r="A515">
        <v>513</v>
      </c>
      <c r="B515" s="1">
        <v>43156</v>
      </c>
      <c r="C515">
        <v>5.6</v>
      </c>
      <c r="D515" s="2">
        <v>3.9891212884427999E-7</v>
      </c>
      <c r="E515" s="2">
        <v>2.1509209755192999E-7</v>
      </c>
      <c r="F515" s="2">
        <v>3.1120409984157401E-7</v>
      </c>
      <c r="G515" s="2">
        <v>9.6485762358996099E-8</v>
      </c>
      <c r="H515" s="2">
        <v>1.0252779096174499E-6</v>
      </c>
      <c r="J515">
        <f t="shared" si="14"/>
        <v>13703200</v>
      </c>
      <c r="K515" s="5">
        <f t="shared" si="15"/>
        <v>2.9110874018060014E-2</v>
      </c>
    </row>
    <row r="516" spans="1:11" x14ac:dyDescent="0.25">
      <c r="A516">
        <v>514</v>
      </c>
      <c r="B516" s="1">
        <v>43157</v>
      </c>
      <c r="C516">
        <v>6.3</v>
      </c>
      <c r="D516" s="2">
        <v>5.1389202689024205E-7</v>
      </c>
      <c r="E516" s="2">
        <v>2.5880493105020302E-7</v>
      </c>
      <c r="F516" s="2">
        <v>3.88491231576858E-7</v>
      </c>
      <c r="G516" s="2">
        <v>1.29502896844036E-7</v>
      </c>
      <c r="H516" s="2">
        <v>1.2976243912099E-6</v>
      </c>
      <c r="J516">
        <f t="shared" ref="J516:J579" si="16">C516*2447000</f>
        <v>15416100</v>
      </c>
      <c r="K516" s="5">
        <f t="shared" ref="K516:K579" si="17">1000000000000*D516/J516</f>
        <v>3.3334762157111203E-2</v>
      </c>
    </row>
    <row r="517" spans="1:11" x14ac:dyDescent="0.25">
      <c r="A517">
        <v>515</v>
      </c>
      <c r="B517" s="1">
        <v>43158</v>
      </c>
      <c r="C517">
        <v>8.1999999999999993</v>
      </c>
      <c r="D517" s="2">
        <v>8.9557500129273003E-7</v>
      </c>
      <c r="E517" s="2">
        <v>3.8819626131784301E-7</v>
      </c>
      <c r="F517" s="2">
        <v>6.3690476341371197E-7</v>
      </c>
      <c r="G517" s="2">
        <v>2.4379878824068197E-7</v>
      </c>
      <c r="H517" s="2">
        <v>2.1848238475426301E-6</v>
      </c>
      <c r="J517">
        <f t="shared" si="16"/>
        <v>20065400</v>
      </c>
      <c r="K517" s="5">
        <f t="shared" si="17"/>
        <v>4.4632800806000877E-2</v>
      </c>
    </row>
    <row r="518" spans="1:11" x14ac:dyDescent="0.25">
      <c r="A518">
        <v>516</v>
      </c>
      <c r="B518" s="1">
        <v>43159</v>
      </c>
      <c r="C518">
        <v>8.1</v>
      </c>
      <c r="D518" s="2">
        <v>8.7471993987098003E-7</v>
      </c>
      <c r="E518" s="2">
        <v>3.81683067695067E-7</v>
      </c>
      <c r="F518" s="2">
        <v>6.2361652047016496E-7</v>
      </c>
      <c r="G518" s="2">
        <v>2.3739290890231701E-7</v>
      </c>
      <c r="H518" s="2">
        <v>2.1369300722537398E-6</v>
      </c>
      <c r="J518">
        <f t="shared" si="16"/>
        <v>19820700</v>
      </c>
      <c r="K518" s="5">
        <f t="shared" si="17"/>
        <v>4.413163712033278E-2</v>
      </c>
    </row>
    <row r="519" spans="1:11" x14ac:dyDescent="0.25">
      <c r="A519">
        <v>517</v>
      </c>
      <c r="B519" s="1">
        <v>43160</v>
      </c>
      <c r="C519">
        <v>16</v>
      </c>
      <c r="D519" s="2">
        <v>3.4735770101190601E-6</v>
      </c>
      <c r="E519" s="2">
        <v>1.0506721814775899E-6</v>
      </c>
      <c r="F519" s="2">
        <v>2.2224495000361798E-6</v>
      </c>
      <c r="G519" s="2">
        <v>1.0721469166079001E-6</v>
      </c>
      <c r="H519" s="2">
        <v>7.9850254352139603E-6</v>
      </c>
      <c r="J519">
        <f t="shared" si="16"/>
        <v>39152000</v>
      </c>
      <c r="K519" s="5">
        <f t="shared" si="17"/>
        <v>8.8720295517957196E-2</v>
      </c>
    </row>
    <row r="520" spans="1:11" x14ac:dyDescent="0.25">
      <c r="A520">
        <v>518</v>
      </c>
      <c r="B520" s="1">
        <v>43161</v>
      </c>
      <c r="C520">
        <v>19</v>
      </c>
      <c r="D520" s="2">
        <v>4.8705149901694902E-6</v>
      </c>
      <c r="E520" s="2">
        <v>1.35473681811107E-6</v>
      </c>
      <c r="F520" s="2">
        <v>3.0620032528114999E-6</v>
      </c>
      <c r="G520" s="2">
        <v>1.53350759605805E-6</v>
      </c>
      <c r="H520" s="2">
        <v>1.1087017636609499E-5</v>
      </c>
      <c r="J520">
        <f t="shared" si="16"/>
        <v>46493000</v>
      </c>
      <c r="K520" s="5">
        <f t="shared" si="17"/>
        <v>0.10475802787880949</v>
      </c>
    </row>
    <row r="521" spans="1:11" x14ac:dyDescent="0.25">
      <c r="A521">
        <v>519</v>
      </c>
      <c r="B521" s="1">
        <v>43162</v>
      </c>
      <c r="C521">
        <v>26</v>
      </c>
      <c r="D521" s="2">
        <v>8.9107323429643706E-6</v>
      </c>
      <c r="E521" s="2">
        <v>2.1638810969345998E-6</v>
      </c>
      <c r="F521" s="2">
        <v>5.4700866525027698E-6</v>
      </c>
      <c r="G521" s="2">
        <v>2.8810636285761201E-6</v>
      </c>
      <c r="H521" s="2">
        <v>2.0016549206419E-5</v>
      </c>
      <c r="J521">
        <f t="shared" si="16"/>
        <v>63622000</v>
      </c>
      <c r="K521" s="5">
        <f t="shared" si="17"/>
        <v>0.14005740691843024</v>
      </c>
    </row>
    <row r="522" spans="1:11" x14ac:dyDescent="0.25">
      <c r="A522">
        <v>520</v>
      </c>
      <c r="B522" s="1">
        <v>43163</v>
      </c>
      <c r="C522">
        <v>30</v>
      </c>
      <c r="D522" s="2">
        <v>1.1694955810789699E-5</v>
      </c>
      <c r="E522" s="2">
        <v>2.69730714150128E-6</v>
      </c>
      <c r="F522" s="2">
        <v>7.1240130843747997E-6</v>
      </c>
      <c r="G522" s="2">
        <v>3.81353198306211E-6</v>
      </c>
      <c r="H522" s="2">
        <v>2.6158396761422601E-5</v>
      </c>
      <c r="J522">
        <f t="shared" si="16"/>
        <v>73410000</v>
      </c>
      <c r="K522" s="5">
        <f t="shared" si="17"/>
        <v>0.15931011865944283</v>
      </c>
    </row>
    <row r="523" spans="1:11" x14ac:dyDescent="0.25">
      <c r="A523">
        <v>521</v>
      </c>
      <c r="B523" s="1">
        <v>43164</v>
      </c>
      <c r="C523">
        <v>29</v>
      </c>
      <c r="D523" s="2">
        <v>1.09937207786857E-5</v>
      </c>
      <c r="E523" s="2">
        <v>2.5669669962862699E-6</v>
      </c>
      <c r="F523" s="2">
        <v>6.7088024031584303E-6</v>
      </c>
      <c r="G523" s="2">
        <v>3.5778666710265701E-6</v>
      </c>
      <c r="H523" s="2">
        <v>2.4614272578775101E-5</v>
      </c>
      <c r="J523">
        <f t="shared" si="16"/>
        <v>70963000</v>
      </c>
      <c r="K523" s="5">
        <f t="shared" si="17"/>
        <v>0.15492187166108676</v>
      </c>
    </row>
    <row r="524" spans="1:11" x14ac:dyDescent="0.25">
      <c r="A524">
        <v>522</v>
      </c>
      <c r="B524" s="1">
        <v>43165</v>
      </c>
      <c r="C524">
        <v>27</v>
      </c>
      <c r="D524" s="2">
        <v>9.6252333289480107E-6</v>
      </c>
      <c r="E524" s="2">
        <v>2.30758436242773E-6</v>
      </c>
      <c r="F524" s="2">
        <v>5.8969745396283804E-6</v>
      </c>
      <c r="G524" s="2">
        <v>3.1189026802507801E-6</v>
      </c>
      <c r="H524" s="2">
        <v>2.1597704710339301E-5</v>
      </c>
      <c r="J524">
        <f t="shared" si="16"/>
        <v>66069000</v>
      </c>
      <c r="K524" s="5">
        <f t="shared" si="17"/>
        <v>0.14568456203284461</v>
      </c>
    </row>
    <row r="525" spans="1:11" x14ac:dyDescent="0.25">
      <c r="A525">
        <v>523</v>
      </c>
      <c r="B525" s="1">
        <v>43166</v>
      </c>
      <c r="C525">
        <v>23</v>
      </c>
      <c r="D525" s="2">
        <v>7.1073625456523703E-6</v>
      </c>
      <c r="E525" s="2">
        <v>1.8170761365134099E-6</v>
      </c>
      <c r="F525" s="2">
        <v>4.39988454961166E-6</v>
      </c>
      <c r="G525" s="2">
        <v>2.2766972668539398E-6</v>
      </c>
      <c r="H525" s="2">
        <v>1.6040413373585002E-5</v>
      </c>
      <c r="J525">
        <f t="shared" si="16"/>
        <v>56281000</v>
      </c>
      <c r="K525" s="5">
        <f t="shared" si="17"/>
        <v>0.12628351567407065</v>
      </c>
    </row>
    <row r="526" spans="1:11" x14ac:dyDescent="0.25">
      <c r="A526">
        <v>524</v>
      </c>
      <c r="B526" s="1">
        <v>43167</v>
      </c>
      <c r="C526">
        <v>20</v>
      </c>
      <c r="D526" s="2">
        <v>5.4412676766304398E-6</v>
      </c>
      <c r="E526" s="2">
        <v>1.47964736009023E-6</v>
      </c>
      <c r="F526" s="2">
        <v>3.4059861536329298E-6</v>
      </c>
      <c r="G526" s="2">
        <v>1.7215932122964199E-6</v>
      </c>
      <c r="H526" s="2">
        <v>1.23562548281759E-5</v>
      </c>
      <c r="J526">
        <f t="shared" si="16"/>
        <v>48940000</v>
      </c>
      <c r="K526" s="5">
        <f t="shared" si="17"/>
        <v>0.11118242085472906</v>
      </c>
    </row>
    <row r="527" spans="1:11" x14ac:dyDescent="0.25">
      <c r="A527">
        <v>525</v>
      </c>
      <c r="B527" s="1">
        <v>43168</v>
      </c>
      <c r="C527">
        <v>18</v>
      </c>
      <c r="D527" s="2">
        <v>4.44245447286415E-6</v>
      </c>
      <c r="E527" s="2">
        <v>1.2691937327803299E-6</v>
      </c>
      <c r="F527" s="2">
        <v>2.8078818082483E-6</v>
      </c>
      <c r="G527" s="2">
        <v>1.39031702930494E-6</v>
      </c>
      <c r="H527" s="2">
        <v>1.01428659275979E-5</v>
      </c>
      <c r="J527">
        <f t="shared" si="16"/>
        <v>44046000</v>
      </c>
      <c r="K527" s="5">
        <f t="shared" si="17"/>
        <v>0.10085943043327771</v>
      </c>
    </row>
    <row r="528" spans="1:11" x14ac:dyDescent="0.25">
      <c r="A528">
        <v>526</v>
      </c>
      <c r="B528" s="1">
        <v>43169</v>
      </c>
      <c r="C528">
        <v>17</v>
      </c>
      <c r="D528" s="2">
        <v>3.98030521423127E-6</v>
      </c>
      <c r="E528" s="2">
        <v>1.16910416362422E-6</v>
      </c>
      <c r="F528" s="2">
        <v>2.5303772910829299E-6</v>
      </c>
      <c r="G528" s="2">
        <v>1.2375496326488599E-6</v>
      </c>
      <c r="H528" s="2">
        <v>9.1171267911883604E-6</v>
      </c>
      <c r="J528">
        <f t="shared" si="16"/>
        <v>41599000</v>
      </c>
      <c r="K528" s="5">
        <f t="shared" si="17"/>
        <v>9.5682713868873531E-2</v>
      </c>
    </row>
    <row r="529" spans="1:11" x14ac:dyDescent="0.25">
      <c r="A529">
        <v>527</v>
      </c>
      <c r="B529" s="1">
        <v>43170</v>
      </c>
      <c r="C529">
        <v>16</v>
      </c>
      <c r="D529" s="2">
        <v>3.5402464999277198E-6</v>
      </c>
      <c r="E529" s="2">
        <v>1.0714338106315201E-6</v>
      </c>
      <c r="F529" s="2">
        <v>2.2653873919843701E-6</v>
      </c>
      <c r="G529" s="2">
        <v>1.09257003280707E-6</v>
      </c>
      <c r="H529" s="2">
        <v>8.1388507471725104E-6</v>
      </c>
      <c r="J529">
        <f t="shared" si="16"/>
        <v>39152000</v>
      </c>
      <c r="K529" s="5">
        <f t="shared" si="17"/>
        <v>9.0423132916012464E-2</v>
      </c>
    </row>
    <row r="530" spans="1:11" x14ac:dyDescent="0.25">
      <c r="A530">
        <v>528</v>
      </c>
      <c r="B530" s="1">
        <v>43171</v>
      </c>
      <c r="C530">
        <v>15</v>
      </c>
      <c r="D530" s="2">
        <v>3.1228124567723601E-6</v>
      </c>
      <c r="E530" s="2">
        <v>9.7623149412014503E-7</v>
      </c>
      <c r="F530" s="2">
        <v>2.01318406095205E-6</v>
      </c>
      <c r="G530" s="2">
        <v>9.5558429246404297E-7</v>
      </c>
      <c r="H530" s="2">
        <v>7.20912176408018E-6</v>
      </c>
      <c r="J530">
        <f t="shared" si="16"/>
        <v>36705000</v>
      </c>
      <c r="K530" s="5">
        <f t="shared" si="17"/>
        <v>8.507866657873206E-2</v>
      </c>
    </row>
    <row r="531" spans="1:11" x14ac:dyDescent="0.25">
      <c r="A531">
        <v>529</v>
      </c>
      <c r="B531" s="1">
        <v>43172</v>
      </c>
      <c r="C531">
        <v>16</v>
      </c>
      <c r="D531" s="2">
        <v>3.55370384890232E-6</v>
      </c>
      <c r="E531" s="2">
        <v>1.0757488467737399E-6</v>
      </c>
      <c r="F531" s="2">
        <v>2.2741132727320099E-6</v>
      </c>
      <c r="G531" s="2">
        <v>1.09666014078579E-6</v>
      </c>
      <c r="H531" s="2">
        <v>8.1700187998698806E-6</v>
      </c>
      <c r="J531">
        <f t="shared" si="16"/>
        <v>39152000</v>
      </c>
      <c r="K531" s="5">
        <f t="shared" si="17"/>
        <v>9.0766853517120966E-2</v>
      </c>
    </row>
    <row r="532" spans="1:11" x14ac:dyDescent="0.25">
      <c r="A532">
        <v>530</v>
      </c>
      <c r="B532" s="1">
        <v>43173</v>
      </c>
      <c r="C532">
        <v>16</v>
      </c>
      <c r="D532" s="2">
        <v>3.5604480219335602E-6</v>
      </c>
      <c r="E532" s="2">
        <v>1.0779270950339499E-6</v>
      </c>
      <c r="F532" s="2">
        <v>2.2784937261374499E-6</v>
      </c>
      <c r="G532" s="2">
        <v>1.0987058023036601E-6</v>
      </c>
      <c r="H532" s="2">
        <v>8.1856537194915101E-6</v>
      </c>
      <c r="J532">
        <f t="shared" si="16"/>
        <v>39152000</v>
      </c>
      <c r="K532" s="5">
        <f t="shared" si="17"/>
        <v>9.0939109673415411E-2</v>
      </c>
    </row>
    <row r="533" spans="1:11" x14ac:dyDescent="0.25">
      <c r="A533">
        <v>531</v>
      </c>
      <c r="B533" s="1">
        <v>43174</v>
      </c>
      <c r="C533">
        <v>18</v>
      </c>
      <c r="D533" s="2">
        <v>4.4931645282528204E-6</v>
      </c>
      <c r="E533" s="2">
        <v>1.2852533254661301E-6</v>
      </c>
      <c r="F533" s="2">
        <v>2.8406442890301099E-6</v>
      </c>
      <c r="G533" s="2">
        <v>1.40578988333863E-6</v>
      </c>
      <c r="H533" s="2">
        <v>1.02600793309707E-5</v>
      </c>
      <c r="J533">
        <f t="shared" si="16"/>
        <v>44046000</v>
      </c>
      <c r="K533" s="5">
        <f t="shared" si="17"/>
        <v>0.1020107280627712</v>
      </c>
    </row>
    <row r="534" spans="1:11" x14ac:dyDescent="0.25">
      <c r="A534">
        <v>532</v>
      </c>
      <c r="B534" s="1">
        <v>43175</v>
      </c>
      <c r="C534">
        <v>22</v>
      </c>
      <c r="D534" s="2">
        <v>6.6381220997204903E-6</v>
      </c>
      <c r="E534" s="2">
        <v>1.7357470892983301E-6</v>
      </c>
      <c r="F534" s="2">
        <v>4.1255031988486496E-6</v>
      </c>
      <c r="G534" s="2">
        <v>2.1171523042784799E-6</v>
      </c>
      <c r="H534" s="2">
        <v>1.50140630621603E-5</v>
      </c>
      <c r="J534">
        <f t="shared" si="16"/>
        <v>53834000</v>
      </c>
      <c r="K534" s="5">
        <f t="shared" si="17"/>
        <v>0.12330724262957407</v>
      </c>
    </row>
    <row r="535" spans="1:11" x14ac:dyDescent="0.25">
      <c r="A535">
        <v>533</v>
      </c>
      <c r="B535" s="1">
        <v>43176</v>
      </c>
      <c r="C535">
        <v>21</v>
      </c>
      <c r="D535" s="2">
        <v>6.0812175699392503E-6</v>
      </c>
      <c r="E535" s="2">
        <v>1.6229002412649899E-6</v>
      </c>
      <c r="F535" s="2">
        <v>3.7933000476207401E-6</v>
      </c>
      <c r="G535" s="2">
        <v>1.9316020075270798E-6</v>
      </c>
      <c r="H535" s="2">
        <v>1.37826314293206E-5</v>
      </c>
      <c r="J535">
        <f t="shared" si="16"/>
        <v>51387000</v>
      </c>
      <c r="K535" s="5">
        <f t="shared" si="17"/>
        <v>0.11834155661819624</v>
      </c>
    </row>
    <row r="536" spans="1:11" x14ac:dyDescent="0.25">
      <c r="A536">
        <v>534</v>
      </c>
      <c r="B536" s="1">
        <v>43177</v>
      </c>
      <c r="C536">
        <v>29</v>
      </c>
      <c r="D536" s="2">
        <v>1.12643381628619E-5</v>
      </c>
      <c r="E536" s="2">
        <v>2.6552145368805998E-6</v>
      </c>
      <c r="F536" s="2">
        <v>6.8835713869965298E-6</v>
      </c>
      <c r="G536" s="2">
        <v>3.6603060133763901E-6</v>
      </c>
      <c r="H536" s="2">
        <v>2.5239776827152101E-5</v>
      </c>
      <c r="J536">
        <f t="shared" si="16"/>
        <v>70963000</v>
      </c>
      <c r="K536" s="5">
        <f t="shared" si="17"/>
        <v>0.15873537143105421</v>
      </c>
    </row>
    <row r="537" spans="1:11" x14ac:dyDescent="0.25">
      <c r="A537">
        <v>535</v>
      </c>
      <c r="B537" s="1">
        <v>43178</v>
      </c>
      <c r="C537">
        <v>32</v>
      </c>
      <c r="D537" s="2">
        <v>1.35717331131829E-5</v>
      </c>
      <c r="E537" s="2">
        <v>3.10527690184092E-6</v>
      </c>
      <c r="F537" s="2">
        <v>8.2578661431968401E-6</v>
      </c>
      <c r="G537" s="2">
        <v>4.4310332240638797E-6</v>
      </c>
      <c r="H537" s="2">
        <v>3.0337089525063301E-5</v>
      </c>
      <c r="J537">
        <f t="shared" si="16"/>
        <v>78304000</v>
      </c>
      <c r="K537" s="5">
        <f t="shared" si="17"/>
        <v>0.17332107061175547</v>
      </c>
    </row>
    <row r="538" spans="1:11" x14ac:dyDescent="0.25">
      <c r="A538">
        <v>536</v>
      </c>
      <c r="B538" s="1">
        <v>43179</v>
      </c>
      <c r="C538">
        <v>28</v>
      </c>
      <c r="D538" s="2">
        <v>1.05833636546157E-5</v>
      </c>
      <c r="E538" s="2">
        <v>2.5283917197528602E-6</v>
      </c>
      <c r="F538" s="2">
        <v>6.4805038657363401E-6</v>
      </c>
      <c r="G538" s="2">
        <v>3.43139552026212E-6</v>
      </c>
      <c r="H538" s="2">
        <v>2.37405424958391E-5</v>
      </c>
      <c r="J538">
        <f t="shared" si="16"/>
        <v>68516000</v>
      </c>
      <c r="K538" s="5">
        <f t="shared" si="17"/>
        <v>0.15446557964002131</v>
      </c>
    </row>
    <row r="539" spans="1:11" x14ac:dyDescent="0.25">
      <c r="A539">
        <v>537</v>
      </c>
      <c r="B539" s="1">
        <v>43180</v>
      </c>
      <c r="C539">
        <v>33</v>
      </c>
      <c r="D539" s="2">
        <v>1.44269555347002E-5</v>
      </c>
      <c r="E539" s="2">
        <v>3.2789018152014498E-6</v>
      </c>
      <c r="F539" s="2">
        <v>8.7699660108871798E-6</v>
      </c>
      <c r="G539" s="2">
        <v>4.7151177015241801E-6</v>
      </c>
      <c r="H539" s="2">
        <v>3.2231920258884697E-5</v>
      </c>
      <c r="J539">
        <f t="shared" si="16"/>
        <v>80751000</v>
      </c>
      <c r="K539" s="5">
        <f t="shared" si="17"/>
        <v>0.17865977554086265</v>
      </c>
    </row>
    <row r="540" spans="1:11" x14ac:dyDescent="0.25">
      <c r="A540">
        <v>538</v>
      </c>
      <c r="B540" s="1">
        <v>43181</v>
      </c>
      <c r="C540">
        <v>152</v>
      </c>
      <c r="D540">
        <v>2.13707025665204E-4</v>
      </c>
      <c r="E540" s="2">
        <v>4.9111720555584198E-5</v>
      </c>
      <c r="F540">
        <v>1.3011315208871199E-4</v>
      </c>
      <c r="G540" s="2">
        <v>6.9725691580044399E-5</v>
      </c>
      <c r="H540">
        <v>4.7786713980725002E-4</v>
      </c>
      <c r="J540">
        <f t="shared" si="16"/>
        <v>371944000</v>
      </c>
      <c r="K540" s="5">
        <f t="shared" si="17"/>
        <v>0.57456774585745174</v>
      </c>
    </row>
    <row r="541" spans="1:11" x14ac:dyDescent="0.25">
      <c r="A541">
        <v>539</v>
      </c>
      <c r="B541" s="1">
        <v>43182</v>
      </c>
      <c r="C541">
        <v>805</v>
      </c>
      <c r="D541">
        <v>2.9511841884798601E-3</v>
      </c>
      <c r="E541">
        <v>8.7964890472816101E-4</v>
      </c>
      <c r="F541">
        <v>1.8820976637871801E-3</v>
      </c>
      <c r="G541">
        <v>9.1427836150731196E-4</v>
      </c>
      <c r="H541">
        <v>6.7718548404516301E-3</v>
      </c>
      <c r="J541">
        <f t="shared" si="16"/>
        <v>1969835000</v>
      </c>
      <c r="K541" s="5">
        <f t="shared" si="17"/>
        <v>1.4981885226325353</v>
      </c>
    </row>
    <row r="542" spans="1:11" x14ac:dyDescent="0.25">
      <c r="A542">
        <v>540</v>
      </c>
      <c r="B542" s="1">
        <v>43183</v>
      </c>
      <c r="C542">
        <v>276</v>
      </c>
      <c r="D542">
        <v>5.6869301308602196E-4</v>
      </c>
      <c r="E542">
        <v>1.4559325008727599E-4</v>
      </c>
      <c r="F542">
        <v>3.52138030547382E-4</v>
      </c>
      <c r="G542">
        <v>1.82121472671485E-4</v>
      </c>
      <c r="H542">
        <v>1.28363597634793E-3</v>
      </c>
      <c r="J542">
        <f t="shared" si="16"/>
        <v>675372000</v>
      </c>
      <c r="K542" s="5">
        <f t="shared" si="17"/>
        <v>0.84204410767106408</v>
      </c>
    </row>
    <row r="543" spans="1:11" x14ac:dyDescent="0.25">
      <c r="A543">
        <v>541</v>
      </c>
      <c r="B543" s="1">
        <v>43184</v>
      </c>
      <c r="C543">
        <v>156</v>
      </c>
      <c r="D543">
        <v>2.24369486246182E-4</v>
      </c>
      <c r="E543" s="2">
        <v>5.2187191538981501E-5</v>
      </c>
      <c r="F543">
        <v>1.36842061056687E-4</v>
      </c>
      <c r="G543" s="2">
        <v>7.3065372761131701E-5</v>
      </c>
      <c r="H543">
        <v>5.0219266064411205E-4</v>
      </c>
      <c r="J543">
        <f t="shared" si="16"/>
        <v>381732000</v>
      </c>
      <c r="K543" s="5">
        <f t="shared" si="17"/>
        <v>0.58776703615673298</v>
      </c>
    </row>
    <row r="544" spans="1:11" x14ac:dyDescent="0.25">
      <c r="A544">
        <v>542</v>
      </c>
      <c r="B544" s="1">
        <v>43185</v>
      </c>
      <c r="C544">
        <v>115</v>
      </c>
      <c r="D544">
        <v>1.3448965844472201E-4</v>
      </c>
      <c r="E544" s="2">
        <v>2.9849021920737102E-5</v>
      </c>
      <c r="F544" s="2">
        <v>8.1489130427970797E-5</v>
      </c>
      <c r="G544" s="2">
        <v>4.4111369545925997E-5</v>
      </c>
      <c r="H544">
        <v>2.9992796890051398E-4</v>
      </c>
      <c r="J544">
        <f t="shared" si="16"/>
        <v>281405000</v>
      </c>
      <c r="K544" s="5">
        <f t="shared" si="17"/>
        <v>0.47792206408813631</v>
      </c>
    </row>
    <row r="545" spans="1:11" x14ac:dyDescent="0.25">
      <c r="A545">
        <v>543</v>
      </c>
      <c r="B545" s="1">
        <v>43186</v>
      </c>
      <c r="C545">
        <v>87</v>
      </c>
      <c r="D545" s="2">
        <v>8.3390621119008303E-5</v>
      </c>
      <c r="E545" s="2">
        <v>1.79053440047938E-5</v>
      </c>
      <c r="F545" s="2">
        <v>5.0309914160124703E-5</v>
      </c>
      <c r="G545" s="2">
        <v>2.7480291067166799E-5</v>
      </c>
      <c r="H545">
        <v>1.8552667593939301E-4</v>
      </c>
      <c r="J545">
        <f t="shared" si="16"/>
        <v>212889000</v>
      </c>
      <c r="K545" s="5">
        <f t="shared" si="17"/>
        <v>0.39170939371695251</v>
      </c>
    </row>
    <row r="546" spans="1:11" x14ac:dyDescent="0.25">
      <c r="A546">
        <v>544</v>
      </c>
      <c r="B546" s="1">
        <v>43187</v>
      </c>
      <c r="C546">
        <v>70</v>
      </c>
      <c r="D546" s="2">
        <v>5.71052290625823E-5</v>
      </c>
      <c r="E546" s="2">
        <v>1.20935411355006E-5</v>
      </c>
      <c r="F546" s="2">
        <v>3.4392429979722202E-5</v>
      </c>
      <c r="G546" s="2">
        <v>1.8853611383627898E-5</v>
      </c>
      <c r="H546">
        <v>1.26925802761446E-4</v>
      </c>
      <c r="J546">
        <f t="shared" si="16"/>
        <v>171290000</v>
      </c>
      <c r="K546" s="5">
        <f t="shared" si="17"/>
        <v>0.33338332104957846</v>
      </c>
    </row>
    <row r="547" spans="1:11" x14ac:dyDescent="0.25">
      <c r="A547">
        <v>545</v>
      </c>
      <c r="B547" s="1">
        <v>43188</v>
      </c>
      <c r="C547">
        <v>58</v>
      </c>
      <c r="D547" s="2">
        <v>4.0970382254095302E-5</v>
      </c>
      <c r="E547" s="2">
        <v>8.6754498733109796E-6</v>
      </c>
      <c r="F547" s="2">
        <v>2.46746001341815E-5</v>
      </c>
      <c r="G547" s="2">
        <v>1.35268339264563E-5</v>
      </c>
      <c r="H547" s="2">
        <v>9.1062642433595094E-5</v>
      </c>
      <c r="J547">
        <f t="shared" si="16"/>
        <v>141926000</v>
      </c>
      <c r="K547" s="5">
        <f t="shared" si="17"/>
        <v>0.28867425456995405</v>
      </c>
    </row>
    <row r="548" spans="1:11" x14ac:dyDescent="0.25">
      <c r="A548">
        <v>546</v>
      </c>
      <c r="B548" s="1">
        <v>43189</v>
      </c>
      <c r="C548">
        <v>50</v>
      </c>
      <c r="D548" s="2">
        <v>3.1436553991223299E-5</v>
      </c>
      <c r="E548" s="2">
        <v>6.7197065039346202E-6</v>
      </c>
      <c r="F548" s="2">
        <v>1.8955064159324301E-5</v>
      </c>
      <c r="G548" s="2">
        <v>1.03658905605911E-5</v>
      </c>
      <c r="H548" s="2">
        <v>6.9917804140514093E-5</v>
      </c>
      <c r="J548">
        <f t="shared" si="16"/>
        <v>122350000</v>
      </c>
      <c r="K548" s="5">
        <f t="shared" si="17"/>
        <v>0.25693955039822886</v>
      </c>
    </row>
    <row r="549" spans="1:11" x14ac:dyDescent="0.25">
      <c r="A549">
        <v>547</v>
      </c>
      <c r="B549" s="1">
        <v>43190</v>
      </c>
      <c r="C549">
        <v>44</v>
      </c>
      <c r="D549" s="2">
        <v>2.4972827775736602E-5</v>
      </c>
      <c r="E549" s="2">
        <v>5.4211651711351202E-6</v>
      </c>
      <c r="F549" s="2">
        <v>1.50873425201655E-5</v>
      </c>
      <c r="G549" s="2">
        <v>8.2169265311985494E-6</v>
      </c>
      <c r="H549" s="2">
        <v>5.56024770992166E-5</v>
      </c>
      <c r="J549">
        <f t="shared" si="16"/>
        <v>107668000</v>
      </c>
      <c r="K549" s="5">
        <f t="shared" si="17"/>
        <v>0.23194289645704017</v>
      </c>
    </row>
    <row r="550" spans="1:11" x14ac:dyDescent="0.25">
      <c r="A550">
        <v>548</v>
      </c>
      <c r="B550" s="1">
        <v>43191</v>
      </c>
      <c r="C550">
        <v>41</v>
      </c>
      <c r="D550" s="2">
        <v>2.1988728459409801E-5</v>
      </c>
      <c r="E550" s="2">
        <v>4.8316150437567402E-6</v>
      </c>
      <c r="F550" s="2">
        <v>1.3305537712260799E-5</v>
      </c>
      <c r="G550" s="2">
        <v>7.2225885488630703E-6</v>
      </c>
      <c r="H550" s="2">
        <v>4.9001285421280802E-5</v>
      </c>
      <c r="J550">
        <f t="shared" si="16"/>
        <v>100327000</v>
      </c>
      <c r="K550" s="5">
        <f t="shared" si="17"/>
        <v>0.21917059674274925</v>
      </c>
    </row>
    <row r="551" spans="1:11" x14ac:dyDescent="0.25">
      <c r="A551">
        <v>549</v>
      </c>
      <c r="B551" s="1">
        <v>43192</v>
      </c>
      <c r="C551">
        <v>37</v>
      </c>
      <c r="D551" s="2">
        <v>1.82381878698281E-5</v>
      </c>
      <c r="E551" s="2">
        <v>4.0908452820144703E-6</v>
      </c>
      <c r="F551" s="2">
        <v>1.1066594876632201E-5</v>
      </c>
      <c r="G551" s="2">
        <v>5.9726146047172101E-6</v>
      </c>
      <c r="H551" s="2">
        <v>4.0705626215727301E-5</v>
      </c>
      <c r="J551">
        <f t="shared" si="16"/>
        <v>90539000</v>
      </c>
      <c r="K551" s="5">
        <f t="shared" si="17"/>
        <v>0.2014401293346304</v>
      </c>
    </row>
    <row r="552" spans="1:11" x14ac:dyDescent="0.25">
      <c r="A552">
        <v>550</v>
      </c>
      <c r="B552" s="1">
        <v>43193</v>
      </c>
      <c r="C552">
        <v>33</v>
      </c>
      <c r="D552" s="2">
        <v>1.47788582407691E-5</v>
      </c>
      <c r="E552" s="2">
        <v>3.4085961720107399E-6</v>
      </c>
      <c r="F552" s="2">
        <v>9.0025888323686094E-6</v>
      </c>
      <c r="G552" s="2">
        <v>4.8191366713045701E-6</v>
      </c>
      <c r="H552" s="2">
        <v>3.3056254829938899E-5</v>
      </c>
      <c r="J552">
        <f t="shared" si="16"/>
        <v>80751000</v>
      </c>
      <c r="K552" s="5">
        <f t="shared" si="17"/>
        <v>0.18301764982191054</v>
      </c>
    </row>
    <row r="553" spans="1:11" x14ac:dyDescent="0.25">
      <c r="A553">
        <v>551</v>
      </c>
      <c r="B553" s="1">
        <v>43194</v>
      </c>
      <c r="C553">
        <v>30</v>
      </c>
      <c r="D553" s="2">
        <v>1.23904758065565E-5</v>
      </c>
      <c r="E553" s="2">
        <v>2.9369796671796799E-6</v>
      </c>
      <c r="F553" s="2">
        <v>7.5780551199654599E-6</v>
      </c>
      <c r="G553" s="2">
        <v>4.0225557525840502E-6</v>
      </c>
      <c r="H553" s="2">
        <v>2.7775933675285301E-5</v>
      </c>
      <c r="J553">
        <f t="shared" si="16"/>
        <v>73410000</v>
      </c>
      <c r="K553" s="5">
        <f t="shared" si="17"/>
        <v>0.16878457712241521</v>
      </c>
    </row>
    <row r="554" spans="1:11" x14ac:dyDescent="0.25">
      <c r="A554">
        <v>552</v>
      </c>
      <c r="B554" s="1">
        <v>43195</v>
      </c>
      <c r="C554">
        <v>28</v>
      </c>
      <c r="D554" s="2">
        <v>1.09032017345566E-5</v>
      </c>
      <c r="E554" s="2">
        <v>2.6423881077571399E-6</v>
      </c>
      <c r="F554" s="2">
        <v>6.6911040199722401E-6</v>
      </c>
      <c r="G554" s="2">
        <v>3.5265065929422799E-6</v>
      </c>
      <c r="H554" s="2">
        <v>2.4488020112805901E-5</v>
      </c>
      <c r="J554">
        <f t="shared" si="16"/>
        <v>68516000</v>
      </c>
      <c r="K554" s="5">
        <f t="shared" si="17"/>
        <v>0.15913365833610543</v>
      </c>
    </row>
    <row r="555" spans="1:11" x14ac:dyDescent="0.25">
      <c r="A555">
        <v>553</v>
      </c>
      <c r="B555" s="1">
        <v>43196</v>
      </c>
      <c r="C555">
        <v>37</v>
      </c>
      <c r="D555" s="2">
        <v>1.8373174022372201E-5</v>
      </c>
      <c r="E555" s="2">
        <v>4.1442476505551597E-6</v>
      </c>
      <c r="F555" s="2">
        <v>1.11570709229762E-5</v>
      </c>
      <c r="G555" s="2">
        <v>6.0117681356356803E-6</v>
      </c>
      <c r="H555" s="2">
        <v>4.10243801202216E-5</v>
      </c>
      <c r="J555">
        <f t="shared" si="16"/>
        <v>90539000</v>
      </c>
      <c r="K555" s="5">
        <f t="shared" si="17"/>
        <v>0.20293104653654448</v>
      </c>
    </row>
    <row r="556" spans="1:11" x14ac:dyDescent="0.25">
      <c r="A556">
        <v>554</v>
      </c>
      <c r="B556" s="1">
        <v>43197</v>
      </c>
      <c r="C556">
        <v>407</v>
      </c>
      <c r="D556">
        <v>1.07572533987335E-3</v>
      </c>
      <c r="E556">
        <v>3.0399686522844798E-4</v>
      </c>
      <c r="F556">
        <v>6.7841855705304298E-4</v>
      </c>
      <c r="G556">
        <v>3.3750088465708702E-4</v>
      </c>
      <c r="H556">
        <v>2.4530329126583698E-3</v>
      </c>
      <c r="J556">
        <f t="shared" si="16"/>
        <v>995929000</v>
      </c>
      <c r="K556" s="5">
        <f t="shared" si="17"/>
        <v>1.0801225186467609</v>
      </c>
    </row>
    <row r="557" spans="1:11" x14ac:dyDescent="0.25">
      <c r="A557">
        <v>555</v>
      </c>
      <c r="B557" s="1">
        <v>43198</v>
      </c>
      <c r="C557">
        <v>670</v>
      </c>
      <c r="D557">
        <v>2.30757411954155E-3</v>
      </c>
      <c r="E557">
        <v>7.0131946986929001E-4</v>
      </c>
      <c r="F557">
        <v>1.4780018150644201E-3</v>
      </c>
      <c r="G557">
        <v>7.1138274527067003E-4</v>
      </c>
      <c r="H557">
        <v>5.3078028707243896E-3</v>
      </c>
      <c r="J557">
        <f t="shared" si="16"/>
        <v>1639490000</v>
      </c>
      <c r="K557" s="5">
        <f t="shared" si="17"/>
        <v>1.4074950866071463</v>
      </c>
    </row>
    <row r="558" spans="1:11" x14ac:dyDescent="0.25">
      <c r="A558">
        <v>556</v>
      </c>
      <c r="B558" s="1">
        <v>43199</v>
      </c>
      <c r="C558">
        <v>285</v>
      </c>
      <c r="D558">
        <v>6.1566819923332405E-4</v>
      </c>
      <c r="E558">
        <v>1.6525141695128499E-4</v>
      </c>
      <c r="F558">
        <v>3.8444358423597198E-4</v>
      </c>
      <c r="G558">
        <v>1.9532615750767E-4</v>
      </c>
      <c r="H558">
        <v>1.3961892070205699E-3</v>
      </c>
      <c r="J558">
        <f t="shared" si="16"/>
        <v>697395000</v>
      </c>
      <c r="K558" s="5">
        <f t="shared" si="17"/>
        <v>0.88281131816735714</v>
      </c>
    </row>
    <row r="559" spans="1:11" x14ac:dyDescent="0.25">
      <c r="A559">
        <v>557</v>
      </c>
      <c r="B559" s="1">
        <v>43200</v>
      </c>
      <c r="C559">
        <v>158</v>
      </c>
      <c r="D559">
        <v>2.35801927301642E-4</v>
      </c>
      <c r="E559" s="2">
        <v>5.7278770701007797E-5</v>
      </c>
      <c r="F559">
        <v>1.4475978649120401E-4</v>
      </c>
      <c r="G559" s="2">
        <v>7.6236857110310806E-5</v>
      </c>
      <c r="H559">
        <v>5.2970509705819601E-4</v>
      </c>
      <c r="J559">
        <f t="shared" si="16"/>
        <v>386626000</v>
      </c>
      <c r="K559" s="5">
        <f t="shared" si="17"/>
        <v>0.60989671491736719</v>
      </c>
    </row>
    <row r="560" spans="1:11" x14ac:dyDescent="0.25">
      <c r="A560">
        <v>558</v>
      </c>
      <c r="B560" s="1">
        <v>43201</v>
      </c>
      <c r="C560">
        <v>104</v>
      </c>
      <c r="D560">
        <v>1.1656768367068E-4</v>
      </c>
      <c r="E560" s="2">
        <v>2.6531338075753699E-5</v>
      </c>
      <c r="F560" s="2">
        <v>7.08743641050127E-5</v>
      </c>
      <c r="G560" s="2">
        <v>3.80890305122738E-5</v>
      </c>
      <c r="H560">
        <v>2.6045839696830402E-4</v>
      </c>
      <c r="J560">
        <f t="shared" si="16"/>
        <v>254488000</v>
      </c>
      <c r="K560" s="5">
        <f t="shared" si="17"/>
        <v>0.45804785950881771</v>
      </c>
    </row>
    <row r="561" spans="1:11" x14ac:dyDescent="0.25">
      <c r="A561">
        <v>559</v>
      </c>
      <c r="B561" s="1">
        <v>43202</v>
      </c>
      <c r="C561">
        <v>60</v>
      </c>
      <c r="D561" s="2">
        <v>4.4650600300397398E-5</v>
      </c>
      <c r="E561" s="2">
        <v>9.7272357432183697E-6</v>
      </c>
      <c r="F561" s="2">
        <v>2.6988044250021399E-5</v>
      </c>
      <c r="G561" s="2">
        <v>1.46842627143933E-5</v>
      </c>
      <c r="H561" s="2">
        <v>9.9440672606642999E-5</v>
      </c>
      <c r="J561">
        <f t="shared" si="16"/>
        <v>146820000</v>
      </c>
      <c r="K561" s="5">
        <f t="shared" si="17"/>
        <v>0.30411796962537391</v>
      </c>
    </row>
    <row r="562" spans="1:11" x14ac:dyDescent="0.25">
      <c r="A562">
        <v>560</v>
      </c>
      <c r="B562" s="1">
        <v>43203</v>
      </c>
      <c r="C562">
        <v>32</v>
      </c>
      <c r="D562" s="2">
        <v>1.42150292705485E-5</v>
      </c>
      <c r="E562" s="2">
        <v>3.3459381826565401E-6</v>
      </c>
      <c r="F562" s="2">
        <v>8.6848675672118593E-6</v>
      </c>
      <c r="G562" s="2">
        <v>4.6202061661925399E-6</v>
      </c>
      <c r="H562" s="2">
        <v>3.1847555933352998E-5</v>
      </c>
      <c r="J562">
        <f t="shared" si="16"/>
        <v>78304000</v>
      </c>
      <c r="K562" s="5">
        <f t="shared" si="17"/>
        <v>0.18153643837541505</v>
      </c>
    </row>
    <row r="563" spans="1:11" x14ac:dyDescent="0.25">
      <c r="A563">
        <v>561</v>
      </c>
      <c r="B563" s="1">
        <v>43204</v>
      </c>
      <c r="C563">
        <v>21</v>
      </c>
      <c r="D563" s="2">
        <v>6.4084181760680796E-6</v>
      </c>
      <c r="E563" s="2">
        <v>1.7372588342337699E-6</v>
      </c>
      <c r="F563" s="2">
        <v>4.0090413480810396E-6</v>
      </c>
      <c r="G563" s="2">
        <v>2.02891967955192E-6</v>
      </c>
      <c r="H563" s="2">
        <v>1.4547772114074599E-5</v>
      </c>
      <c r="J563">
        <f t="shared" si="16"/>
        <v>51387000</v>
      </c>
      <c r="K563" s="5">
        <f t="shared" si="17"/>
        <v>0.12470893759254441</v>
      </c>
    </row>
    <row r="564" spans="1:11" x14ac:dyDescent="0.25">
      <c r="A564">
        <v>562</v>
      </c>
      <c r="B564" s="1">
        <v>43205</v>
      </c>
      <c r="C564">
        <v>14</v>
      </c>
      <c r="D564" s="2">
        <v>2.9042569518169202E-6</v>
      </c>
      <c r="E564" s="2">
        <v>9.4590595593280501E-7</v>
      </c>
      <c r="F564" s="2">
        <v>1.89100568816155E-6</v>
      </c>
      <c r="G564" s="2">
        <v>8.7858371350601403E-7</v>
      </c>
      <c r="H564" s="2">
        <v>6.7420489651454902E-6</v>
      </c>
      <c r="J564">
        <f t="shared" si="16"/>
        <v>34258000</v>
      </c>
      <c r="K564" s="5">
        <f t="shared" si="17"/>
        <v>8.4776021712210881E-2</v>
      </c>
    </row>
    <row r="565" spans="1:11" x14ac:dyDescent="0.25">
      <c r="A565">
        <v>563</v>
      </c>
      <c r="B565" s="1">
        <v>43206</v>
      </c>
      <c r="C565">
        <v>10</v>
      </c>
      <c r="D565" s="2">
        <v>1.4774238712006701E-6</v>
      </c>
      <c r="E565" s="2">
        <v>5.7199911560097004E-7</v>
      </c>
      <c r="F565" s="2">
        <v>1.0104601932346099E-6</v>
      </c>
      <c r="G565" s="2">
        <v>4.2178481340496698E-7</v>
      </c>
      <c r="H565" s="2">
        <v>3.52584005375281E-6</v>
      </c>
      <c r="J565">
        <f t="shared" si="16"/>
        <v>24470000</v>
      </c>
      <c r="K565" s="5">
        <f t="shared" si="17"/>
        <v>6.0376946105462612E-2</v>
      </c>
    </row>
    <row r="566" spans="1:11" x14ac:dyDescent="0.25">
      <c r="A566">
        <v>564</v>
      </c>
      <c r="B566" s="1">
        <v>43207</v>
      </c>
      <c r="C566">
        <v>4.3</v>
      </c>
      <c r="D566" s="2">
        <v>2.4845566070024301E-7</v>
      </c>
      <c r="E566" s="2">
        <v>1.54522947906159E-7</v>
      </c>
      <c r="F566" s="2">
        <v>2.08565812527761E-7</v>
      </c>
      <c r="G566" s="2">
        <v>5.4428872009141401E-8</v>
      </c>
      <c r="H566" s="2">
        <v>6.6531457322187301E-7</v>
      </c>
      <c r="J566">
        <f t="shared" si="16"/>
        <v>10522100</v>
      </c>
      <c r="K566" s="5">
        <f t="shared" si="17"/>
        <v>2.3612744670763724E-2</v>
      </c>
    </row>
    <row r="567" spans="1:11" x14ac:dyDescent="0.25">
      <c r="A567">
        <v>565</v>
      </c>
      <c r="B567" s="1">
        <v>43208</v>
      </c>
      <c r="C567">
        <v>0.1</v>
      </c>
      <c r="D567" s="2">
        <v>1.1085963350905E-11</v>
      </c>
      <c r="E567" s="2">
        <v>2.2371641137077299E-10</v>
      </c>
      <c r="F567" s="2">
        <v>2.2380370603300301E-10</v>
      </c>
      <c r="G567" s="2">
        <v>8.2037652326237305E-15</v>
      </c>
      <c r="H567" s="2">
        <v>3.6667532190824898E-11</v>
      </c>
      <c r="J567">
        <f t="shared" si="16"/>
        <v>244700</v>
      </c>
      <c r="K567" s="5">
        <f t="shared" si="17"/>
        <v>4.5304304662464241E-5</v>
      </c>
    </row>
    <row r="568" spans="1:11" x14ac:dyDescent="0.25">
      <c r="A568">
        <v>566</v>
      </c>
      <c r="B568" s="1">
        <v>43209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J568">
        <f t="shared" si="16"/>
        <v>0</v>
      </c>
      <c r="K568" s="5"/>
    </row>
    <row r="569" spans="1:11" x14ac:dyDescent="0.25">
      <c r="A569">
        <v>567</v>
      </c>
      <c r="B569" s="1">
        <v>43210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J569">
        <f t="shared" si="16"/>
        <v>0</v>
      </c>
      <c r="K569" s="5"/>
    </row>
    <row r="570" spans="1:11" x14ac:dyDescent="0.25">
      <c r="A570">
        <v>568</v>
      </c>
      <c r="B570" s="1">
        <v>43211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J570">
        <f t="shared" si="16"/>
        <v>0</v>
      </c>
      <c r="K570" s="5"/>
    </row>
    <row r="571" spans="1:11" x14ac:dyDescent="0.25">
      <c r="A571">
        <v>569</v>
      </c>
      <c r="B571" s="1">
        <v>43212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J571">
        <f t="shared" si="16"/>
        <v>0</v>
      </c>
      <c r="K571" s="5"/>
    </row>
    <row r="572" spans="1:11" x14ac:dyDescent="0.25">
      <c r="A572">
        <v>570</v>
      </c>
      <c r="B572" s="1">
        <v>43213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J572">
        <f t="shared" si="16"/>
        <v>0</v>
      </c>
      <c r="K572" s="5"/>
    </row>
    <row r="573" spans="1:11" x14ac:dyDescent="0.25">
      <c r="A573">
        <v>571</v>
      </c>
      <c r="B573" s="1">
        <v>43214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J573">
        <f t="shared" si="16"/>
        <v>0</v>
      </c>
      <c r="K573" s="5"/>
    </row>
    <row r="574" spans="1:11" x14ac:dyDescent="0.25">
      <c r="A574">
        <v>572</v>
      </c>
      <c r="B574" s="1">
        <v>43215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J574">
        <f t="shared" si="16"/>
        <v>0</v>
      </c>
      <c r="K574" s="5"/>
    </row>
    <row r="575" spans="1:11" x14ac:dyDescent="0.25">
      <c r="A575">
        <v>573</v>
      </c>
      <c r="B575" s="1">
        <v>43216</v>
      </c>
      <c r="C575">
        <v>1.5</v>
      </c>
      <c r="D575" s="2">
        <v>2.2465784628825201E-8</v>
      </c>
      <c r="E575" s="2">
        <v>2.71239776826817E-8</v>
      </c>
      <c r="F575" s="2">
        <v>2.9935668007763399E-8</v>
      </c>
      <c r="G575" s="2">
        <v>2.3867195287495701E-9</v>
      </c>
      <c r="H575" s="2">
        <v>7.6188877827801897E-8</v>
      </c>
      <c r="J575">
        <f t="shared" si="16"/>
        <v>3670500</v>
      </c>
      <c r="K575" s="5">
        <f t="shared" si="17"/>
        <v>6.1206333275644195E-3</v>
      </c>
    </row>
    <row r="576" spans="1:11" x14ac:dyDescent="0.25">
      <c r="A576">
        <v>574</v>
      </c>
      <c r="B576" s="1">
        <v>43217</v>
      </c>
      <c r="C576">
        <v>1.3</v>
      </c>
      <c r="D576" s="2">
        <v>1.5898014657110501E-8</v>
      </c>
      <c r="E576" s="2">
        <v>2.1208322461159799E-8</v>
      </c>
      <c r="F576" s="2">
        <v>2.3024645453292499E-8</v>
      </c>
      <c r="G576" s="2">
        <v>1.4601659006897299E-9</v>
      </c>
      <c r="H576" s="2">
        <v>5.5882203631691601E-8</v>
      </c>
      <c r="J576">
        <f t="shared" si="16"/>
        <v>3181100</v>
      </c>
      <c r="K576" s="5">
        <f t="shared" si="17"/>
        <v>4.9976469325423599E-3</v>
      </c>
    </row>
    <row r="577" spans="1:11" x14ac:dyDescent="0.25">
      <c r="A577">
        <v>575</v>
      </c>
      <c r="B577" s="1">
        <v>43218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J577">
        <f t="shared" si="16"/>
        <v>0</v>
      </c>
      <c r="K577" s="5"/>
    </row>
    <row r="578" spans="1:11" x14ac:dyDescent="0.25">
      <c r="A578">
        <v>576</v>
      </c>
      <c r="B578" s="1">
        <v>43219</v>
      </c>
      <c r="C578">
        <v>1.2</v>
      </c>
      <c r="D578" s="2">
        <v>1.31116223640296E-8</v>
      </c>
      <c r="E578" s="2">
        <v>1.8513642464365899E-8</v>
      </c>
      <c r="F578" s="2">
        <v>1.9934942852353999E-8</v>
      </c>
      <c r="G578" s="2">
        <v>1.1044332850059699E-9</v>
      </c>
      <c r="H578" s="2">
        <v>4.7003738895470001E-8</v>
      </c>
      <c r="J578">
        <f t="shared" si="16"/>
        <v>2936400</v>
      </c>
      <c r="K578" s="5">
        <f t="shared" si="17"/>
        <v>4.4652030935940605E-3</v>
      </c>
    </row>
    <row r="579" spans="1:11" x14ac:dyDescent="0.25">
      <c r="A579">
        <v>577</v>
      </c>
      <c r="B579" s="1">
        <v>43220</v>
      </c>
      <c r="C579">
        <v>2.4</v>
      </c>
      <c r="D579" s="2">
        <v>6.8655814045058106E-8</v>
      </c>
      <c r="E579" s="2">
        <v>6.0760957279618599E-8</v>
      </c>
      <c r="F579" s="2">
        <v>7.2043221731737906E-8</v>
      </c>
      <c r="G579" s="2">
        <v>1.0816675636436099E-8</v>
      </c>
      <c r="H579" s="2">
        <v>2.0740134672729799E-7</v>
      </c>
      <c r="J579">
        <f t="shared" si="16"/>
        <v>5872800</v>
      </c>
      <c r="K579" s="5">
        <f t="shared" si="17"/>
        <v>1.1690473716976249E-2</v>
      </c>
    </row>
    <row r="580" spans="1:11" x14ac:dyDescent="0.25">
      <c r="A580">
        <v>578</v>
      </c>
      <c r="B580" s="1">
        <v>43221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J580">
        <f t="shared" ref="J580:J643" si="18">C580*2447000</f>
        <v>0</v>
      </c>
      <c r="K580" s="5"/>
    </row>
    <row r="581" spans="1:11" x14ac:dyDescent="0.25">
      <c r="A581">
        <v>579</v>
      </c>
      <c r="B581" s="1">
        <v>43222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J581">
        <f t="shared" si="18"/>
        <v>0</v>
      </c>
      <c r="K581" s="5"/>
    </row>
    <row r="582" spans="1:11" x14ac:dyDescent="0.25">
      <c r="A582">
        <v>580</v>
      </c>
      <c r="B582" s="1">
        <v>43223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J582">
        <f t="shared" si="18"/>
        <v>0</v>
      </c>
      <c r="K582" s="5"/>
    </row>
    <row r="583" spans="1:11" x14ac:dyDescent="0.25">
      <c r="A583">
        <v>581</v>
      </c>
      <c r="B583" s="1">
        <v>43224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J583">
        <f t="shared" si="18"/>
        <v>0</v>
      </c>
      <c r="K583" s="5"/>
    </row>
    <row r="584" spans="1:11" x14ac:dyDescent="0.25">
      <c r="A584">
        <v>582</v>
      </c>
      <c r="B584" s="1">
        <v>43225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J584">
        <f t="shared" si="18"/>
        <v>0</v>
      </c>
      <c r="K584" s="5"/>
    </row>
    <row r="585" spans="1:11" x14ac:dyDescent="0.25">
      <c r="A585">
        <v>583</v>
      </c>
      <c r="B585" s="1">
        <v>43226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J585">
        <f t="shared" si="18"/>
        <v>0</v>
      </c>
      <c r="K585" s="5"/>
    </row>
    <row r="586" spans="1:11" x14ac:dyDescent="0.25">
      <c r="A586">
        <v>584</v>
      </c>
      <c r="B586" s="1">
        <v>43227</v>
      </c>
      <c r="C586">
        <v>1.7</v>
      </c>
      <c r="D586" s="2">
        <v>3.0996511671708902E-8</v>
      </c>
      <c r="E586" s="2">
        <v>3.4291938015820002E-8</v>
      </c>
      <c r="F586" s="2">
        <v>3.8488232414083599E-8</v>
      </c>
      <c r="G586" s="2">
        <v>3.7139117136925802E-9</v>
      </c>
      <c r="H586" s="2">
        <v>1.01777394252372E-7</v>
      </c>
      <c r="J586">
        <f t="shared" si="18"/>
        <v>4159900</v>
      </c>
      <c r="K586" s="5">
        <f t="shared" ref="K580:K643" si="19">1000000000000*D586/J586</f>
        <v>7.4512636533832308E-3</v>
      </c>
    </row>
    <row r="587" spans="1:11" x14ac:dyDescent="0.25">
      <c r="A587">
        <v>585</v>
      </c>
      <c r="B587" s="1">
        <v>43228</v>
      </c>
      <c r="C587">
        <v>1</v>
      </c>
      <c r="D587" s="2">
        <v>8.4788189606790195E-9</v>
      </c>
      <c r="E587" s="2">
        <v>1.36650495012086E-8</v>
      </c>
      <c r="F587" s="2">
        <v>1.4477070552112401E-8</v>
      </c>
      <c r="G587" s="2">
        <v>5.7857770601358803E-10</v>
      </c>
      <c r="H587" s="2">
        <v>3.17349977395473E-8</v>
      </c>
      <c r="J587">
        <f t="shared" si="18"/>
        <v>2447000</v>
      </c>
      <c r="K587" s="5">
        <f t="shared" si="19"/>
        <v>3.4649852720388314E-3</v>
      </c>
    </row>
    <row r="588" spans="1:11" x14ac:dyDescent="0.25">
      <c r="A588">
        <v>586</v>
      </c>
      <c r="B588" s="1">
        <v>43229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J588">
        <f t="shared" si="18"/>
        <v>0</v>
      </c>
      <c r="K588" s="5"/>
    </row>
    <row r="589" spans="1:11" x14ac:dyDescent="0.25">
      <c r="A589">
        <v>587</v>
      </c>
      <c r="B589" s="1">
        <v>43230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J589">
        <f t="shared" si="18"/>
        <v>0</v>
      </c>
      <c r="K589" s="5"/>
    </row>
    <row r="590" spans="1:11" x14ac:dyDescent="0.25">
      <c r="A590">
        <v>588</v>
      </c>
      <c r="B590" s="1">
        <v>43231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J590">
        <f t="shared" si="18"/>
        <v>0</v>
      </c>
      <c r="K590" s="5"/>
    </row>
    <row r="591" spans="1:11" x14ac:dyDescent="0.25">
      <c r="A591">
        <v>589</v>
      </c>
      <c r="B591" s="1">
        <v>43232</v>
      </c>
      <c r="C591">
        <v>2.4</v>
      </c>
      <c r="D591" s="2">
        <v>7.02780353550101E-8</v>
      </c>
      <c r="E591" s="2">
        <v>6.2076293205435503E-8</v>
      </c>
      <c r="F591" s="2">
        <v>7.3644013200307703E-8</v>
      </c>
      <c r="G591" s="2">
        <v>1.1096153761062301E-8</v>
      </c>
      <c r="H591" s="2">
        <v>2.1215038807205199E-7</v>
      </c>
      <c r="J591">
        <f t="shared" si="18"/>
        <v>5872800</v>
      </c>
      <c r="K591" s="5">
        <f t="shared" si="19"/>
        <v>1.1966699931039725E-2</v>
      </c>
    </row>
    <row r="592" spans="1:11" x14ac:dyDescent="0.25">
      <c r="A592">
        <v>590</v>
      </c>
      <c r="B592" s="1">
        <v>43233</v>
      </c>
      <c r="C592">
        <v>10</v>
      </c>
      <c r="D592" s="2">
        <v>1.55455992262955E-6</v>
      </c>
      <c r="E592" s="2">
        <v>6.0500253101454896E-7</v>
      </c>
      <c r="F592" s="2">
        <v>1.0649964604274999E-6</v>
      </c>
      <c r="G592" s="2">
        <v>4.4291514007570701E-7</v>
      </c>
      <c r="H592" s="2">
        <v>3.71342005956744E-6</v>
      </c>
      <c r="J592">
        <f t="shared" si="18"/>
        <v>24470000</v>
      </c>
      <c r="K592" s="5">
        <f t="shared" si="19"/>
        <v>6.3529216290541479E-2</v>
      </c>
    </row>
    <row r="593" spans="1:11" x14ac:dyDescent="0.25">
      <c r="A593">
        <v>591</v>
      </c>
      <c r="B593" s="1">
        <v>43234</v>
      </c>
      <c r="C593">
        <v>0.8</v>
      </c>
      <c r="D593" s="2">
        <v>4.8678900171213903E-9</v>
      </c>
      <c r="E593" s="2">
        <v>9.3109910069757004E-9</v>
      </c>
      <c r="F593" s="2">
        <v>9.7070582468239193E-9</v>
      </c>
      <c r="G593" s="2">
        <v>2.4888056553472399E-10</v>
      </c>
      <c r="H593" s="2">
        <v>1.91325254183097E-8</v>
      </c>
      <c r="J593">
        <f t="shared" si="18"/>
        <v>1957600</v>
      </c>
      <c r="K593" s="5">
        <f t="shared" si="19"/>
        <v>2.486662248223023E-3</v>
      </c>
    </row>
    <row r="594" spans="1:11" x14ac:dyDescent="0.25">
      <c r="A594">
        <v>592</v>
      </c>
      <c r="B594" s="1">
        <v>43235</v>
      </c>
      <c r="C594">
        <v>2.7</v>
      </c>
      <c r="D594" s="2">
        <v>9.2630931334614005E-8</v>
      </c>
      <c r="E594" s="2">
        <v>7.5979093022827606E-8</v>
      </c>
      <c r="F594" s="2">
        <v>9.2197217021375903E-8</v>
      </c>
      <c r="G594" s="2">
        <v>1.58366425535939E-8</v>
      </c>
      <c r="H594" s="2">
        <v>2.7217760407640701E-7</v>
      </c>
      <c r="J594">
        <f t="shared" si="18"/>
        <v>6606900</v>
      </c>
      <c r="K594" s="5">
        <f t="shared" si="19"/>
        <v>1.402033197636017E-2</v>
      </c>
    </row>
    <row r="595" spans="1:11" x14ac:dyDescent="0.25">
      <c r="A595">
        <v>593</v>
      </c>
      <c r="B595" s="1">
        <v>43236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J595">
        <f t="shared" si="18"/>
        <v>0</v>
      </c>
      <c r="K595" s="5"/>
    </row>
    <row r="596" spans="1:11" x14ac:dyDescent="0.25">
      <c r="A596">
        <v>594</v>
      </c>
      <c r="B596" s="1">
        <v>43237</v>
      </c>
      <c r="C596">
        <v>1.8</v>
      </c>
      <c r="D596" s="2">
        <v>3.6209696161281598E-8</v>
      </c>
      <c r="E596" s="2">
        <v>3.8492421498479899E-8</v>
      </c>
      <c r="F596" s="2">
        <v>4.3571124947273301E-8</v>
      </c>
      <c r="G596" s="2">
        <v>4.5726215659518803E-9</v>
      </c>
      <c r="H596" s="2">
        <v>1.17134648094287E-7</v>
      </c>
      <c r="J596">
        <f t="shared" si="18"/>
        <v>4404600</v>
      </c>
      <c r="K596" s="5">
        <f t="shared" si="19"/>
        <v>8.2208818420019068E-3</v>
      </c>
    </row>
    <row r="597" spans="1:11" x14ac:dyDescent="0.25">
      <c r="A597">
        <v>595</v>
      </c>
      <c r="B597" s="1">
        <v>43238</v>
      </c>
      <c r="C597">
        <v>4.5999999999999996</v>
      </c>
      <c r="D597" s="2">
        <v>3.0554221019482E-7</v>
      </c>
      <c r="E597" s="2">
        <v>1.82251384871111E-7</v>
      </c>
      <c r="F597" s="2">
        <v>2.50780609947E-7</v>
      </c>
      <c r="G597" s="2">
        <v>6.9035755717402702E-8</v>
      </c>
      <c r="H597" s="2">
        <v>8.0797740026143598E-7</v>
      </c>
      <c r="J597">
        <f t="shared" si="18"/>
        <v>11256200</v>
      </c>
      <c r="K597" s="5">
        <f t="shared" si="19"/>
        <v>2.714434802107461E-2</v>
      </c>
    </row>
    <row r="598" spans="1:11" x14ac:dyDescent="0.25">
      <c r="A598">
        <v>596</v>
      </c>
      <c r="B598" s="1">
        <v>43239</v>
      </c>
      <c r="C598">
        <v>5.3</v>
      </c>
      <c r="D598" s="2">
        <v>4.1592502820326499E-7</v>
      </c>
      <c r="E598" s="2">
        <v>2.28785223356834E-7</v>
      </c>
      <c r="F598" s="2">
        <v>3.2761661835009701E-7</v>
      </c>
      <c r="G598" s="2">
        <v>9.9326865620407906E-8</v>
      </c>
      <c r="H598" s="2">
        <v>1.0748049988010799E-6</v>
      </c>
      <c r="J598">
        <f t="shared" si="18"/>
        <v>12969100</v>
      </c>
      <c r="K598" s="5">
        <f t="shared" si="19"/>
        <v>3.2070461959832604E-2</v>
      </c>
    </row>
    <row r="599" spans="1:11" x14ac:dyDescent="0.25">
      <c r="A599">
        <v>597</v>
      </c>
      <c r="B599" s="1">
        <v>43240</v>
      </c>
      <c r="C599">
        <v>8.8000000000000007</v>
      </c>
      <c r="D599" s="2">
        <v>1.2118667894333301E-6</v>
      </c>
      <c r="E599" s="2">
        <v>5.0504694231337398E-7</v>
      </c>
      <c r="F599" s="2">
        <v>8.4965118015011799E-7</v>
      </c>
      <c r="G599" s="2">
        <v>3.3572954319333499E-7</v>
      </c>
      <c r="H599" s="2">
        <v>2.9327910312170601E-6</v>
      </c>
      <c r="J599">
        <f t="shared" si="18"/>
        <v>21533600</v>
      </c>
      <c r="K599" s="5">
        <f t="shared" si="19"/>
        <v>5.6277946531621749E-2</v>
      </c>
    </row>
    <row r="600" spans="1:11" x14ac:dyDescent="0.25">
      <c r="A600">
        <v>598</v>
      </c>
      <c r="B600" s="1">
        <v>43241</v>
      </c>
      <c r="C600">
        <v>11</v>
      </c>
      <c r="D600" s="2">
        <v>1.91527516415724E-6</v>
      </c>
      <c r="E600" s="2">
        <v>7.1209579335086997E-7</v>
      </c>
      <c r="F600" s="2">
        <v>1.29349392774788E-6</v>
      </c>
      <c r="G600" s="2">
        <v>5.5509213823127499E-7</v>
      </c>
      <c r="H600" s="2">
        <v>4.5384137153308201E-6</v>
      </c>
      <c r="J600">
        <f t="shared" si="18"/>
        <v>26917000</v>
      </c>
      <c r="K600" s="5">
        <f t="shared" si="19"/>
        <v>7.1154852478256855E-2</v>
      </c>
    </row>
    <row r="601" spans="1:11" x14ac:dyDescent="0.25">
      <c r="A601">
        <v>599</v>
      </c>
      <c r="B601" s="1">
        <v>43242</v>
      </c>
      <c r="C601">
        <v>4.3</v>
      </c>
      <c r="D601" s="2">
        <v>2.6572573597272599E-7</v>
      </c>
      <c r="E601" s="2">
        <v>1.6480401869746401E-7</v>
      </c>
      <c r="F601" s="2">
        <v>2.2272273430338001E-7</v>
      </c>
      <c r="G601" s="2">
        <v>5.8335276131852803E-8</v>
      </c>
      <c r="H601" s="2">
        <v>7.1095555016566097E-7</v>
      </c>
      <c r="J601">
        <f t="shared" si="18"/>
        <v>10522100</v>
      </c>
      <c r="K601" s="5">
        <f t="shared" si="19"/>
        <v>2.5254059168105799E-2</v>
      </c>
    </row>
    <row r="602" spans="1:11" x14ac:dyDescent="0.25">
      <c r="A602">
        <v>600</v>
      </c>
      <c r="B602" s="1">
        <v>43243</v>
      </c>
      <c r="C602">
        <v>0.5</v>
      </c>
      <c r="D602" s="2">
        <v>1.4371378646436301E-9</v>
      </c>
      <c r="E602" s="2">
        <v>4.0889308229790101E-9</v>
      </c>
      <c r="F602" s="2">
        <v>4.1684384028964602E-9</v>
      </c>
      <c r="G602" s="2">
        <v>3.5984192101599898E-11</v>
      </c>
      <c r="H602" s="2">
        <v>6.0975858181932699E-9</v>
      </c>
      <c r="J602">
        <f t="shared" si="18"/>
        <v>1223500</v>
      </c>
      <c r="K602" s="5">
        <f t="shared" si="19"/>
        <v>1.1746120675468984E-3</v>
      </c>
    </row>
    <row r="603" spans="1:11" x14ac:dyDescent="0.25">
      <c r="A603">
        <v>601</v>
      </c>
      <c r="B603" s="1">
        <v>43244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J603">
        <f t="shared" si="18"/>
        <v>0</v>
      </c>
      <c r="K603" s="5"/>
    </row>
    <row r="604" spans="1:11" x14ac:dyDescent="0.25">
      <c r="A604">
        <v>602</v>
      </c>
      <c r="B604" s="1">
        <v>43245</v>
      </c>
      <c r="C604">
        <v>1.8</v>
      </c>
      <c r="D604" s="2">
        <v>3.6778772571848799E-8</v>
      </c>
      <c r="E604" s="2">
        <v>3.9049357212425301E-8</v>
      </c>
      <c r="F604" s="2">
        <v>4.4213480805348101E-8</v>
      </c>
      <c r="G604" s="2">
        <v>4.6518954085277298E-9</v>
      </c>
      <c r="H604" s="2">
        <v>1.1892079890225E-7</v>
      </c>
      <c r="J604">
        <f t="shared" si="18"/>
        <v>4404600</v>
      </c>
      <c r="K604" s="5">
        <f t="shared" si="19"/>
        <v>8.3500823166346091E-3</v>
      </c>
    </row>
    <row r="605" spans="1:11" x14ac:dyDescent="0.25">
      <c r="A605">
        <v>603</v>
      </c>
      <c r="B605" s="1">
        <v>43246</v>
      </c>
      <c r="C605">
        <v>4.5</v>
      </c>
      <c r="D605" s="2">
        <v>2.9572717888145202E-7</v>
      </c>
      <c r="E605" s="2">
        <v>1.7864671210964401E-7</v>
      </c>
      <c r="F605" s="2">
        <v>2.4436463626179902E-7</v>
      </c>
      <c r="G605" s="2">
        <v>6.6205987816797004E-8</v>
      </c>
      <c r="H605" s="2">
        <v>7.8496883664138005E-7</v>
      </c>
      <c r="J605">
        <f t="shared" si="18"/>
        <v>11011500</v>
      </c>
      <c r="K605" s="5">
        <f t="shared" si="19"/>
        <v>2.6856212040271717E-2</v>
      </c>
    </row>
    <row r="606" spans="1:11" x14ac:dyDescent="0.25">
      <c r="A606">
        <v>604</v>
      </c>
      <c r="B606" s="1">
        <v>43247</v>
      </c>
      <c r="C606">
        <v>4.3</v>
      </c>
      <c r="D606" s="2">
        <v>2.6827039898033499E-7</v>
      </c>
      <c r="E606" s="2">
        <v>1.6637786655392201E-7</v>
      </c>
      <c r="F606" s="2">
        <v>2.2485236184143101E-7</v>
      </c>
      <c r="G606" s="2">
        <v>5.8895078995993198E-8</v>
      </c>
      <c r="H606" s="2">
        <v>7.1775812088226205E-7</v>
      </c>
      <c r="J606">
        <f t="shared" si="18"/>
        <v>10522100</v>
      </c>
      <c r="K606" s="5">
        <f t="shared" si="19"/>
        <v>2.5495899010685604E-2</v>
      </c>
    </row>
    <row r="607" spans="1:11" x14ac:dyDescent="0.25">
      <c r="A607">
        <v>605</v>
      </c>
      <c r="B607" s="1">
        <v>43248</v>
      </c>
      <c r="C607">
        <v>4.9000000000000004</v>
      </c>
      <c r="D607" s="2">
        <v>3.5719226204222802E-7</v>
      </c>
      <c r="E607" s="2">
        <v>2.055076492925E-7</v>
      </c>
      <c r="F607" s="2">
        <v>2.8773184193436702E-7</v>
      </c>
      <c r="G607" s="2">
        <v>8.2781761337196696E-8</v>
      </c>
      <c r="H607" s="2">
        <v>9.3471124465484101E-7</v>
      </c>
      <c r="J607">
        <f t="shared" si="18"/>
        <v>11990300</v>
      </c>
      <c r="K607" s="5">
        <f t="shared" si="19"/>
        <v>2.9790102169439298E-2</v>
      </c>
    </row>
    <row r="608" spans="1:11" x14ac:dyDescent="0.25">
      <c r="A608">
        <v>606</v>
      </c>
      <c r="B608" s="1">
        <v>43249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J608">
        <f t="shared" si="18"/>
        <v>0</v>
      </c>
      <c r="K608" s="5"/>
    </row>
    <row r="609" spans="1:11" x14ac:dyDescent="0.25">
      <c r="A609">
        <v>607</v>
      </c>
      <c r="B609" s="1">
        <v>43250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J609">
        <f t="shared" si="18"/>
        <v>0</v>
      </c>
      <c r="K609" s="5"/>
    </row>
    <row r="610" spans="1:11" x14ac:dyDescent="0.25">
      <c r="A610">
        <v>608</v>
      </c>
      <c r="B610" s="1">
        <v>43251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J610">
        <f t="shared" si="18"/>
        <v>0</v>
      </c>
      <c r="K610" s="5"/>
    </row>
    <row r="611" spans="1:11" x14ac:dyDescent="0.25">
      <c r="A611">
        <v>609</v>
      </c>
      <c r="B611" s="1">
        <v>43252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J611">
        <f t="shared" si="18"/>
        <v>0</v>
      </c>
      <c r="K611" s="5"/>
    </row>
    <row r="612" spans="1:11" x14ac:dyDescent="0.25">
      <c r="A612">
        <v>610</v>
      </c>
      <c r="B612" s="1">
        <v>43253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J612">
        <f t="shared" si="18"/>
        <v>0</v>
      </c>
      <c r="K612" s="5"/>
    </row>
    <row r="613" spans="1:11" x14ac:dyDescent="0.25">
      <c r="A613">
        <v>611</v>
      </c>
      <c r="B613" s="1">
        <v>43254</v>
      </c>
      <c r="C613">
        <v>4.5</v>
      </c>
      <c r="D613" s="2">
        <v>3.0025715025110901E-7</v>
      </c>
      <c r="E613" s="2">
        <v>1.81422668639656E-7</v>
      </c>
      <c r="F613" s="2">
        <v>2.48136661629261E-7</v>
      </c>
      <c r="G613" s="2">
        <v>6.7209438962081095E-8</v>
      </c>
      <c r="H613" s="2">
        <v>7.9704473886625597E-7</v>
      </c>
      <c r="J613">
        <f t="shared" si="18"/>
        <v>11011500</v>
      </c>
      <c r="K613" s="5">
        <f t="shared" si="19"/>
        <v>2.726759753449657E-2</v>
      </c>
    </row>
    <row r="614" spans="1:11" x14ac:dyDescent="0.25">
      <c r="A614">
        <v>612</v>
      </c>
      <c r="B614" s="1">
        <v>43255</v>
      </c>
      <c r="C614">
        <v>7.5</v>
      </c>
      <c r="D614" s="2">
        <v>8.9463662521723204E-7</v>
      </c>
      <c r="E614" s="2">
        <v>4.0726101053230798E-7</v>
      </c>
      <c r="F614" s="2">
        <v>6.4828919407243495E-7</v>
      </c>
      <c r="G614" s="2">
        <v>2.3792327055484301E-7</v>
      </c>
      <c r="H614" s="2">
        <v>2.2057553823326301E-6</v>
      </c>
      <c r="J614">
        <f t="shared" si="18"/>
        <v>18352500</v>
      </c>
      <c r="K614" s="5">
        <f t="shared" si="19"/>
        <v>4.8747398186472252E-2</v>
      </c>
    </row>
    <row r="615" spans="1:11" x14ac:dyDescent="0.25">
      <c r="A615">
        <v>613</v>
      </c>
      <c r="B615" s="1">
        <v>43256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J615">
        <f t="shared" si="18"/>
        <v>0</v>
      </c>
      <c r="K615" s="5"/>
    </row>
    <row r="616" spans="1:11" x14ac:dyDescent="0.25">
      <c r="A616">
        <v>614</v>
      </c>
      <c r="B616" s="1">
        <v>43257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J616">
        <f t="shared" si="18"/>
        <v>0</v>
      </c>
      <c r="K616" s="5"/>
    </row>
    <row r="617" spans="1:11" x14ac:dyDescent="0.25">
      <c r="A617">
        <v>615</v>
      </c>
      <c r="B617" s="1">
        <v>43258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J617">
        <f t="shared" si="18"/>
        <v>0</v>
      </c>
      <c r="K617" s="5"/>
    </row>
    <row r="618" spans="1:11" x14ac:dyDescent="0.25">
      <c r="A618">
        <v>616</v>
      </c>
      <c r="B618" s="1">
        <v>43259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J618">
        <f t="shared" si="18"/>
        <v>0</v>
      </c>
      <c r="K618" s="5"/>
    </row>
    <row r="619" spans="1:11" x14ac:dyDescent="0.25">
      <c r="A619">
        <v>617</v>
      </c>
      <c r="B619" s="1">
        <v>43260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J619">
        <f t="shared" si="18"/>
        <v>0</v>
      </c>
      <c r="K619" s="5"/>
    </row>
    <row r="620" spans="1:11" x14ac:dyDescent="0.25">
      <c r="A620">
        <v>618</v>
      </c>
      <c r="B620" s="1">
        <v>43261</v>
      </c>
      <c r="C620">
        <v>0.1</v>
      </c>
      <c r="D620" s="2">
        <v>1.24019177070901E-11</v>
      </c>
      <c r="E620" s="2">
        <v>2.4465037348628997E-10</v>
      </c>
      <c r="F620" s="2">
        <v>2.4475027372500199E-10</v>
      </c>
      <c r="G620" s="2">
        <v>9.5378495689352999E-15</v>
      </c>
      <c r="H620" s="2">
        <v>4.1299506740124501E-11</v>
      </c>
      <c r="J620">
        <f t="shared" si="18"/>
        <v>244700</v>
      </c>
      <c r="K620" s="5">
        <f t="shared" si="19"/>
        <v>5.0682132027340009E-5</v>
      </c>
    </row>
    <row r="621" spans="1:11" x14ac:dyDescent="0.25">
      <c r="A621">
        <v>619</v>
      </c>
      <c r="B621" s="1">
        <v>43262</v>
      </c>
      <c r="C621">
        <v>7.7</v>
      </c>
      <c r="D621" s="2">
        <v>9.5756853279574504E-7</v>
      </c>
      <c r="E621" s="2">
        <v>4.3067970347722802E-7</v>
      </c>
      <c r="F621" s="2">
        <v>6.9061892595951399E-7</v>
      </c>
      <c r="G621" s="2">
        <v>2.5616983474241001E-7</v>
      </c>
      <c r="H621" s="2">
        <v>2.3546282583687902E-6</v>
      </c>
      <c r="J621">
        <f t="shared" si="18"/>
        <v>18841900</v>
      </c>
      <c r="K621" s="5">
        <f t="shared" si="19"/>
        <v>5.0821229960659228E-2</v>
      </c>
    </row>
    <row r="622" spans="1:11" x14ac:dyDescent="0.25">
      <c r="A622">
        <v>620</v>
      </c>
      <c r="B622" s="1">
        <v>43263</v>
      </c>
      <c r="C622">
        <v>2.2000000000000002</v>
      </c>
      <c r="D622" s="2">
        <v>6.0997425947750995E-8</v>
      </c>
      <c r="E622" s="2">
        <v>5.6742717404183198E-8</v>
      </c>
      <c r="F622" s="2">
        <v>6.6350891978920806E-8</v>
      </c>
      <c r="G622" s="2">
        <v>9.0792795077435996E-9</v>
      </c>
      <c r="H622" s="2">
        <v>1.8770308608500001E-7</v>
      </c>
      <c r="J622">
        <f t="shared" si="18"/>
        <v>5383400</v>
      </c>
      <c r="K622" s="5">
        <f t="shared" si="19"/>
        <v>1.1330650880066686E-2</v>
      </c>
    </row>
    <row r="623" spans="1:11" x14ac:dyDescent="0.25">
      <c r="A623">
        <v>621</v>
      </c>
      <c r="B623" s="1">
        <v>43264</v>
      </c>
      <c r="C623">
        <v>0.6</v>
      </c>
      <c r="D623" s="2">
        <v>2.4403590033789998E-9</v>
      </c>
      <c r="E623" s="2">
        <v>5.88179078197079E-9</v>
      </c>
      <c r="F623" s="2">
        <v>6.0405717668944196E-9</v>
      </c>
      <c r="G623" s="2">
        <v>8.27772517062327E-11</v>
      </c>
      <c r="H623" s="2">
        <v>1.00945976170036E-8</v>
      </c>
      <c r="J623">
        <f t="shared" si="18"/>
        <v>1468200</v>
      </c>
      <c r="K623" s="5">
        <f t="shared" si="19"/>
        <v>1.6621434432495571E-3</v>
      </c>
    </row>
    <row r="624" spans="1:11" x14ac:dyDescent="0.25">
      <c r="A624">
        <v>622</v>
      </c>
      <c r="B624" s="1">
        <v>43265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J624">
        <f t="shared" si="18"/>
        <v>0</v>
      </c>
      <c r="K624" s="5"/>
    </row>
    <row r="625" spans="1:11" x14ac:dyDescent="0.25">
      <c r="A625">
        <v>623</v>
      </c>
      <c r="B625" s="1">
        <v>43266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J625">
        <f t="shared" si="18"/>
        <v>0</v>
      </c>
      <c r="K625" s="5"/>
    </row>
    <row r="626" spans="1:11" x14ac:dyDescent="0.25">
      <c r="A626">
        <v>624</v>
      </c>
      <c r="B626" s="1">
        <v>43267</v>
      </c>
      <c r="C626">
        <v>0.4</v>
      </c>
      <c r="D626" s="2">
        <v>8.1935443001472005E-10</v>
      </c>
      <c r="E626" s="2">
        <v>2.85784730131243E-9</v>
      </c>
      <c r="F626" s="2">
        <v>2.8949425661744601E-9</v>
      </c>
      <c r="G626" s="2">
        <v>1.4061905151961201E-11</v>
      </c>
      <c r="H626" s="2">
        <v>3.5407631516879901E-9</v>
      </c>
      <c r="J626">
        <f t="shared" si="18"/>
        <v>978800</v>
      </c>
      <c r="K626" s="5">
        <f t="shared" si="19"/>
        <v>8.3710097059125463E-4</v>
      </c>
    </row>
    <row r="627" spans="1:11" x14ac:dyDescent="0.25">
      <c r="A627">
        <v>625</v>
      </c>
      <c r="B627" s="1">
        <v>43268</v>
      </c>
      <c r="C627">
        <v>8.6999999999999993</v>
      </c>
      <c r="D627" s="2">
        <v>1.2471744478311001E-6</v>
      </c>
      <c r="E627" s="2">
        <v>5.2761303301087695E-7</v>
      </c>
      <c r="F627" s="2">
        <v>8.7909549729184102E-7</v>
      </c>
      <c r="G627" s="2">
        <v>3.4325396951120202E-7</v>
      </c>
      <c r="H627" s="2">
        <v>3.02735310214159E-6</v>
      </c>
      <c r="J627">
        <f t="shared" si="18"/>
        <v>21288900</v>
      </c>
      <c r="K627" s="5">
        <f t="shared" si="19"/>
        <v>5.8583320313924159E-2</v>
      </c>
    </row>
    <row r="628" spans="1:11" x14ac:dyDescent="0.25">
      <c r="A628">
        <v>626</v>
      </c>
      <c r="B628" s="1">
        <v>43269</v>
      </c>
      <c r="C628">
        <v>10</v>
      </c>
      <c r="D628" s="2">
        <v>1.6624090468305299E-6</v>
      </c>
      <c r="E628" s="2">
        <v>6.5621148735175004E-7</v>
      </c>
      <c r="F628" s="2">
        <v>1.1441538451739001E-6</v>
      </c>
      <c r="G628" s="2">
        <v>4.7101626974295701E-7</v>
      </c>
      <c r="H628" s="2">
        <v>3.9813844258346403E-6</v>
      </c>
      <c r="J628">
        <f t="shared" si="18"/>
        <v>24470000</v>
      </c>
      <c r="K628" s="5">
        <f t="shared" si="19"/>
        <v>6.7936618178607688E-2</v>
      </c>
    </row>
    <row r="629" spans="1:11" x14ac:dyDescent="0.25">
      <c r="A629">
        <v>627</v>
      </c>
      <c r="B629" s="1">
        <v>43270</v>
      </c>
      <c r="C629">
        <v>0.5</v>
      </c>
      <c r="D629" s="2">
        <v>1.5169499121836799E-9</v>
      </c>
      <c r="E629" s="2">
        <v>4.2888420140574304E-9</v>
      </c>
      <c r="F629" s="2">
        <v>4.3732864880768698E-9</v>
      </c>
      <c r="G629" s="2">
        <v>3.8427443689334098E-11</v>
      </c>
      <c r="H629" s="2">
        <v>6.43112167877636E-9</v>
      </c>
      <c r="J629">
        <f t="shared" si="18"/>
        <v>1223500</v>
      </c>
      <c r="K629" s="5">
        <f t="shared" si="19"/>
        <v>1.239844636030797E-3</v>
      </c>
    </row>
    <row r="630" spans="1:11" x14ac:dyDescent="0.25">
      <c r="A630">
        <v>628</v>
      </c>
      <c r="B630" s="1">
        <v>43271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J630">
        <f t="shared" si="18"/>
        <v>0</v>
      </c>
      <c r="K630" s="5"/>
    </row>
    <row r="631" spans="1:11" x14ac:dyDescent="0.25">
      <c r="A631">
        <v>629</v>
      </c>
      <c r="B631" s="1">
        <v>43272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J631">
        <f t="shared" si="18"/>
        <v>0</v>
      </c>
      <c r="K631" s="5"/>
    </row>
    <row r="632" spans="1:11" x14ac:dyDescent="0.25">
      <c r="A632">
        <v>630</v>
      </c>
      <c r="B632" s="1">
        <v>43273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J632">
        <f t="shared" si="18"/>
        <v>0</v>
      </c>
      <c r="K632" s="5"/>
    </row>
    <row r="633" spans="1:11" x14ac:dyDescent="0.25">
      <c r="A633">
        <v>631</v>
      </c>
      <c r="B633" s="1">
        <v>43274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J633">
        <f t="shared" si="18"/>
        <v>0</v>
      </c>
      <c r="K633" s="5"/>
    </row>
    <row r="634" spans="1:11" x14ac:dyDescent="0.25">
      <c r="A634">
        <v>632</v>
      </c>
      <c r="B634" s="1">
        <v>43275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J634">
        <f t="shared" si="18"/>
        <v>0</v>
      </c>
      <c r="K634" s="5"/>
    </row>
    <row r="635" spans="1:11" x14ac:dyDescent="0.25">
      <c r="A635">
        <v>633</v>
      </c>
      <c r="B635" s="1">
        <v>43276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J635">
        <f t="shared" si="18"/>
        <v>0</v>
      </c>
      <c r="K635" s="5"/>
    </row>
    <row r="636" spans="1:11" x14ac:dyDescent="0.25">
      <c r="A636">
        <v>634</v>
      </c>
      <c r="B636" s="1">
        <v>43277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J636">
        <f t="shared" si="18"/>
        <v>0</v>
      </c>
      <c r="K636" s="5"/>
    </row>
    <row r="637" spans="1:11" x14ac:dyDescent="0.25">
      <c r="A637">
        <v>635</v>
      </c>
      <c r="B637" s="1">
        <v>43278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J637">
        <f t="shared" si="18"/>
        <v>0</v>
      </c>
      <c r="K637" s="5"/>
    </row>
    <row r="638" spans="1:11" x14ac:dyDescent="0.25">
      <c r="A638">
        <v>636</v>
      </c>
      <c r="B638" s="1">
        <v>43279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J638">
        <f t="shared" si="18"/>
        <v>0</v>
      </c>
      <c r="K638" s="5"/>
    </row>
    <row r="639" spans="1:11" x14ac:dyDescent="0.25">
      <c r="A639">
        <v>637</v>
      </c>
      <c r="B639" s="1">
        <v>43280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J639">
        <f t="shared" si="18"/>
        <v>0</v>
      </c>
      <c r="K639" s="5"/>
    </row>
    <row r="640" spans="1:11" x14ac:dyDescent="0.25">
      <c r="A640">
        <v>638</v>
      </c>
      <c r="B640" s="1">
        <v>43281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J640">
        <f t="shared" si="18"/>
        <v>0</v>
      </c>
      <c r="K640" s="5"/>
    </row>
    <row r="641" spans="1:11" x14ac:dyDescent="0.25">
      <c r="A641">
        <v>639</v>
      </c>
      <c r="B641" s="1">
        <v>43282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J641">
        <f t="shared" si="18"/>
        <v>0</v>
      </c>
      <c r="K641" s="5"/>
    </row>
    <row r="642" spans="1:11" x14ac:dyDescent="0.25">
      <c r="A642">
        <v>640</v>
      </c>
      <c r="B642" s="1">
        <v>43283</v>
      </c>
      <c r="C642">
        <v>7.4</v>
      </c>
      <c r="D642" s="2">
        <v>9.1651518509242904E-7</v>
      </c>
      <c r="E642" s="2">
        <v>4.2386023724859702E-7</v>
      </c>
      <c r="F642" s="2">
        <v>6.6833426076533101E-7</v>
      </c>
      <c r="G642" s="2">
        <v>2.4182437366537203E-7</v>
      </c>
      <c r="H642" s="2">
        <v>2.2677289973327801E-6</v>
      </c>
      <c r="J642">
        <f t="shared" si="18"/>
        <v>18107800</v>
      </c>
      <c r="K642" s="5">
        <f t="shared" si="19"/>
        <v>5.0614386346901838E-2</v>
      </c>
    </row>
    <row r="643" spans="1:11" x14ac:dyDescent="0.25">
      <c r="A643">
        <v>641</v>
      </c>
      <c r="B643" s="1">
        <v>43284</v>
      </c>
      <c r="C643">
        <v>1</v>
      </c>
      <c r="D643" s="2">
        <v>9.4661808176028103E-9</v>
      </c>
      <c r="E643" s="2">
        <v>1.5106445768478899E-8</v>
      </c>
      <c r="F643" s="2">
        <v>1.6021511608969999E-8</v>
      </c>
      <c r="G643" s="2">
        <v>6.5645680304984205E-10</v>
      </c>
      <c r="H643" s="2">
        <v>3.5321877677768303E-8</v>
      </c>
      <c r="J643">
        <f t="shared" si="18"/>
        <v>2447000</v>
      </c>
      <c r="K643" s="5">
        <f t="shared" si="19"/>
        <v>3.8684841919096077E-3</v>
      </c>
    </row>
    <row r="644" spans="1:11" x14ac:dyDescent="0.25">
      <c r="A644">
        <v>642</v>
      </c>
      <c r="B644" s="1">
        <v>43285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J644">
        <f t="shared" ref="J644:J707" si="20">C644*2447000</f>
        <v>0</v>
      </c>
      <c r="K644" s="5"/>
    </row>
    <row r="645" spans="1:11" x14ac:dyDescent="0.25">
      <c r="A645">
        <v>643</v>
      </c>
      <c r="B645" s="1">
        <v>43286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J645">
        <f t="shared" si="20"/>
        <v>0</v>
      </c>
      <c r="K645" s="5"/>
    </row>
    <row r="646" spans="1:11" x14ac:dyDescent="0.25">
      <c r="A646">
        <v>644</v>
      </c>
      <c r="B646" s="1">
        <v>43287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J646">
        <f t="shared" si="20"/>
        <v>0</v>
      </c>
      <c r="K646" s="5"/>
    </row>
    <row r="647" spans="1:11" x14ac:dyDescent="0.25">
      <c r="A647">
        <v>645</v>
      </c>
      <c r="B647" s="1">
        <v>43288</v>
      </c>
      <c r="C647">
        <v>2.1</v>
      </c>
      <c r="D647" s="2">
        <v>5.7419240905907597E-8</v>
      </c>
      <c r="E647" s="2">
        <v>5.4961028970864797E-8</v>
      </c>
      <c r="F647" s="2">
        <v>6.3786609588279098E-8</v>
      </c>
      <c r="G647" s="2">
        <v>8.26364072312102E-9</v>
      </c>
      <c r="H647" s="2">
        <v>1.78584715763021E-7</v>
      </c>
      <c r="J647">
        <f t="shared" si="20"/>
        <v>5138700</v>
      </c>
      <c r="K647" s="5">
        <f t="shared" ref="K644:K707" si="21">1000000000000*D647/J647</f>
        <v>1.1173884621773522E-2</v>
      </c>
    </row>
    <row r="648" spans="1:11" x14ac:dyDescent="0.25">
      <c r="A648">
        <v>646</v>
      </c>
      <c r="B648" s="1">
        <v>43289</v>
      </c>
      <c r="C648">
        <v>8.6999999999999993</v>
      </c>
      <c r="D648" s="2">
        <v>1.2965953403924501E-6</v>
      </c>
      <c r="E648" s="2">
        <v>5.5382756272940996E-7</v>
      </c>
      <c r="F648" s="2">
        <v>9.1712586291078295E-7</v>
      </c>
      <c r="G648" s="2">
        <v>3.55328269294305E-7</v>
      </c>
      <c r="H648" s="2">
        <v>3.1535148869510401E-6</v>
      </c>
      <c r="J648">
        <f t="shared" si="20"/>
        <v>21288900</v>
      </c>
      <c r="K648" s="5">
        <f t="shared" si="21"/>
        <v>6.0904759775866769E-2</v>
      </c>
    </row>
    <row r="649" spans="1:11" x14ac:dyDescent="0.25">
      <c r="A649">
        <v>647</v>
      </c>
      <c r="B649" s="1">
        <v>43290</v>
      </c>
      <c r="C649">
        <v>7.3</v>
      </c>
      <c r="D649" s="2">
        <v>9.0244729585135299E-7</v>
      </c>
      <c r="E649" s="2">
        <v>4.2145999416269099E-7</v>
      </c>
      <c r="F649" s="2">
        <v>6.6068727451526399E-7</v>
      </c>
      <c r="G649" s="2">
        <v>2.3692717956208299E-7</v>
      </c>
      <c r="H649" s="2">
        <v>2.23791397782011E-6</v>
      </c>
      <c r="J649">
        <f t="shared" si="20"/>
        <v>17863100</v>
      </c>
      <c r="K649" s="5">
        <f t="shared" si="21"/>
        <v>5.0520195030613557E-2</v>
      </c>
    </row>
    <row r="650" spans="1:11" x14ac:dyDescent="0.25">
      <c r="A650">
        <v>648</v>
      </c>
      <c r="B650" s="1">
        <v>43291</v>
      </c>
      <c r="C650">
        <v>0.7</v>
      </c>
      <c r="D650" s="2">
        <v>3.8575412483658897E-9</v>
      </c>
      <c r="E650" s="2">
        <v>8.1308107022932898E-9</v>
      </c>
      <c r="F650" s="2">
        <v>8.4166637408711203E-9</v>
      </c>
      <c r="G650" s="2">
        <v>1.6639379022337199E-10</v>
      </c>
      <c r="H650" s="2">
        <v>1.5524539117455399E-8</v>
      </c>
      <c r="J650">
        <f t="shared" si="20"/>
        <v>1712900</v>
      </c>
      <c r="K650" s="5">
        <f t="shared" si="21"/>
        <v>2.2520528042301886E-3</v>
      </c>
    </row>
    <row r="651" spans="1:11" x14ac:dyDescent="0.25">
      <c r="A651">
        <v>649</v>
      </c>
      <c r="B651" s="1">
        <v>43292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J651">
        <f t="shared" si="20"/>
        <v>0</v>
      </c>
      <c r="K651" s="5"/>
    </row>
    <row r="652" spans="1:11" x14ac:dyDescent="0.25">
      <c r="A652">
        <v>650</v>
      </c>
      <c r="B652" s="1">
        <v>43293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J652">
        <f t="shared" si="20"/>
        <v>0</v>
      </c>
      <c r="K652" s="5"/>
    </row>
    <row r="653" spans="1:11" x14ac:dyDescent="0.25">
      <c r="A653">
        <v>651</v>
      </c>
      <c r="B653" s="1">
        <v>43294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J653">
        <f t="shared" si="20"/>
        <v>0</v>
      </c>
      <c r="K653" s="5"/>
    </row>
    <row r="654" spans="1:11" x14ac:dyDescent="0.25">
      <c r="A654">
        <v>652</v>
      </c>
      <c r="B654" s="1">
        <v>43295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J654">
        <f t="shared" si="20"/>
        <v>0</v>
      </c>
      <c r="K654" s="5"/>
    </row>
    <row r="655" spans="1:11" x14ac:dyDescent="0.25">
      <c r="A655">
        <v>653</v>
      </c>
      <c r="B655" s="1">
        <v>43296</v>
      </c>
      <c r="C655">
        <v>5</v>
      </c>
      <c r="D655" s="2">
        <v>4.0838907423201E-7</v>
      </c>
      <c r="E655" s="2">
        <v>2.3391605045680199E-7</v>
      </c>
      <c r="F655" s="2">
        <v>3.2822563149378998E-7</v>
      </c>
      <c r="G655" s="2">
        <v>9.49371474344729E-8</v>
      </c>
      <c r="H655" s="2">
        <v>1.0673239515088901E-6</v>
      </c>
      <c r="J655">
        <f t="shared" si="20"/>
        <v>12235000</v>
      </c>
      <c r="K655" s="5">
        <f t="shared" si="21"/>
        <v>3.3378755556355534E-2</v>
      </c>
    </row>
    <row r="656" spans="1:11" x14ac:dyDescent="0.25">
      <c r="A656">
        <v>654</v>
      </c>
      <c r="B656" s="1">
        <v>43297</v>
      </c>
      <c r="C656">
        <v>6.2</v>
      </c>
      <c r="D656" s="2">
        <v>6.4821803116909898E-7</v>
      </c>
      <c r="E656" s="2">
        <v>3.3060550362876501E-7</v>
      </c>
      <c r="F656" s="2">
        <v>4.9281426260299305E-7</v>
      </c>
      <c r="G656" s="2">
        <v>1.6216481831286501E-7</v>
      </c>
      <c r="H656" s="2">
        <v>1.6420253751937299E-6</v>
      </c>
      <c r="J656">
        <f t="shared" si="20"/>
        <v>15171400</v>
      </c>
      <c r="K656" s="5">
        <f t="shared" si="21"/>
        <v>4.2726316039989651E-2</v>
      </c>
    </row>
    <row r="657" spans="1:11" x14ac:dyDescent="0.25">
      <c r="A657">
        <v>655</v>
      </c>
      <c r="B657" s="1">
        <v>43298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J657">
        <f t="shared" si="20"/>
        <v>0</v>
      </c>
      <c r="K657" s="5"/>
    </row>
    <row r="658" spans="1:11" x14ac:dyDescent="0.25">
      <c r="A658">
        <v>656</v>
      </c>
      <c r="B658" s="1">
        <v>43299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J658">
        <f t="shared" si="20"/>
        <v>0</v>
      </c>
      <c r="K658" s="5"/>
    </row>
    <row r="659" spans="1:11" x14ac:dyDescent="0.25">
      <c r="A659">
        <v>657</v>
      </c>
      <c r="B659" s="1">
        <v>43300</v>
      </c>
      <c r="C659">
        <v>0.4</v>
      </c>
      <c r="D659" s="2">
        <v>8.7507851600770104E-10</v>
      </c>
      <c r="E659" s="2">
        <v>3.0314541531038298E-9</v>
      </c>
      <c r="F659" s="2">
        <v>3.0713399889365502E-9</v>
      </c>
      <c r="G659" s="2">
        <v>1.5210154611772399E-11</v>
      </c>
      <c r="H659" s="2">
        <v>3.7800842215211701E-9</v>
      </c>
      <c r="J659">
        <f t="shared" si="20"/>
        <v>978800</v>
      </c>
      <c r="K659" s="5">
        <f t="shared" si="21"/>
        <v>8.9403199428657646E-4</v>
      </c>
    </row>
    <row r="660" spans="1:11" x14ac:dyDescent="0.25">
      <c r="A660">
        <v>658</v>
      </c>
      <c r="B660" s="1">
        <v>43301</v>
      </c>
      <c r="C660">
        <v>5.5</v>
      </c>
      <c r="D660" s="2">
        <v>5.0594677857538605E-7</v>
      </c>
      <c r="E660" s="2">
        <v>2.7548389852427499E-7</v>
      </c>
      <c r="F660" s="2">
        <v>3.9656164740548001E-7</v>
      </c>
      <c r="G660" s="2">
        <v>1.2161833654388801E-7</v>
      </c>
      <c r="H660" s="2">
        <v>1.30381051175498E-6</v>
      </c>
      <c r="J660">
        <f t="shared" si="20"/>
        <v>13458500</v>
      </c>
      <c r="K660" s="5">
        <f t="shared" si="21"/>
        <v>3.759310313745113E-2</v>
      </c>
    </row>
    <row r="661" spans="1:11" x14ac:dyDescent="0.25">
      <c r="A661">
        <v>659</v>
      </c>
      <c r="B661" s="1">
        <v>43302</v>
      </c>
      <c r="C661">
        <v>3.8</v>
      </c>
      <c r="D661" s="2">
        <v>2.2675582438496601E-7</v>
      </c>
      <c r="E661" s="2">
        <v>1.5175380990589299E-7</v>
      </c>
      <c r="F661" s="2">
        <v>1.9842799081922599E-7</v>
      </c>
      <c r="G661" s="2">
        <v>4.68642918335089E-8</v>
      </c>
      <c r="H661" s="2">
        <v>6.2136212493769398E-7</v>
      </c>
      <c r="J661">
        <f t="shared" si="20"/>
        <v>9298600</v>
      </c>
      <c r="K661" s="5">
        <f t="shared" si="21"/>
        <v>2.4386017721481301E-2</v>
      </c>
    </row>
    <row r="662" spans="1:11" x14ac:dyDescent="0.25">
      <c r="A662">
        <v>660</v>
      </c>
      <c r="B662" s="1">
        <v>43303</v>
      </c>
      <c r="C662">
        <v>8.6</v>
      </c>
      <c r="D662" s="2">
        <v>1.29907006845149E-6</v>
      </c>
      <c r="E662" s="2">
        <v>5.62350199310179E-7</v>
      </c>
      <c r="F662" s="2">
        <v>9.2340375935794501E-7</v>
      </c>
      <c r="G662" s="2">
        <v>3.53855454840574E-7</v>
      </c>
      <c r="H662" s="2">
        <v>3.1683026513033498E-6</v>
      </c>
      <c r="J662">
        <f t="shared" si="20"/>
        <v>21044200</v>
      </c>
      <c r="K662" s="5">
        <f t="shared" si="21"/>
        <v>6.1730551337256349E-2</v>
      </c>
    </row>
    <row r="663" spans="1:11" x14ac:dyDescent="0.25">
      <c r="A663">
        <v>661</v>
      </c>
      <c r="B663" s="1">
        <v>43304</v>
      </c>
      <c r="C663">
        <v>15</v>
      </c>
      <c r="D663" s="2">
        <v>3.9961869177261798E-6</v>
      </c>
      <c r="E663" s="2">
        <v>1.3579793022129501E-6</v>
      </c>
      <c r="F663" s="2">
        <v>2.6306616452898201E-6</v>
      </c>
      <c r="G663" s="2">
        <v>1.1936198335573201E-6</v>
      </c>
      <c r="H663" s="2">
        <v>9.3341211163957694E-6</v>
      </c>
      <c r="J663">
        <f t="shared" si="20"/>
        <v>36705000</v>
      </c>
      <c r="K663" s="5">
        <f t="shared" si="21"/>
        <v>0.10887309406691675</v>
      </c>
    </row>
    <row r="664" spans="1:11" x14ac:dyDescent="0.25">
      <c r="A664">
        <v>662</v>
      </c>
      <c r="B664" s="1">
        <v>43305</v>
      </c>
      <c r="C664">
        <v>7.6</v>
      </c>
      <c r="D664" s="2">
        <v>1.00912553210487E-6</v>
      </c>
      <c r="E664" s="2">
        <v>4.6487548172781098E-7</v>
      </c>
      <c r="F664" s="2">
        <v>7.34717637498633E-7</v>
      </c>
      <c r="G664" s="2">
        <v>2.66783666131042E-7</v>
      </c>
      <c r="H664" s="2">
        <v>2.4946743025904101E-6</v>
      </c>
      <c r="J664">
        <f t="shared" si="20"/>
        <v>18597200</v>
      </c>
      <c r="K664" s="5">
        <f t="shared" si="21"/>
        <v>5.426222937350085E-2</v>
      </c>
    </row>
    <row r="665" spans="1:11" x14ac:dyDescent="0.25">
      <c r="A665">
        <v>663</v>
      </c>
      <c r="B665" s="1">
        <v>43306</v>
      </c>
      <c r="C665">
        <v>0.8</v>
      </c>
      <c r="D665" s="2">
        <v>5.60894743559401E-9</v>
      </c>
      <c r="E665" s="2">
        <v>1.05987677553005E-8</v>
      </c>
      <c r="F665" s="2">
        <v>1.1060481408873099E-8</v>
      </c>
      <c r="G665" s="2">
        <v>2.9285467943780999E-10</v>
      </c>
      <c r="H665" s="2">
        <v>2.1975177608589699E-8</v>
      </c>
      <c r="J665">
        <f t="shared" si="20"/>
        <v>1957600</v>
      </c>
      <c r="K665" s="5">
        <f t="shared" si="21"/>
        <v>2.8652163034297152E-3</v>
      </c>
    </row>
    <row r="666" spans="1:11" x14ac:dyDescent="0.25">
      <c r="A666">
        <v>664</v>
      </c>
      <c r="B666" s="1">
        <v>43307</v>
      </c>
      <c r="C666">
        <v>4.5</v>
      </c>
      <c r="D666" s="2">
        <v>3.3170029689929398E-7</v>
      </c>
      <c r="E666" s="2">
        <v>2.0194849879312799E-7</v>
      </c>
      <c r="F666" s="2">
        <v>2.7524022093692201E-7</v>
      </c>
      <c r="G666" s="2">
        <v>7.3834137374830203E-8</v>
      </c>
      <c r="H666" s="2">
        <v>8.8251476394708003E-7</v>
      </c>
      <c r="J666">
        <f t="shared" si="20"/>
        <v>11011500</v>
      </c>
      <c r="K666" s="5">
        <f t="shared" si="21"/>
        <v>3.0123080134340823E-2</v>
      </c>
    </row>
    <row r="667" spans="1:11" x14ac:dyDescent="0.25">
      <c r="A667">
        <v>665</v>
      </c>
      <c r="B667" s="1">
        <v>43308</v>
      </c>
      <c r="C667">
        <v>10</v>
      </c>
      <c r="D667" s="2">
        <v>1.7859034744373699E-6</v>
      </c>
      <c r="E667" s="2">
        <v>7.2219865127817602E-7</v>
      </c>
      <c r="F667" s="2">
        <v>1.2391169028292701E-6</v>
      </c>
      <c r="G667" s="2">
        <v>5.0108625608870401E-7</v>
      </c>
      <c r="H667" s="2">
        <v>4.2966533508602003E-6</v>
      </c>
      <c r="J667">
        <f t="shared" si="20"/>
        <v>24470000</v>
      </c>
      <c r="K667" s="5">
        <f t="shared" si="21"/>
        <v>7.2983386777170825E-2</v>
      </c>
    </row>
    <row r="668" spans="1:11" x14ac:dyDescent="0.25">
      <c r="A668">
        <v>666</v>
      </c>
      <c r="B668" s="1">
        <v>43309</v>
      </c>
      <c r="C668">
        <v>6.4</v>
      </c>
      <c r="D668" s="2">
        <v>7.0882021437526498E-7</v>
      </c>
      <c r="E668" s="2">
        <v>3.5717249970326602E-7</v>
      </c>
      <c r="F668" s="2">
        <v>5.3598487598088196E-7</v>
      </c>
      <c r="G668" s="2">
        <v>1.7856874758848299E-7</v>
      </c>
      <c r="H668" s="2">
        <v>1.7900845791796799E-6</v>
      </c>
      <c r="J668">
        <f t="shared" si="20"/>
        <v>15660800</v>
      </c>
      <c r="K668" s="5">
        <f t="shared" si="21"/>
        <v>4.5260792192944481E-2</v>
      </c>
    </row>
    <row r="669" spans="1:11" x14ac:dyDescent="0.25">
      <c r="A669">
        <v>667</v>
      </c>
      <c r="B669" s="1">
        <v>43310</v>
      </c>
      <c r="C669">
        <v>10</v>
      </c>
      <c r="D669" s="2">
        <v>1.7924275205858199E-6</v>
      </c>
      <c r="E669" s="2">
        <v>7.2590392503272105E-7</v>
      </c>
      <c r="F669" s="2">
        <v>1.2442656944823399E-6</v>
      </c>
      <c r="G669" s="2">
        <v>5.0261157209948996E-7</v>
      </c>
      <c r="H669" s="2">
        <v>4.3135649153939902E-6</v>
      </c>
      <c r="J669">
        <f t="shared" si="20"/>
        <v>24470000</v>
      </c>
      <c r="K669" s="5">
        <f t="shared" si="21"/>
        <v>7.3250000841267662E-2</v>
      </c>
    </row>
    <row r="670" spans="1:11" x14ac:dyDescent="0.25">
      <c r="A670">
        <v>668</v>
      </c>
      <c r="B670" s="1">
        <v>43311</v>
      </c>
      <c r="C670">
        <v>23</v>
      </c>
      <c r="D670" s="2">
        <v>9.2729215083880803E-6</v>
      </c>
      <c r="E670" s="2">
        <v>2.7909888251517202E-6</v>
      </c>
      <c r="F670" s="2">
        <v>5.9264298561437402E-6</v>
      </c>
      <c r="G670" s="2">
        <v>2.86575615931888E-6</v>
      </c>
      <c r="H670" s="2">
        <v>2.1303373032007501E-5</v>
      </c>
      <c r="J670">
        <f t="shared" si="20"/>
        <v>56281000</v>
      </c>
      <c r="K670" s="5">
        <f t="shared" si="21"/>
        <v>0.16476113623404132</v>
      </c>
    </row>
    <row r="671" spans="1:11" x14ac:dyDescent="0.25">
      <c r="A671">
        <v>669</v>
      </c>
      <c r="B671" s="1">
        <v>43312</v>
      </c>
      <c r="C671">
        <v>19</v>
      </c>
      <c r="D671" s="2">
        <v>6.4345214703874203E-6</v>
      </c>
      <c r="E671" s="2">
        <v>2.0401391112344399E-6</v>
      </c>
      <c r="F671" s="2">
        <v>4.1621000120421399E-6</v>
      </c>
      <c r="G671" s="2">
        <v>1.9613898580638699E-6</v>
      </c>
      <c r="H671" s="2">
        <v>1.4882284868336599E-5</v>
      </c>
      <c r="J671">
        <f t="shared" si="20"/>
        <v>46493000</v>
      </c>
      <c r="K671" s="5">
        <f t="shared" si="21"/>
        <v>0.13839763986809672</v>
      </c>
    </row>
    <row r="672" spans="1:11" x14ac:dyDescent="0.25">
      <c r="A672">
        <v>670</v>
      </c>
      <c r="B672" s="1">
        <v>43313</v>
      </c>
      <c r="C672">
        <v>20</v>
      </c>
      <c r="D672" s="2">
        <v>7.1176699236721604E-6</v>
      </c>
      <c r="E672" s="2">
        <v>2.2271078260295098E-6</v>
      </c>
      <c r="F672" s="2">
        <v>4.5895353827404699E-6</v>
      </c>
      <c r="G672" s="2">
        <v>2.17747869102637E-6</v>
      </c>
      <c r="H672" s="2">
        <v>1.6433366510983499E-5</v>
      </c>
      <c r="J672">
        <f t="shared" si="20"/>
        <v>48940000</v>
      </c>
      <c r="K672" s="5">
        <f t="shared" si="21"/>
        <v>0.14543665557156027</v>
      </c>
    </row>
    <row r="673" spans="1:11" x14ac:dyDescent="0.25">
      <c r="A673">
        <v>671</v>
      </c>
      <c r="B673" s="1">
        <v>43314</v>
      </c>
      <c r="C673">
        <v>17</v>
      </c>
      <c r="D673" s="2">
        <v>5.2017666412276802E-6</v>
      </c>
      <c r="E673" s="2">
        <v>1.71226524764457E-6</v>
      </c>
      <c r="F673" s="2">
        <v>3.3960232960228199E-6</v>
      </c>
      <c r="G673" s="2">
        <v>1.56875189012548E-6</v>
      </c>
      <c r="H673" s="2">
        <v>1.2093700880875601E-5</v>
      </c>
      <c r="J673">
        <f t="shared" si="20"/>
        <v>41599000</v>
      </c>
      <c r="K673" s="5">
        <f t="shared" si="21"/>
        <v>0.12504547323800283</v>
      </c>
    </row>
    <row r="674" spans="1:11" x14ac:dyDescent="0.25">
      <c r="A674">
        <v>672</v>
      </c>
      <c r="B674" s="1">
        <v>43315</v>
      </c>
      <c r="C674">
        <v>12</v>
      </c>
      <c r="D674" s="2">
        <v>2.61505174065201E-6</v>
      </c>
      <c r="E674" s="2">
        <v>9.8193301808508996E-7</v>
      </c>
      <c r="F674" s="2">
        <v>1.77142999721881E-6</v>
      </c>
      <c r="G674" s="2">
        <v>7.5518648541031598E-7</v>
      </c>
      <c r="H674" s="2">
        <v>6.2071247859561603E-6</v>
      </c>
      <c r="J674">
        <f t="shared" si="20"/>
        <v>29364000</v>
      </c>
      <c r="K674" s="5">
        <f t="shared" si="21"/>
        <v>8.9056386754257255E-2</v>
      </c>
    </row>
    <row r="675" spans="1:11" x14ac:dyDescent="0.25">
      <c r="A675">
        <v>673</v>
      </c>
      <c r="B675" s="1">
        <v>43316</v>
      </c>
      <c r="C675">
        <v>12</v>
      </c>
      <c r="D675" s="2">
        <v>2.6197906249598702E-6</v>
      </c>
      <c r="E675" s="2">
        <v>9.8464081005795705E-7</v>
      </c>
      <c r="F675" s="2">
        <v>1.77515488840847E-6</v>
      </c>
      <c r="G675" s="2">
        <v>7.5629351865948001E-7</v>
      </c>
      <c r="H675" s="2">
        <v>6.2193879532379798E-6</v>
      </c>
      <c r="J675">
        <f t="shared" si="20"/>
        <v>29364000</v>
      </c>
      <c r="K675" s="5">
        <f t="shared" si="21"/>
        <v>8.9217770908591135E-2</v>
      </c>
    </row>
    <row r="676" spans="1:11" x14ac:dyDescent="0.25">
      <c r="A676">
        <v>674</v>
      </c>
      <c r="B676" s="1">
        <v>43317</v>
      </c>
      <c r="C676">
        <v>19</v>
      </c>
      <c r="D676" s="2">
        <v>6.4923866002314903E-6</v>
      </c>
      <c r="E676" s="2">
        <v>2.0736146766473901E-6</v>
      </c>
      <c r="F676" s="2">
        <v>4.2069657800549501E-6</v>
      </c>
      <c r="G676" s="2">
        <v>1.9750029522504802E-6</v>
      </c>
      <c r="H676" s="2">
        <v>1.50310100161759E-5</v>
      </c>
      <c r="J676">
        <f t="shared" si="20"/>
        <v>46493000</v>
      </c>
      <c r="K676" s="5">
        <f t="shared" si="21"/>
        <v>0.13964223862154496</v>
      </c>
    </row>
    <row r="677" spans="1:11" x14ac:dyDescent="0.25">
      <c r="A677">
        <v>675</v>
      </c>
      <c r="B677" s="1">
        <v>43318</v>
      </c>
      <c r="C677">
        <v>24</v>
      </c>
      <c r="D677" s="2">
        <v>1.0182119669816999E-5</v>
      </c>
      <c r="E677" s="2">
        <v>3.0730621951673098E-6</v>
      </c>
      <c r="F677" s="2">
        <v>6.5114785319300799E-6</v>
      </c>
      <c r="G677" s="2">
        <v>3.1445538129488201E-6</v>
      </c>
      <c r="H677" s="2">
        <v>2.3400121823516399E-5</v>
      </c>
      <c r="J677">
        <f t="shared" si="20"/>
        <v>58728000</v>
      </c>
      <c r="K677" s="5">
        <f t="shared" si="21"/>
        <v>0.17337759960865343</v>
      </c>
    </row>
    <row r="678" spans="1:11" x14ac:dyDescent="0.25">
      <c r="A678">
        <v>676</v>
      </c>
      <c r="B678" s="1">
        <v>43319</v>
      </c>
      <c r="C678">
        <v>11</v>
      </c>
      <c r="D678" s="2">
        <v>2.21067101775887E-6</v>
      </c>
      <c r="E678" s="2">
        <v>8.6442502875610204E-7</v>
      </c>
      <c r="F678" s="2">
        <v>1.5168045756668E-6</v>
      </c>
      <c r="G678" s="2">
        <v>6.2869160250143402E-7</v>
      </c>
      <c r="H678" s="2">
        <v>5.2852446371401804E-6</v>
      </c>
      <c r="J678">
        <f t="shared" si="20"/>
        <v>26917000</v>
      </c>
      <c r="K678" s="5">
        <f t="shared" si="21"/>
        <v>8.2129175530663526E-2</v>
      </c>
    </row>
    <row r="679" spans="1:11" x14ac:dyDescent="0.25">
      <c r="A679">
        <v>677</v>
      </c>
      <c r="B679" s="1">
        <v>43320</v>
      </c>
      <c r="C679">
        <v>4.7</v>
      </c>
      <c r="D679" s="2">
        <v>3.7348407581164099E-7</v>
      </c>
      <c r="E679" s="2">
        <v>2.2279354378150199E-7</v>
      </c>
      <c r="F679" s="2">
        <v>3.0655693367349702E-7</v>
      </c>
      <c r="G679" s="2">
        <v>8.4382561839874398E-8</v>
      </c>
      <c r="H679" s="2">
        <v>9.8766395277788793E-7</v>
      </c>
      <c r="J679">
        <f t="shared" si="20"/>
        <v>11500900</v>
      </c>
      <c r="K679" s="5">
        <f t="shared" si="21"/>
        <v>3.2474334687862774E-2</v>
      </c>
    </row>
    <row r="680" spans="1:11" x14ac:dyDescent="0.25">
      <c r="A680">
        <v>678</v>
      </c>
      <c r="B680" s="1">
        <v>43321</v>
      </c>
      <c r="C680">
        <v>9.1</v>
      </c>
      <c r="D680" s="2">
        <v>1.50800388625184E-6</v>
      </c>
      <c r="E680" s="2">
        <v>6.4296747766557403E-7</v>
      </c>
      <c r="F680" s="2">
        <v>1.0659615407843001E-6</v>
      </c>
      <c r="G680" s="2">
        <v>4.1359850746793301E-7</v>
      </c>
      <c r="H680" s="2">
        <v>3.6663334610246602E-6</v>
      </c>
      <c r="J680">
        <f t="shared" si="20"/>
        <v>22267700</v>
      </c>
      <c r="K680" s="5">
        <f t="shared" si="21"/>
        <v>6.7721582662414168E-2</v>
      </c>
    </row>
    <row r="681" spans="1:11" x14ac:dyDescent="0.25">
      <c r="A681">
        <v>679</v>
      </c>
      <c r="B681" s="1">
        <v>43322</v>
      </c>
      <c r="C681">
        <v>4.5999999999999996</v>
      </c>
      <c r="D681" s="2">
        <v>3.57765393669581E-7</v>
      </c>
      <c r="E681" s="2">
        <v>2.1607945156364699E-7</v>
      </c>
      <c r="F681" s="2">
        <v>2.9559567221798001E-7</v>
      </c>
      <c r="G681" s="2">
        <v>8.0106774270569195E-8</v>
      </c>
      <c r="H681" s="2">
        <v>9.4958328462296702E-7</v>
      </c>
      <c r="J681">
        <f t="shared" si="20"/>
        <v>11256200</v>
      </c>
      <c r="K681" s="5">
        <f t="shared" si="21"/>
        <v>3.1783851892253245E-2</v>
      </c>
    </row>
    <row r="682" spans="1:11" x14ac:dyDescent="0.25">
      <c r="A682">
        <v>680</v>
      </c>
      <c r="B682" s="1">
        <v>43323</v>
      </c>
      <c r="C682">
        <v>3.1</v>
      </c>
      <c r="D682" s="2">
        <v>1.49754001773412E-7</v>
      </c>
      <c r="E682" s="2">
        <v>1.13202838092531E-7</v>
      </c>
      <c r="F682" s="2">
        <v>1.4122174430924799E-7</v>
      </c>
      <c r="G682" s="2">
        <v>2.7767510033959801E-8</v>
      </c>
      <c r="H682" s="2">
        <v>4.27484097145485E-7</v>
      </c>
      <c r="J682">
        <f t="shared" si="20"/>
        <v>7585700</v>
      </c>
      <c r="K682" s="5">
        <f t="shared" si="21"/>
        <v>1.9741619332877915E-2</v>
      </c>
    </row>
    <row r="683" spans="1:11" x14ac:dyDescent="0.25">
      <c r="A683">
        <v>681</v>
      </c>
      <c r="B683" s="1">
        <v>43324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J683">
        <f t="shared" si="20"/>
        <v>0</v>
      </c>
      <c r="K683" s="5"/>
    </row>
    <row r="684" spans="1:11" x14ac:dyDescent="0.25">
      <c r="A684">
        <v>682</v>
      </c>
      <c r="B684" s="1">
        <v>43325</v>
      </c>
      <c r="C684">
        <v>8.1</v>
      </c>
      <c r="D684" s="2">
        <v>1.1948901991721901E-6</v>
      </c>
      <c r="E684" s="2">
        <v>5.3968429435858503E-7</v>
      </c>
      <c r="F684" s="2">
        <v>8.6319524841448495E-7</v>
      </c>
      <c r="G684" s="2">
        <v>3.19004071076134E-7</v>
      </c>
      <c r="H684" s="2">
        <v>2.9409138407596398E-6</v>
      </c>
      <c r="J684">
        <f t="shared" si="20"/>
        <v>19820700</v>
      </c>
      <c r="K684" s="5">
        <f t="shared" si="21"/>
        <v>6.0284964666847796E-2</v>
      </c>
    </row>
    <row r="685" spans="1:11" x14ac:dyDescent="0.25">
      <c r="A685">
        <v>683</v>
      </c>
      <c r="B685" s="1">
        <v>43326</v>
      </c>
      <c r="C685">
        <v>2.1</v>
      </c>
      <c r="D685" s="2">
        <v>6.1708270426645796E-8</v>
      </c>
      <c r="E685" s="2">
        <v>5.9145211948533E-8</v>
      </c>
      <c r="F685" s="2">
        <v>6.8619146992355506E-8</v>
      </c>
      <c r="G685" s="2">
        <v>8.8667779081883399E-9</v>
      </c>
      <c r="H685" s="2">
        <v>1.9202006766005201E-7</v>
      </c>
      <c r="J685">
        <f t="shared" si="20"/>
        <v>5138700</v>
      </c>
      <c r="K685" s="5">
        <f t="shared" si="21"/>
        <v>1.2008537261689881E-2</v>
      </c>
    </row>
    <row r="686" spans="1:11" x14ac:dyDescent="0.25">
      <c r="A686">
        <v>684</v>
      </c>
      <c r="B686" s="1">
        <v>43327</v>
      </c>
      <c r="C686">
        <v>3.3</v>
      </c>
      <c r="D686" s="2">
        <v>1.7359880939683E-7</v>
      </c>
      <c r="E686" s="2">
        <v>1.2661773209779499E-7</v>
      </c>
      <c r="F686" s="2">
        <v>1.6003636681026001E-7</v>
      </c>
      <c r="G686" s="2">
        <v>3.3282325591044603E-8</v>
      </c>
      <c r="H686" s="2">
        <v>4.8948858594969601E-7</v>
      </c>
      <c r="J686">
        <f t="shared" si="20"/>
        <v>8075100</v>
      </c>
      <c r="K686" s="5">
        <f t="shared" si="21"/>
        <v>2.1498038339689912E-2</v>
      </c>
    </row>
    <row r="687" spans="1:11" x14ac:dyDescent="0.25">
      <c r="A687">
        <v>685</v>
      </c>
      <c r="B687" s="1">
        <v>43328</v>
      </c>
      <c r="C687">
        <v>0.8</v>
      </c>
      <c r="D687" s="2">
        <v>5.85280989834975E-9</v>
      </c>
      <c r="E687" s="2">
        <v>1.10403981263191E-8</v>
      </c>
      <c r="F687" s="2">
        <v>1.1522987707454799E-8</v>
      </c>
      <c r="G687" s="2">
        <v>3.0650275842923299E-10</v>
      </c>
      <c r="H687" s="2">
        <v>2.2920113708146701E-8</v>
      </c>
      <c r="J687">
        <f t="shared" si="20"/>
        <v>1957600</v>
      </c>
      <c r="K687" s="5">
        <f t="shared" si="21"/>
        <v>2.9897884646249233E-3</v>
      </c>
    </row>
    <row r="688" spans="1:11" x14ac:dyDescent="0.25">
      <c r="A688">
        <v>686</v>
      </c>
      <c r="B688" s="1">
        <v>43329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J688">
        <f t="shared" si="20"/>
        <v>0</v>
      </c>
      <c r="K688" s="5"/>
    </row>
    <row r="689" spans="1:11" x14ac:dyDescent="0.25">
      <c r="A689">
        <v>687</v>
      </c>
      <c r="B689" s="1">
        <v>43330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J689">
        <f t="shared" si="20"/>
        <v>0</v>
      </c>
      <c r="K689" s="5"/>
    </row>
    <row r="690" spans="1:11" x14ac:dyDescent="0.25">
      <c r="A690">
        <v>688</v>
      </c>
      <c r="B690" s="1">
        <v>43331</v>
      </c>
      <c r="C690">
        <v>0.4</v>
      </c>
      <c r="D690" s="2">
        <v>9.30196572523076E-10</v>
      </c>
      <c r="E690" s="2">
        <v>3.2072228377723499E-9</v>
      </c>
      <c r="F690" s="2">
        <v>3.2498188803388101E-9</v>
      </c>
      <c r="G690" s="2">
        <v>1.6310789702968299E-11</v>
      </c>
      <c r="H690" s="2">
        <v>4.0170511976574297E-9</v>
      </c>
      <c r="J690">
        <f t="shared" si="20"/>
        <v>978800</v>
      </c>
      <c r="K690" s="5">
        <f t="shared" si="21"/>
        <v>9.50343862406085E-4</v>
      </c>
    </row>
    <row r="691" spans="1:11" x14ac:dyDescent="0.25">
      <c r="A691">
        <v>689</v>
      </c>
      <c r="B691" s="1">
        <v>43332</v>
      </c>
      <c r="C691">
        <v>5</v>
      </c>
      <c r="D691" s="2">
        <v>4.3653117338785901E-7</v>
      </c>
      <c r="E691" s="2">
        <v>2.5287642597486602E-7</v>
      </c>
      <c r="F691" s="2">
        <v>3.5287413996426298E-7</v>
      </c>
      <c r="G691" s="2">
        <v>1.0069304175466399E-7</v>
      </c>
      <c r="H691" s="2">
        <v>1.14456713751804E-6</v>
      </c>
      <c r="J691">
        <f t="shared" si="20"/>
        <v>12235000</v>
      </c>
      <c r="K691" s="5">
        <f t="shared" si="21"/>
        <v>3.5678886259735108E-2</v>
      </c>
    </row>
    <row r="692" spans="1:11" x14ac:dyDescent="0.25">
      <c r="A692">
        <v>690</v>
      </c>
      <c r="B692" s="1">
        <v>43333</v>
      </c>
      <c r="C692">
        <v>6.8</v>
      </c>
      <c r="D692" s="2">
        <v>8.4165958145738101E-7</v>
      </c>
      <c r="E692" s="2">
        <v>4.1607427898994101E-7</v>
      </c>
      <c r="F692" s="2">
        <v>6.3110695827105999E-7</v>
      </c>
      <c r="G692" s="2">
        <v>2.1434031770729801E-7</v>
      </c>
      <c r="H692" s="2">
        <v>2.1155206549927401E-6</v>
      </c>
      <c r="J692">
        <f t="shared" si="20"/>
        <v>16639600</v>
      </c>
      <c r="K692" s="5">
        <f t="shared" si="21"/>
        <v>5.0581719600073377E-2</v>
      </c>
    </row>
    <row r="693" spans="1:11" x14ac:dyDescent="0.25">
      <c r="A693">
        <v>691</v>
      </c>
      <c r="B693" s="1">
        <v>43334</v>
      </c>
      <c r="C693">
        <v>5.3</v>
      </c>
      <c r="D693" s="2">
        <v>4.9666523239231795E-7</v>
      </c>
      <c r="E693" s="2">
        <v>2.7916299445752302E-7</v>
      </c>
      <c r="F693" s="2">
        <v>3.9540318897071699E-7</v>
      </c>
      <c r="G693" s="2">
        <v>1.16937451374573E-7</v>
      </c>
      <c r="H693" s="2">
        <v>1.29114428594343E-6</v>
      </c>
      <c r="J693">
        <f t="shared" si="20"/>
        <v>12969100</v>
      </c>
      <c r="K693" s="5">
        <f t="shared" si="21"/>
        <v>3.829604462856466E-2</v>
      </c>
    </row>
    <row r="694" spans="1:11" x14ac:dyDescent="0.25">
      <c r="A694">
        <v>692</v>
      </c>
      <c r="B694" s="1">
        <v>43335</v>
      </c>
      <c r="C694">
        <v>0.4</v>
      </c>
      <c r="D694" s="2">
        <v>9.3750890446505608E-10</v>
      </c>
      <c r="E694" s="2">
        <v>3.2308530773294701E-9</v>
      </c>
      <c r="F694" s="2">
        <v>3.2738047146773301E-9</v>
      </c>
      <c r="G694" s="2">
        <v>1.6453989126779502E-11</v>
      </c>
      <c r="H694" s="2">
        <v>4.0485100200705198E-9</v>
      </c>
      <c r="J694">
        <f t="shared" si="20"/>
        <v>978800</v>
      </c>
      <c r="K694" s="5">
        <f t="shared" si="21"/>
        <v>9.5781457342159382E-4</v>
      </c>
    </row>
    <row r="695" spans="1:11" x14ac:dyDescent="0.25">
      <c r="A695">
        <v>693</v>
      </c>
      <c r="B695" s="1">
        <v>43336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J695">
        <f t="shared" si="20"/>
        <v>0</v>
      </c>
      <c r="K695" s="5"/>
    </row>
    <row r="696" spans="1:11" x14ac:dyDescent="0.25">
      <c r="A696">
        <v>694</v>
      </c>
      <c r="B696" s="1">
        <v>43337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J696">
        <f t="shared" si="20"/>
        <v>0</v>
      </c>
      <c r="K696" s="5"/>
    </row>
    <row r="697" spans="1:11" x14ac:dyDescent="0.25">
      <c r="A697">
        <v>695</v>
      </c>
      <c r="B697" s="1">
        <v>43338</v>
      </c>
      <c r="C697">
        <v>0.2</v>
      </c>
      <c r="D697" s="2">
        <v>1.2820072797271001E-10</v>
      </c>
      <c r="E697" s="2">
        <v>9.3757384405275098E-10</v>
      </c>
      <c r="F697" s="2">
        <v>9.4035583064592805E-10</v>
      </c>
      <c r="G697" s="2">
        <v>5.6123467237019502E-13</v>
      </c>
      <c r="H697" s="2">
        <v>5.3436146528515399E-10</v>
      </c>
      <c r="J697">
        <f t="shared" si="20"/>
        <v>489400</v>
      </c>
      <c r="K697" s="5">
        <f t="shared" si="21"/>
        <v>2.6195489982163876E-4</v>
      </c>
    </row>
    <row r="698" spans="1:11" x14ac:dyDescent="0.25">
      <c r="A698">
        <v>696</v>
      </c>
      <c r="B698" s="1">
        <v>43339</v>
      </c>
      <c r="C698">
        <v>10</v>
      </c>
      <c r="D698" s="2">
        <v>1.8891628721759701E-6</v>
      </c>
      <c r="E698" s="2">
        <v>7.8342833832113695E-7</v>
      </c>
      <c r="F698" s="2">
        <v>1.3222056472228699E-6</v>
      </c>
      <c r="G698" s="2">
        <v>5.2447905487915599E-7</v>
      </c>
      <c r="H698" s="2">
        <v>4.5674036162898997E-6</v>
      </c>
      <c r="J698">
        <f t="shared" si="20"/>
        <v>24470000</v>
      </c>
      <c r="K698" s="5">
        <f t="shared" si="21"/>
        <v>7.72032232192877E-2</v>
      </c>
    </row>
    <row r="699" spans="1:11" x14ac:dyDescent="0.25">
      <c r="A699">
        <v>697</v>
      </c>
      <c r="B699" s="1">
        <v>43340</v>
      </c>
      <c r="C699">
        <v>7.2</v>
      </c>
      <c r="D699" s="2">
        <v>9.6097173859504103E-7</v>
      </c>
      <c r="E699" s="2">
        <v>4.6382064619992402E-7</v>
      </c>
      <c r="F699" s="2">
        <v>7.1321422928617205E-7</v>
      </c>
      <c r="G699" s="2">
        <v>2.4795772562451899E-7</v>
      </c>
      <c r="H699" s="2">
        <v>2.4014799976524398E-6</v>
      </c>
      <c r="J699">
        <f t="shared" si="20"/>
        <v>17618400</v>
      </c>
      <c r="K699" s="5">
        <f t="shared" si="21"/>
        <v>5.4543644065013906E-2</v>
      </c>
    </row>
    <row r="700" spans="1:11" x14ac:dyDescent="0.25">
      <c r="A700">
        <v>698</v>
      </c>
      <c r="B700" s="1">
        <v>43341</v>
      </c>
      <c r="C700">
        <v>3.6</v>
      </c>
      <c r="D700" s="2">
        <v>2.1629080412569301E-7</v>
      </c>
      <c r="E700" s="2">
        <v>1.5058461429694201E-7</v>
      </c>
      <c r="F700" s="2">
        <v>1.9376883155296499E-7</v>
      </c>
      <c r="G700" s="2">
        <v>4.3225501482849301E-8</v>
      </c>
      <c r="H700" s="2">
        <v>6.0039906781300002E-7</v>
      </c>
      <c r="J700">
        <f t="shared" si="20"/>
        <v>8809200</v>
      </c>
      <c r="K700" s="5">
        <f t="shared" si="21"/>
        <v>2.4552831599429347E-2</v>
      </c>
    </row>
    <row r="701" spans="1:11" x14ac:dyDescent="0.25">
      <c r="A701">
        <v>699</v>
      </c>
      <c r="B701" s="1">
        <v>43342</v>
      </c>
      <c r="C701">
        <v>3.6</v>
      </c>
      <c r="D701" s="2">
        <v>2.1669065041372101E-7</v>
      </c>
      <c r="E701" s="2">
        <v>1.50905157964019E-7</v>
      </c>
      <c r="F701" s="2">
        <v>1.94159812460249E-7</v>
      </c>
      <c r="G701" s="2">
        <v>4.32948900179322E-8</v>
      </c>
      <c r="H701" s="2">
        <v>6.0156472431683895E-7</v>
      </c>
      <c r="J701">
        <f t="shared" si="20"/>
        <v>8809200</v>
      </c>
      <c r="K701" s="5">
        <f t="shared" si="21"/>
        <v>2.4598221224824163E-2</v>
      </c>
    </row>
    <row r="702" spans="1:11" x14ac:dyDescent="0.25">
      <c r="A702">
        <v>700</v>
      </c>
      <c r="B702" s="1">
        <v>43343</v>
      </c>
      <c r="C702">
        <v>6.9</v>
      </c>
      <c r="D702" s="2">
        <v>8.8380508274254796E-7</v>
      </c>
      <c r="E702" s="2">
        <v>4.3633036629287598E-7</v>
      </c>
      <c r="F702" s="2">
        <v>6.6232791599818104E-7</v>
      </c>
      <c r="G702" s="2">
        <v>2.2523951629378699E-7</v>
      </c>
      <c r="H702" s="2">
        <v>2.2207334499495899E-6</v>
      </c>
      <c r="J702">
        <f t="shared" si="20"/>
        <v>16884300</v>
      </c>
      <c r="K702" s="5">
        <f t="shared" si="21"/>
        <v>5.2344786739310957E-2</v>
      </c>
    </row>
    <row r="703" spans="1:11" x14ac:dyDescent="0.25">
      <c r="A703">
        <v>701</v>
      </c>
      <c r="B703" s="1">
        <v>43344</v>
      </c>
      <c r="C703">
        <v>7.3</v>
      </c>
      <c r="D703" s="2">
        <v>9.9628373148784996E-7</v>
      </c>
      <c r="E703" s="2">
        <v>4.7890518827253704E-7</v>
      </c>
      <c r="F703" s="2">
        <v>7.3814956030823399E-7</v>
      </c>
      <c r="G703" s="2">
        <v>2.57633676627417E-7</v>
      </c>
      <c r="H703" s="2">
        <v>2.4873084159338098E-6</v>
      </c>
      <c r="J703">
        <f t="shared" si="20"/>
        <v>17863100</v>
      </c>
      <c r="K703" s="5">
        <f t="shared" si="21"/>
        <v>5.5773282996112096E-2</v>
      </c>
    </row>
    <row r="704" spans="1:11" x14ac:dyDescent="0.25">
      <c r="A704">
        <v>702</v>
      </c>
      <c r="B704" s="1">
        <v>43345</v>
      </c>
      <c r="C704">
        <v>10</v>
      </c>
      <c r="D704" s="2">
        <v>1.9096813974730601E-6</v>
      </c>
      <c r="E704" s="2">
        <v>7.9625205652573201E-7</v>
      </c>
      <c r="F704" s="2">
        <v>1.33912743245058E-6</v>
      </c>
      <c r="G704" s="2">
        <v>5.2893660208459798E-7</v>
      </c>
      <c r="H704" s="2">
        <v>4.6219958201299302E-6</v>
      </c>
      <c r="J704">
        <f t="shared" si="20"/>
        <v>24470000</v>
      </c>
      <c r="K704" s="5">
        <f t="shared" si="21"/>
        <v>7.8041740803966489E-2</v>
      </c>
    </row>
    <row r="705" spans="1:11" x14ac:dyDescent="0.25">
      <c r="A705">
        <v>703</v>
      </c>
      <c r="B705" s="1">
        <v>43346</v>
      </c>
      <c r="C705">
        <v>9.1</v>
      </c>
      <c r="D705" s="2">
        <v>1.57783016370311E-6</v>
      </c>
      <c r="E705" s="2">
        <v>6.8599893659690002E-7</v>
      </c>
      <c r="F705" s="2">
        <v>1.1233673290765799E-6</v>
      </c>
      <c r="G705" s="2">
        <v>4.2892892589213902E-7</v>
      </c>
      <c r="H705" s="2">
        <v>3.8516824869891999E-6</v>
      </c>
      <c r="J705">
        <f t="shared" si="20"/>
        <v>22267700</v>
      </c>
      <c r="K705" s="5">
        <f t="shared" si="21"/>
        <v>7.0857347804358331E-2</v>
      </c>
    </row>
    <row r="706" spans="1:11" x14ac:dyDescent="0.25">
      <c r="A706">
        <v>704</v>
      </c>
      <c r="B706" s="1">
        <v>43347</v>
      </c>
      <c r="C706">
        <v>8.8000000000000007</v>
      </c>
      <c r="D706" s="2">
        <v>1.4755138807181599E-6</v>
      </c>
      <c r="E706" s="2">
        <v>6.5170460583447105E-7</v>
      </c>
      <c r="F706" s="2">
        <v>1.05677475278458E-6</v>
      </c>
      <c r="G706" s="2">
        <v>3.9817478536907599E-7</v>
      </c>
      <c r="H706" s="2">
        <v>3.6139919019352E-6</v>
      </c>
      <c r="J706">
        <f t="shared" si="20"/>
        <v>21533600</v>
      </c>
      <c r="K706" s="5">
        <f t="shared" si="21"/>
        <v>6.852146787895011E-2</v>
      </c>
    </row>
    <row r="707" spans="1:11" x14ac:dyDescent="0.25">
      <c r="A707">
        <v>705</v>
      </c>
      <c r="B707" s="1">
        <v>43348</v>
      </c>
      <c r="C707">
        <v>2.2000000000000002</v>
      </c>
      <c r="D707" s="2">
        <v>7.1655933953770704E-8</v>
      </c>
      <c r="E707" s="2">
        <v>6.6884558668344906E-8</v>
      </c>
      <c r="F707" s="2">
        <v>7.8138884501848703E-8</v>
      </c>
      <c r="G707" s="2">
        <v>1.0623577776965501E-8</v>
      </c>
      <c r="H707" s="2">
        <v>2.2078092907336301E-7</v>
      </c>
      <c r="J707">
        <f t="shared" si="20"/>
        <v>5383400</v>
      </c>
      <c r="K707" s="5">
        <f t="shared" si="21"/>
        <v>1.3310534969307631E-2</v>
      </c>
    </row>
    <row r="708" spans="1:11" x14ac:dyDescent="0.25">
      <c r="A708">
        <v>706</v>
      </c>
      <c r="B708" s="1">
        <v>43349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J708">
        <f t="shared" ref="J708:J732" si="22">C708*2447000</f>
        <v>0</v>
      </c>
      <c r="K708" s="5"/>
    </row>
    <row r="709" spans="1:11" x14ac:dyDescent="0.25">
      <c r="A709">
        <v>707</v>
      </c>
      <c r="B709" s="1">
        <v>43350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J709">
        <f t="shared" si="22"/>
        <v>0</v>
      </c>
      <c r="K709" s="5"/>
    </row>
    <row r="710" spans="1:11" x14ac:dyDescent="0.25">
      <c r="A710">
        <v>708</v>
      </c>
      <c r="B710" s="1">
        <v>43351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J710">
        <f t="shared" si="22"/>
        <v>0</v>
      </c>
      <c r="K710" s="5"/>
    </row>
    <row r="711" spans="1:11" x14ac:dyDescent="0.25">
      <c r="A711">
        <v>709</v>
      </c>
      <c r="B711" s="1">
        <v>43352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J711">
        <f t="shared" si="22"/>
        <v>0</v>
      </c>
      <c r="K711" s="5"/>
    </row>
    <row r="712" spans="1:11" x14ac:dyDescent="0.25">
      <c r="A712">
        <v>710</v>
      </c>
      <c r="B712" s="1">
        <v>43353</v>
      </c>
      <c r="C712">
        <v>6.9</v>
      </c>
      <c r="D712" s="2">
        <v>8.9997458815235804E-7</v>
      </c>
      <c r="E712" s="2">
        <v>4.4714977185805999E-7</v>
      </c>
      <c r="F712" s="2">
        <v>6.7631749284126997E-7</v>
      </c>
      <c r="G712" s="2">
        <v>2.2854541647471301E-7</v>
      </c>
      <c r="H712" s="2">
        <v>2.2648977945111399E-6</v>
      </c>
      <c r="J712">
        <f t="shared" si="22"/>
        <v>16884300</v>
      </c>
      <c r="K712" s="5">
        <f t="shared" ref="K708:K732" si="23">1000000000000*D712/J712</f>
        <v>5.3302451872589217E-2</v>
      </c>
    </row>
    <row r="713" spans="1:11" x14ac:dyDescent="0.25">
      <c r="A713">
        <v>711</v>
      </c>
      <c r="B713" s="1">
        <v>43354</v>
      </c>
      <c r="C713">
        <v>0.9</v>
      </c>
      <c r="D713" s="2">
        <v>8.3051966937914905E-9</v>
      </c>
      <c r="E713" s="2">
        <v>1.4293356554744E-8</v>
      </c>
      <c r="F713" s="2">
        <v>1.5040802142295399E-8</v>
      </c>
      <c r="G713" s="2">
        <v>5.0833570497936197E-10</v>
      </c>
      <c r="H713" s="2">
        <v>3.1705145291205601E-8</v>
      </c>
      <c r="J713">
        <f t="shared" si="22"/>
        <v>2202300</v>
      </c>
      <c r="K713" s="5">
        <f t="shared" si="23"/>
        <v>3.7711468436595792E-3</v>
      </c>
    </row>
    <row r="714" spans="1:11" x14ac:dyDescent="0.25">
      <c r="A714">
        <v>712</v>
      </c>
      <c r="B714" s="1">
        <v>43355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J714">
        <f t="shared" si="22"/>
        <v>0</v>
      </c>
      <c r="K714" s="5"/>
    </row>
    <row r="715" spans="1:11" x14ac:dyDescent="0.25">
      <c r="A715">
        <v>713</v>
      </c>
      <c r="B715" s="1">
        <v>43356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J715">
        <f t="shared" si="22"/>
        <v>0</v>
      </c>
      <c r="K715" s="5"/>
    </row>
    <row r="716" spans="1:11" x14ac:dyDescent="0.25">
      <c r="A716">
        <v>714</v>
      </c>
      <c r="B716" s="1">
        <v>43357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J716">
        <f t="shared" si="22"/>
        <v>0</v>
      </c>
      <c r="K716" s="5"/>
    </row>
    <row r="717" spans="1:11" x14ac:dyDescent="0.25">
      <c r="A717">
        <v>715</v>
      </c>
      <c r="B717" s="1">
        <v>43358</v>
      </c>
      <c r="C717">
        <v>3</v>
      </c>
      <c r="D717" s="2">
        <v>1.48420799893192E-7</v>
      </c>
      <c r="E717" s="2">
        <v>1.15250361464676E-7</v>
      </c>
      <c r="F717" s="2">
        <v>1.42425353231162E-7</v>
      </c>
      <c r="G717" s="2">
        <v>2.6815176105259E-8</v>
      </c>
      <c r="H717" s="2">
        <v>4.2767834458341798E-7</v>
      </c>
      <c r="J717">
        <f t="shared" si="22"/>
        <v>7341000</v>
      </c>
      <c r="K717" s="5">
        <f t="shared" si="23"/>
        <v>2.0218062919655631E-2</v>
      </c>
    </row>
    <row r="718" spans="1:11" x14ac:dyDescent="0.25">
      <c r="A718">
        <v>716</v>
      </c>
      <c r="B718" s="1">
        <v>43359</v>
      </c>
      <c r="C718">
        <v>3.8</v>
      </c>
      <c r="D718" s="2">
        <v>2.5200400128584799E-7</v>
      </c>
      <c r="E718" s="2">
        <v>1.71191960033184E-7</v>
      </c>
      <c r="F718" s="2">
        <v>2.2247139783885499E-7</v>
      </c>
      <c r="G718" s="2">
        <v>5.14341404480665E-8</v>
      </c>
      <c r="H718" s="2">
        <v>6.9390750695706396E-7</v>
      </c>
      <c r="J718">
        <f t="shared" si="22"/>
        <v>9298600</v>
      </c>
      <c r="K718" s="5">
        <f t="shared" si="23"/>
        <v>2.7101284202551781E-2</v>
      </c>
    </row>
    <row r="719" spans="1:11" x14ac:dyDescent="0.25">
      <c r="A719">
        <v>717</v>
      </c>
      <c r="B719" s="1">
        <v>43360</v>
      </c>
      <c r="C719">
        <v>10</v>
      </c>
      <c r="D719" s="2">
        <v>1.96174461661451E-6</v>
      </c>
      <c r="E719" s="2">
        <v>8.2976686289140598E-7</v>
      </c>
      <c r="F719" s="2">
        <v>1.3826887151030999E-6</v>
      </c>
      <c r="G719" s="2">
        <v>5.3996282314024605E-7</v>
      </c>
      <c r="H719" s="2">
        <v>4.7617125668801703E-6</v>
      </c>
      <c r="J719">
        <f t="shared" si="22"/>
        <v>24470000</v>
      </c>
      <c r="K719" s="5">
        <f t="shared" si="23"/>
        <v>8.0169375423559869E-2</v>
      </c>
    </row>
    <row r="720" spans="1:11" x14ac:dyDescent="0.25">
      <c r="A720">
        <v>718</v>
      </c>
      <c r="B720" s="1">
        <v>43361</v>
      </c>
      <c r="C720">
        <v>5.5</v>
      </c>
      <c r="D720" s="2">
        <v>5.6483382309174897E-7</v>
      </c>
      <c r="E720" s="2">
        <v>3.15533954312353E-7</v>
      </c>
      <c r="F720" s="2">
        <v>4.4830228783496399E-7</v>
      </c>
      <c r="G720" s="2">
        <v>1.3353085522053801E-7</v>
      </c>
      <c r="H720" s="2">
        <v>1.46584356911642E-6</v>
      </c>
      <c r="J720">
        <f t="shared" si="22"/>
        <v>13458500</v>
      </c>
      <c r="K720" s="5">
        <f t="shared" si="23"/>
        <v>4.1968556903945388E-2</v>
      </c>
    </row>
    <row r="721" spans="1:11" x14ac:dyDescent="0.25">
      <c r="A721">
        <v>719</v>
      </c>
      <c r="B721" s="1">
        <v>43362</v>
      </c>
      <c r="C721">
        <v>2</v>
      </c>
      <c r="D721" s="2">
        <v>5.8895370370672998E-8</v>
      </c>
      <c r="E721" s="2">
        <v>5.8474285835334899E-8</v>
      </c>
      <c r="F721" s="2">
        <v>6.7244600285570497E-8</v>
      </c>
      <c r="G721" s="2">
        <v>8.1083755988079297E-9</v>
      </c>
      <c r="H721" s="2">
        <v>1.8570207871252599E-7</v>
      </c>
      <c r="J721">
        <f t="shared" si="22"/>
        <v>4894000</v>
      </c>
      <c r="K721" s="5">
        <f t="shared" si="23"/>
        <v>1.2034199094947486E-2</v>
      </c>
    </row>
    <row r="722" spans="1:11" x14ac:dyDescent="0.25">
      <c r="A722">
        <v>720</v>
      </c>
      <c r="B722" s="1">
        <v>43363</v>
      </c>
      <c r="C722">
        <v>4.0999999999999996</v>
      </c>
      <c r="D722" s="2">
        <v>3.00063155010592E-7</v>
      </c>
      <c r="E722" s="2">
        <v>1.95819771603949E-7</v>
      </c>
      <c r="F722" s="2">
        <v>2.5877786199850501E-7</v>
      </c>
      <c r="G722" s="2">
        <v>6.3305483703807605E-8</v>
      </c>
      <c r="H722" s="2">
        <v>8.1564085622947197E-7</v>
      </c>
      <c r="J722">
        <f t="shared" si="22"/>
        <v>10032700</v>
      </c>
      <c r="K722" s="5">
        <f t="shared" si="23"/>
        <v>2.9908514658127126E-2</v>
      </c>
    </row>
    <row r="723" spans="1:11" x14ac:dyDescent="0.25">
      <c r="A723">
        <v>721</v>
      </c>
      <c r="B723" s="1">
        <v>43364</v>
      </c>
      <c r="C723">
        <v>3.3</v>
      </c>
      <c r="D723" s="2">
        <v>1.8588486243903399E-7</v>
      </c>
      <c r="E723" s="2">
        <v>1.3689674472976799E-7</v>
      </c>
      <c r="F723" s="2">
        <v>1.7240717978642999E-7</v>
      </c>
      <c r="G723" s="2">
        <v>3.5321725379799401E-8</v>
      </c>
      <c r="H723" s="2">
        <v>5.2586681662346699E-7</v>
      </c>
      <c r="J723">
        <f t="shared" si="22"/>
        <v>8075100</v>
      </c>
      <c r="K723" s="5">
        <f t="shared" si="23"/>
        <v>2.3019512134714613E-2</v>
      </c>
    </row>
    <row r="724" spans="1:11" x14ac:dyDescent="0.25">
      <c r="A724">
        <v>722</v>
      </c>
      <c r="B724" s="1">
        <v>43365</v>
      </c>
      <c r="C724">
        <v>1.6</v>
      </c>
      <c r="D724" s="2">
        <v>3.4930389519384798E-8</v>
      </c>
      <c r="E724" s="2">
        <v>4.0054714883984897E-8</v>
      </c>
      <c r="F724" s="2">
        <v>4.4634370185112903E-8</v>
      </c>
      <c r="G724" s="2">
        <v>3.9871109638217002E-9</v>
      </c>
      <c r="H724" s="2">
        <v>1.16233496489163E-7</v>
      </c>
      <c r="J724">
        <f t="shared" si="22"/>
        <v>3915200</v>
      </c>
      <c r="K724" s="5">
        <f t="shared" si="23"/>
        <v>8.9217382303291778E-3</v>
      </c>
    </row>
    <row r="725" spans="1:11" x14ac:dyDescent="0.25">
      <c r="A725">
        <v>723</v>
      </c>
      <c r="B725" s="1">
        <v>43366</v>
      </c>
      <c r="C725">
        <v>4.2</v>
      </c>
      <c r="D725" s="2">
        <v>3.1806765487548299E-7</v>
      </c>
      <c r="E725" s="2">
        <v>2.0513584817160601E-7</v>
      </c>
      <c r="F725" s="2">
        <v>2.7246828223283498E-7</v>
      </c>
      <c r="G725" s="2">
        <v>6.7739953762933003E-8</v>
      </c>
      <c r="H725" s="2">
        <v>8.6136791688794104E-7</v>
      </c>
      <c r="J725">
        <f t="shared" si="22"/>
        <v>10277400</v>
      </c>
      <c r="K725" s="5">
        <f t="shared" si="23"/>
        <v>3.0948260734765896E-2</v>
      </c>
    </row>
    <row r="726" spans="1:11" x14ac:dyDescent="0.25">
      <c r="A726">
        <v>724</v>
      </c>
      <c r="B726" s="1">
        <v>43367</v>
      </c>
      <c r="C726">
        <v>6.3</v>
      </c>
      <c r="D726" s="2">
        <v>7.62109606300036E-7</v>
      </c>
      <c r="E726" s="2">
        <v>3.99356470765292E-7</v>
      </c>
      <c r="F726" s="2">
        <v>5.86608582659295E-7</v>
      </c>
      <c r="G726" s="2">
        <v>1.8761455701373899E-7</v>
      </c>
      <c r="H726" s="2">
        <v>1.9440110129623701E-6</v>
      </c>
      <c r="J726">
        <f t="shared" si="22"/>
        <v>15416100</v>
      </c>
      <c r="K726" s="5">
        <f t="shared" si="23"/>
        <v>4.9435953730193494E-2</v>
      </c>
    </row>
    <row r="727" spans="1:11" x14ac:dyDescent="0.25">
      <c r="A727">
        <v>725</v>
      </c>
      <c r="B727" s="1">
        <v>43368</v>
      </c>
      <c r="C727">
        <v>1</v>
      </c>
      <c r="D727" s="2">
        <v>1.11203774953484E-8</v>
      </c>
      <c r="E727" s="2">
        <v>1.7694647617666299E-8</v>
      </c>
      <c r="F727" s="2">
        <v>1.8772575584771501E-8</v>
      </c>
      <c r="G727" s="2">
        <v>7.7484048709095395E-10</v>
      </c>
      <c r="H727" s="2">
        <v>4.1456517824235903E-8</v>
      </c>
      <c r="J727">
        <f t="shared" si="22"/>
        <v>2447000</v>
      </c>
      <c r="K727" s="5">
        <f t="shared" si="23"/>
        <v>4.5444942768076832E-3</v>
      </c>
    </row>
    <row r="728" spans="1:11" x14ac:dyDescent="0.25">
      <c r="A728">
        <v>726</v>
      </c>
      <c r="B728" s="1">
        <v>43369</v>
      </c>
      <c r="C728">
        <v>0.6</v>
      </c>
      <c r="D728" s="2">
        <v>2.9945493897915899E-9</v>
      </c>
      <c r="E728" s="2">
        <v>7.13439408919431E-9</v>
      </c>
      <c r="F728" s="2">
        <v>7.3314424302216599E-9</v>
      </c>
      <c r="G728" s="2">
        <v>1.0372790617036099E-10</v>
      </c>
      <c r="H728" s="2">
        <v>1.23606822713512E-8</v>
      </c>
      <c r="J728">
        <f t="shared" si="22"/>
        <v>1468200</v>
      </c>
      <c r="K728" s="5">
        <f t="shared" si="23"/>
        <v>2.0396059050480793E-3</v>
      </c>
    </row>
    <row r="729" spans="1:11" x14ac:dyDescent="0.25">
      <c r="A729">
        <v>727</v>
      </c>
      <c r="B729" s="1">
        <v>43370</v>
      </c>
      <c r="C729">
        <v>0.5</v>
      </c>
      <c r="D729" s="2">
        <v>1.84461103435536E-9</v>
      </c>
      <c r="E729" s="2">
        <v>5.1517425513878497E-9</v>
      </c>
      <c r="F729" s="2">
        <v>5.2556676172247897E-9</v>
      </c>
      <c r="G729" s="2">
        <v>4.7794340041807203E-11</v>
      </c>
      <c r="H729" s="2">
        <v>7.8079334213921295E-9</v>
      </c>
      <c r="J729">
        <f t="shared" si="22"/>
        <v>1223500</v>
      </c>
      <c r="K729" s="5">
        <f t="shared" si="23"/>
        <v>1.507651029305566E-3</v>
      </c>
    </row>
    <row r="730" spans="1:11" x14ac:dyDescent="0.25">
      <c r="A730">
        <v>728</v>
      </c>
      <c r="B730" s="1">
        <v>43371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J730">
        <f t="shared" si="22"/>
        <v>0</v>
      </c>
      <c r="K730" s="5"/>
    </row>
    <row r="731" spans="1:11" x14ac:dyDescent="0.25">
      <c r="A731">
        <v>729</v>
      </c>
      <c r="B731" s="1">
        <v>43372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J731">
        <f t="shared" si="22"/>
        <v>0</v>
      </c>
      <c r="K731" s="5"/>
    </row>
    <row r="732" spans="1:11" x14ac:dyDescent="0.25">
      <c r="A732">
        <v>730</v>
      </c>
      <c r="B732" s="1">
        <v>43373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J732">
        <f t="shared" si="22"/>
        <v>0</v>
      </c>
      <c r="K732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5_Yolo_wwMeHg_m5_Flux_Daily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Rose, Shanna Lynn</cp:lastModifiedBy>
  <dcterms:created xsi:type="dcterms:W3CDTF">2019-10-08T15:33:53Z</dcterms:created>
  <dcterms:modified xsi:type="dcterms:W3CDTF">2019-10-08T15:33:53Z</dcterms:modified>
</cp:coreProperties>
</file>