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MeHg\4_Flux Files\Model 3_selected\"/>
    </mc:Choice>
  </mc:AlternateContent>
  <xr:revisionPtr revIDLastSave="0" documentId="13_ncr:40009_{294B8598-4877-401B-8D28-476562531271}" xr6:coauthVersionLast="41" xr6:coauthVersionMax="41" xr10:uidLastSave="{00000000-0000-0000-0000-000000000000}"/>
  <bookViews>
    <workbookView xWindow="28680" yWindow="-120" windowWidth="29040" windowHeight="17640"/>
  </bookViews>
  <sheets>
    <sheet name="4_Outflow_fMeHg_m3_Flux_Daily_u" sheetId="1" r:id="rId1"/>
  </sheets>
  <definedNames>
    <definedName name="_xlnm._FilterDatabase" localSheetId="0" hidden="1">'4_Outflow_fMeHg_m3_Flux_Daily_u'!$J$6:$O$1102</definedName>
  </definedNames>
  <calcPr calcId="0"/>
</workbook>
</file>

<file path=xl/calcChain.xml><?xml version="1.0" encoding="utf-8"?>
<calcChain xmlns="http://schemas.openxmlformats.org/spreadsheetml/2006/main">
  <c r="R2" i="1" l="1"/>
  <c r="R5" i="1" s="1"/>
  <c r="U2" i="1"/>
  <c r="S4" i="1"/>
  <c r="S3" i="1"/>
  <c r="S2" i="1"/>
  <c r="S5" i="1" s="1"/>
  <c r="R4" i="1"/>
  <c r="R3" i="1"/>
  <c r="O114" i="1"/>
  <c r="N114" i="1"/>
  <c r="M114" i="1"/>
  <c r="J114" i="1"/>
  <c r="I7" i="1"/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N77" i="1" s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N322" i="1" s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N442" i="1" s="1"/>
  <c r="M443" i="1"/>
  <c r="N443" i="1" s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N614" i="1" s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N632" i="1" s="1"/>
  <c r="M633" i="1"/>
  <c r="M634" i="1"/>
  <c r="M635" i="1"/>
  <c r="M636" i="1"/>
  <c r="M637" i="1"/>
  <c r="M638" i="1"/>
  <c r="N638" i="1" s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N654" i="1" s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N670" i="1" s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N683" i="1" s="1"/>
  <c r="M684" i="1"/>
  <c r="M685" i="1"/>
  <c r="M686" i="1"/>
  <c r="N686" i="1" s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N702" i="1" s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N718" i="1" s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N734" i="1" s="1"/>
  <c r="M735" i="1"/>
  <c r="M736" i="1"/>
  <c r="M737" i="1"/>
  <c r="M738" i="1"/>
  <c r="M739" i="1"/>
  <c r="M740" i="1"/>
  <c r="M741" i="1"/>
  <c r="M742" i="1"/>
  <c r="N742" i="1" s="1"/>
  <c r="M743" i="1"/>
  <c r="M744" i="1"/>
  <c r="M745" i="1"/>
  <c r="M746" i="1"/>
  <c r="M747" i="1"/>
  <c r="M748" i="1"/>
  <c r="M749" i="1"/>
  <c r="M750" i="1"/>
  <c r="N750" i="1" s="1"/>
  <c r="M751" i="1"/>
  <c r="M752" i="1"/>
  <c r="M753" i="1"/>
  <c r="M754" i="1"/>
  <c r="M755" i="1"/>
  <c r="M756" i="1"/>
  <c r="M757" i="1"/>
  <c r="M758" i="1"/>
  <c r="N758" i="1" s="1"/>
  <c r="M759" i="1"/>
  <c r="M760" i="1"/>
  <c r="M761" i="1"/>
  <c r="M762" i="1"/>
  <c r="M763" i="1"/>
  <c r="M764" i="1"/>
  <c r="M765" i="1"/>
  <c r="M766" i="1"/>
  <c r="N766" i="1" s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N790" i="1" s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N814" i="1" s="1"/>
  <c r="M815" i="1"/>
  <c r="M816" i="1"/>
  <c r="M817" i="1"/>
  <c r="M818" i="1"/>
  <c r="M819" i="1"/>
  <c r="M820" i="1"/>
  <c r="M821" i="1"/>
  <c r="M822" i="1"/>
  <c r="N822" i="1" s="1"/>
  <c r="M823" i="1"/>
  <c r="M824" i="1"/>
  <c r="M825" i="1"/>
  <c r="M826" i="1"/>
  <c r="M827" i="1"/>
  <c r="M828" i="1"/>
  <c r="M829" i="1"/>
  <c r="M830" i="1"/>
  <c r="N830" i="1" s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N878" i="1" s="1"/>
  <c r="M879" i="1"/>
  <c r="M880" i="1"/>
  <c r="M881" i="1"/>
  <c r="M882" i="1"/>
  <c r="M883" i="1"/>
  <c r="M884" i="1"/>
  <c r="M885" i="1"/>
  <c r="N885" i="1"/>
  <c r="M886" i="1"/>
  <c r="M887" i="1"/>
  <c r="M888" i="1"/>
  <c r="M889" i="1"/>
  <c r="M890" i="1"/>
  <c r="M891" i="1"/>
  <c r="M892" i="1"/>
  <c r="M893" i="1"/>
  <c r="N893" i="1" s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N940" i="1" s="1"/>
  <c r="M941" i="1"/>
  <c r="M942" i="1"/>
  <c r="M943" i="1"/>
  <c r="M944" i="1"/>
  <c r="M945" i="1"/>
  <c r="M946" i="1"/>
  <c r="N946" i="1" s="1"/>
  <c r="M947" i="1"/>
  <c r="M948" i="1"/>
  <c r="M949" i="1"/>
  <c r="M950" i="1"/>
  <c r="M951" i="1"/>
  <c r="M952" i="1"/>
  <c r="M953" i="1"/>
  <c r="M954" i="1"/>
  <c r="N954" i="1" s="1"/>
  <c r="M955" i="1"/>
  <c r="M956" i="1"/>
  <c r="N956" i="1" s="1"/>
  <c r="M957" i="1"/>
  <c r="N957" i="1" s="1"/>
  <c r="M958" i="1"/>
  <c r="M959" i="1"/>
  <c r="M960" i="1"/>
  <c r="M961" i="1"/>
  <c r="M962" i="1"/>
  <c r="N962" i="1" s="1"/>
  <c r="M963" i="1"/>
  <c r="M964" i="1"/>
  <c r="N964" i="1" s="1"/>
  <c r="M965" i="1"/>
  <c r="N965" i="1" s="1"/>
  <c r="M966" i="1"/>
  <c r="M967" i="1"/>
  <c r="M968" i="1"/>
  <c r="M969" i="1"/>
  <c r="M970" i="1"/>
  <c r="N970" i="1" s="1"/>
  <c r="M971" i="1"/>
  <c r="M972" i="1"/>
  <c r="M973" i="1"/>
  <c r="N973" i="1" s="1"/>
  <c r="M974" i="1"/>
  <c r="M975" i="1"/>
  <c r="M976" i="1"/>
  <c r="M977" i="1"/>
  <c r="M978" i="1"/>
  <c r="N978" i="1" s="1"/>
  <c r="M979" i="1"/>
  <c r="M980" i="1"/>
  <c r="M981" i="1"/>
  <c r="N981" i="1" s="1"/>
  <c r="M982" i="1"/>
  <c r="M983" i="1"/>
  <c r="M984" i="1"/>
  <c r="M985" i="1"/>
  <c r="N985" i="1" s="1"/>
  <c r="M986" i="1"/>
  <c r="N986" i="1" s="1"/>
  <c r="M987" i="1"/>
  <c r="M988" i="1"/>
  <c r="M989" i="1"/>
  <c r="N989" i="1" s="1"/>
  <c r="M990" i="1"/>
  <c r="M991" i="1"/>
  <c r="M992" i="1"/>
  <c r="M993" i="1"/>
  <c r="N993" i="1" s="1"/>
  <c r="M994" i="1"/>
  <c r="N994" i="1" s="1"/>
  <c r="M995" i="1"/>
  <c r="M996" i="1"/>
  <c r="M997" i="1"/>
  <c r="N997" i="1" s="1"/>
  <c r="M998" i="1"/>
  <c r="M999" i="1"/>
  <c r="M1000" i="1"/>
  <c r="M1001" i="1"/>
  <c r="M1002" i="1"/>
  <c r="N1002" i="1" s="1"/>
  <c r="M1003" i="1"/>
  <c r="M1004" i="1"/>
  <c r="M1005" i="1"/>
  <c r="N1005" i="1" s="1"/>
  <c r="M1006" i="1"/>
  <c r="M1007" i="1"/>
  <c r="M1008" i="1"/>
  <c r="N1008" i="1" s="1"/>
  <c r="M1009" i="1"/>
  <c r="M1010" i="1"/>
  <c r="N1010" i="1" s="1"/>
  <c r="M1011" i="1"/>
  <c r="M1012" i="1"/>
  <c r="M1013" i="1"/>
  <c r="N1013" i="1" s="1"/>
  <c r="M1014" i="1"/>
  <c r="M1015" i="1"/>
  <c r="M1016" i="1"/>
  <c r="N1016" i="1" s="1"/>
  <c r="M1017" i="1"/>
  <c r="M1018" i="1"/>
  <c r="N1018" i="1" s="1"/>
  <c r="M1019" i="1"/>
  <c r="M1020" i="1"/>
  <c r="M1021" i="1"/>
  <c r="M1022" i="1"/>
  <c r="M1023" i="1"/>
  <c r="N1023" i="1" s="1"/>
  <c r="M1024" i="1"/>
  <c r="N1024" i="1" s="1"/>
  <c r="M1025" i="1"/>
  <c r="M1026" i="1"/>
  <c r="M1027" i="1"/>
  <c r="M1028" i="1"/>
  <c r="M1029" i="1"/>
  <c r="M1030" i="1"/>
  <c r="M1031" i="1"/>
  <c r="M1032" i="1"/>
  <c r="N1032" i="1" s="1"/>
  <c r="M1033" i="1"/>
  <c r="M1034" i="1"/>
  <c r="M1035" i="1"/>
  <c r="M1036" i="1"/>
  <c r="M1037" i="1"/>
  <c r="N1037" i="1" s="1"/>
  <c r="M1038" i="1"/>
  <c r="M1039" i="1"/>
  <c r="M1040" i="1"/>
  <c r="N1040" i="1" s="1"/>
  <c r="M1041" i="1"/>
  <c r="M1042" i="1"/>
  <c r="N1042" i="1" s="1"/>
  <c r="M1043" i="1"/>
  <c r="M1044" i="1"/>
  <c r="M1045" i="1"/>
  <c r="N1045" i="1" s="1"/>
  <c r="M1046" i="1"/>
  <c r="M1047" i="1"/>
  <c r="N1047" i="1" s="1"/>
  <c r="M1048" i="1"/>
  <c r="N1048" i="1" s="1"/>
  <c r="M1049" i="1"/>
  <c r="M1050" i="1"/>
  <c r="N1050" i="1" s="1"/>
  <c r="M1051" i="1"/>
  <c r="M1052" i="1"/>
  <c r="M1053" i="1"/>
  <c r="N1053" i="1" s="1"/>
  <c r="M1054" i="1"/>
  <c r="M1055" i="1"/>
  <c r="M1056" i="1"/>
  <c r="N1056" i="1" s="1"/>
  <c r="M1057" i="1"/>
  <c r="M1058" i="1"/>
  <c r="N1058" i="1" s="1"/>
  <c r="M1059" i="1"/>
  <c r="M1060" i="1"/>
  <c r="M1061" i="1"/>
  <c r="N1061" i="1" s="1"/>
  <c r="M1062" i="1"/>
  <c r="M1063" i="1"/>
  <c r="M1064" i="1"/>
  <c r="N1064" i="1" s="1"/>
  <c r="M1065" i="1"/>
  <c r="M1066" i="1"/>
  <c r="N1066" i="1" s="1"/>
  <c r="M1067" i="1"/>
  <c r="M1068" i="1"/>
  <c r="M1069" i="1"/>
  <c r="N1069" i="1" s="1"/>
  <c r="M1070" i="1"/>
  <c r="M1071" i="1"/>
  <c r="M1072" i="1"/>
  <c r="N1072" i="1" s="1"/>
  <c r="M1073" i="1"/>
  <c r="M1074" i="1"/>
  <c r="N1074" i="1" s="1"/>
  <c r="M1075" i="1"/>
  <c r="M1076" i="1"/>
  <c r="M1077" i="1"/>
  <c r="N1077" i="1" s="1"/>
  <c r="M1078" i="1"/>
  <c r="M1079" i="1"/>
  <c r="M1080" i="1"/>
  <c r="N1080" i="1" s="1"/>
  <c r="M1081" i="1"/>
  <c r="M1082" i="1"/>
  <c r="N1082" i="1" s="1"/>
  <c r="M1083" i="1"/>
  <c r="M1084" i="1"/>
  <c r="M1085" i="1"/>
  <c r="M1086" i="1"/>
  <c r="M1087" i="1"/>
  <c r="M1088" i="1"/>
  <c r="N1088" i="1" s="1"/>
  <c r="M1089" i="1"/>
  <c r="M1090" i="1"/>
  <c r="M1091" i="1"/>
  <c r="M1092" i="1"/>
  <c r="M1093" i="1"/>
  <c r="M1094" i="1"/>
  <c r="M1095" i="1"/>
  <c r="M1096" i="1"/>
  <c r="N1096" i="1" s="1"/>
  <c r="M1097" i="1"/>
  <c r="M1098" i="1"/>
  <c r="M1099" i="1"/>
  <c r="M1100" i="1"/>
  <c r="M1101" i="1"/>
  <c r="M1102" i="1"/>
  <c r="I8" i="1"/>
  <c r="I9" i="1"/>
  <c r="N9" i="1" s="1"/>
  <c r="I10" i="1"/>
  <c r="N10" i="1" s="1"/>
  <c r="I11" i="1"/>
  <c r="I12" i="1"/>
  <c r="I13" i="1"/>
  <c r="I14" i="1"/>
  <c r="I15" i="1"/>
  <c r="I16" i="1"/>
  <c r="I17" i="1"/>
  <c r="N17" i="1" s="1"/>
  <c r="I18" i="1"/>
  <c r="N18" i="1" s="1"/>
  <c r="I19" i="1"/>
  <c r="I20" i="1"/>
  <c r="I21" i="1"/>
  <c r="I22" i="1"/>
  <c r="I23" i="1"/>
  <c r="I24" i="1"/>
  <c r="I25" i="1"/>
  <c r="N25" i="1" s="1"/>
  <c r="I26" i="1"/>
  <c r="N26" i="1" s="1"/>
  <c r="I27" i="1"/>
  <c r="I28" i="1"/>
  <c r="I29" i="1"/>
  <c r="I30" i="1"/>
  <c r="I31" i="1"/>
  <c r="I32" i="1"/>
  <c r="I33" i="1"/>
  <c r="N33" i="1" s="1"/>
  <c r="I34" i="1"/>
  <c r="N34" i="1" s="1"/>
  <c r="I35" i="1"/>
  <c r="I36" i="1"/>
  <c r="I37" i="1"/>
  <c r="I38" i="1"/>
  <c r="I39" i="1"/>
  <c r="I40" i="1"/>
  <c r="I41" i="1"/>
  <c r="N41" i="1" s="1"/>
  <c r="I42" i="1"/>
  <c r="N42" i="1" s="1"/>
  <c r="I43" i="1"/>
  <c r="I44" i="1"/>
  <c r="I45" i="1"/>
  <c r="I46" i="1"/>
  <c r="I47" i="1"/>
  <c r="I48" i="1"/>
  <c r="I49" i="1"/>
  <c r="N49" i="1" s="1"/>
  <c r="I50" i="1"/>
  <c r="N50" i="1" s="1"/>
  <c r="I51" i="1"/>
  <c r="I52" i="1"/>
  <c r="I53" i="1"/>
  <c r="I54" i="1"/>
  <c r="I55" i="1"/>
  <c r="I56" i="1"/>
  <c r="I57" i="1"/>
  <c r="N57" i="1" s="1"/>
  <c r="I58" i="1"/>
  <c r="N58" i="1" s="1"/>
  <c r="I59" i="1"/>
  <c r="I60" i="1"/>
  <c r="I61" i="1"/>
  <c r="I62" i="1"/>
  <c r="I63" i="1"/>
  <c r="I64" i="1"/>
  <c r="I65" i="1"/>
  <c r="N65" i="1" s="1"/>
  <c r="I66" i="1"/>
  <c r="N66" i="1" s="1"/>
  <c r="I67" i="1"/>
  <c r="I68" i="1"/>
  <c r="I69" i="1"/>
  <c r="I70" i="1"/>
  <c r="I71" i="1"/>
  <c r="I72" i="1"/>
  <c r="I73" i="1"/>
  <c r="N73" i="1" s="1"/>
  <c r="I74" i="1"/>
  <c r="N74" i="1" s="1"/>
  <c r="I75" i="1"/>
  <c r="I76" i="1"/>
  <c r="I77" i="1"/>
  <c r="I78" i="1"/>
  <c r="I79" i="1"/>
  <c r="I80" i="1"/>
  <c r="I81" i="1"/>
  <c r="N81" i="1" s="1"/>
  <c r="I82" i="1"/>
  <c r="N82" i="1" s="1"/>
  <c r="I83" i="1"/>
  <c r="I84" i="1"/>
  <c r="I85" i="1"/>
  <c r="I86" i="1"/>
  <c r="I87" i="1"/>
  <c r="I88" i="1"/>
  <c r="I89" i="1"/>
  <c r="N89" i="1" s="1"/>
  <c r="I90" i="1"/>
  <c r="N90" i="1" s="1"/>
  <c r="I91" i="1"/>
  <c r="I92" i="1"/>
  <c r="I93" i="1"/>
  <c r="I94" i="1"/>
  <c r="I95" i="1"/>
  <c r="I96" i="1"/>
  <c r="I97" i="1"/>
  <c r="N97" i="1" s="1"/>
  <c r="I98" i="1"/>
  <c r="N98" i="1" s="1"/>
  <c r="I99" i="1"/>
  <c r="I100" i="1"/>
  <c r="I101" i="1"/>
  <c r="I102" i="1"/>
  <c r="I103" i="1"/>
  <c r="I104" i="1"/>
  <c r="I105" i="1"/>
  <c r="N105" i="1" s="1"/>
  <c r="I106" i="1"/>
  <c r="N106" i="1" s="1"/>
  <c r="I107" i="1"/>
  <c r="I108" i="1"/>
  <c r="I109" i="1"/>
  <c r="I110" i="1"/>
  <c r="I111" i="1"/>
  <c r="I112" i="1"/>
  <c r="I113" i="1"/>
  <c r="N113" i="1" s="1"/>
  <c r="I114" i="1"/>
  <c r="I115" i="1"/>
  <c r="J115" i="1" s="1"/>
  <c r="I116" i="1"/>
  <c r="J116" i="1" s="1"/>
  <c r="I117" i="1"/>
  <c r="J117" i="1" s="1"/>
  <c r="I118" i="1"/>
  <c r="J118" i="1" s="1"/>
  <c r="I119" i="1"/>
  <c r="J119" i="1" s="1"/>
  <c r="N119" i="1" s="1"/>
  <c r="O119" i="1" s="1"/>
  <c r="I120" i="1"/>
  <c r="J120" i="1" s="1"/>
  <c r="I121" i="1"/>
  <c r="J121" i="1" s="1"/>
  <c r="N121" i="1" s="1"/>
  <c r="O121" i="1" s="1"/>
  <c r="I122" i="1"/>
  <c r="J122" i="1" s="1"/>
  <c r="N122" i="1" s="1"/>
  <c r="O122" i="1" s="1"/>
  <c r="I123" i="1"/>
  <c r="J123" i="1" s="1"/>
  <c r="I124" i="1"/>
  <c r="J124" i="1" s="1"/>
  <c r="I125" i="1"/>
  <c r="J125" i="1" s="1"/>
  <c r="I126" i="1"/>
  <c r="J126" i="1" s="1"/>
  <c r="I127" i="1"/>
  <c r="J127" i="1" s="1"/>
  <c r="N127" i="1" s="1"/>
  <c r="O127" i="1" s="1"/>
  <c r="I128" i="1"/>
  <c r="J128" i="1" s="1"/>
  <c r="I129" i="1"/>
  <c r="J129" i="1" s="1"/>
  <c r="N129" i="1" s="1"/>
  <c r="O129" i="1" s="1"/>
  <c r="I130" i="1"/>
  <c r="J130" i="1" s="1"/>
  <c r="N130" i="1" s="1"/>
  <c r="O130" i="1" s="1"/>
  <c r="I131" i="1"/>
  <c r="J131" i="1" s="1"/>
  <c r="I132" i="1"/>
  <c r="J132" i="1" s="1"/>
  <c r="I133" i="1"/>
  <c r="J133" i="1" s="1"/>
  <c r="I134" i="1"/>
  <c r="J134" i="1" s="1"/>
  <c r="I135" i="1"/>
  <c r="J135" i="1" s="1"/>
  <c r="N135" i="1" s="1"/>
  <c r="O135" i="1" s="1"/>
  <c r="I136" i="1"/>
  <c r="J136" i="1" s="1"/>
  <c r="I137" i="1"/>
  <c r="J137" i="1" s="1"/>
  <c r="N137" i="1" s="1"/>
  <c r="O137" i="1" s="1"/>
  <c r="I138" i="1"/>
  <c r="J138" i="1" s="1"/>
  <c r="N138" i="1" s="1"/>
  <c r="O138" i="1" s="1"/>
  <c r="I139" i="1"/>
  <c r="J139" i="1" s="1"/>
  <c r="I140" i="1"/>
  <c r="J140" i="1" s="1"/>
  <c r="I141" i="1"/>
  <c r="I142" i="1"/>
  <c r="I143" i="1"/>
  <c r="N143" i="1" s="1"/>
  <c r="I144" i="1"/>
  <c r="I145" i="1"/>
  <c r="N145" i="1" s="1"/>
  <c r="I146" i="1"/>
  <c r="N146" i="1" s="1"/>
  <c r="I147" i="1"/>
  <c r="I148" i="1"/>
  <c r="I149" i="1"/>
  <c r="I150" i="1"/>
  <c r="I151" i="1"/>
  <c r="N151" i="1" s="1"/>
  <c r="I152" i="1"/>
  <c r="I153" i="1"/>
  <c r="N153" i="1" s="1"/>
  <c r="I154" i="1"/>
  <c r="N154" i="1" s="1"/>
  <c r="I155" i="1"/>
  <c r="I156" i="1"/>
  <c r="I157" i="1"/>
  <c r="I158" i="1"/>
  <c r="I159" i="1"/>
  <c r="N159" i="1" s="1"/>
  <c r="I160" i="1"/>
  <c r="I161" i="1"/>
  <c r="N161" i="1" s="1"/>
  <c r="I162" i="1"/>
  <c r="J162" i="1" s="1"/>
  <c r="N162" i="1" s="1"/>
  <c r="O162" i="1" s="1"/>
  <c r="I163" i="1"/>
  <c r="J163" i="1" s="1"/>
  <c r="N163" i="1" s="1"/>
  <c r="O163" i="1" s="1"/>
  <c r="I164" i="1"/>
  <c r="J164" i="1" s="1"/>
  <c r="I165" i="1"/>
  <c r="J165" i="1" s="1"/>
  <c r="I166" i="1"/>
  <c r="J166" i="1" s="1"/>
  <c r="I167" i="1"/>
  <c r="J167" i="1" s="1"/>
  <c r="N167" i="1" s="1"/>
  <c r="O167" i="1" s="1"/>
  <c r="I168" i="1"/>
  <c r="J168" i="1" s="1"/>
  <c r="I169" i="1"/>
  <c r="J169" i="1" s="1"/>
  <c r="N169" i="1" s="1"/>
  <c r="O169" i="1" s="1"/>
  <c r="I170" i="1"/>
  <c r="J170" i="1" s="1"/>
  <c r="N170" i="1" s="1"/>
  <c r="O170" i="1" s="1"/>
  <c r="I171" i="1"/>
  <c r="J171" i="1" s="1"/>
  <c r="I172" i="1"/>
  <c r="J172" i="1" s="1"/>
  <c r="I173" i="1"/>
  <c r="J173" i="1" s="1"/>
  <c r="I174" i="1"/>
  <c r="J174" i="1" s="1"/>
  <c r="I175" i="1"/>
  <c r="J175" i="1" s="1"/>
  <c r="N175" i="1" s="1"/>
  <c r="O175" i="1" s="1"/>
  <c r="I176" i="1"/>
  <c r="J176" i="1" s="1"/>
  <c r="I177" i="1"/>
  <c r="J177" i="1" s="1"/>
  <c r="N177" i="1" s="1"/>
  <c r="O177" i="1" s="1"/>
  <c r="I178" i="1"/>
  <c r="J178" i="1" s="1"/>
  <c r="N178" i="1" s="1"/>
  <c r="O178" i="1" s="1"/>
  <c r="I179" i="1"/>
  <c r="J179" i="1" s="1"/>
  <c r="I180" i="1"/>
  <c r="J180" i="1" s="1"/>
  <c r="I181" i="1"/>
  <c r="J181" i="1" s="1"/>
  <c r="I182" i="1"/>
  <c r="J182" i="1" s="1"/>
  <c r="I183" i="1"/>
  <c r="J183" i="1" s="1"/>
  <c r="N183" i="1" s="1"/>
  <c r="O183" i="1" s="1"/>
  <c r="I184" i="1"/>
  <c r="J184" i="1" s="1"/>
  <c r="N184" i="1" s="1"/>
  <c r="O184" i="1" s="1"/>
  <c r="I185" i="1"/>
  <c r="J185" i="1" s="1"/>
  <c r="N185" i="1" s="1"/>
  <c r="O185" i="1" s="1"/>
  <c r="I186" i="1"/>
  <c r="J186" i="1" s="1"/>
  <c r="N186" i="1" s="1"/>
  <c r="O186" i="1" s="1"/>
  <c r="I187" i="1"/>
  <c r="J187" i="1" s="1"/>
  <c r="N187" i="1" s="1"/>
  <c r="O187" i="1" s="1"/>
  <c r="I188" i="1"/>
  <c r="J188" i="1" s="1"/>
  <c r="I189" i="1"/>
  <c r="J189" i="1" s="1"/>
  <c r="N189" i="1" s="1"/>
  <c r="O189" i="1" s="1"/>
  <c r="I190" i="1"/>
  <c r="J190" i="1" s="1"/>
  <c r="I191" i="1"/>
  <c r="J191" i="1" s="1"/>
  <c r="N191" i="1" s="1"/>
  <c r="O191" i="1" s="1"/>
  <c r="I192" i="1"/>
  <c r="J192" i="1" s="1"/>
  <c r="N192" i="1" s="1"/>
  <c r="O192" i="1" s="1"/>
  <c r="I193" i="1"/>
  <c r="J193" i="1" s="1"/>
  <c r="N193" i="1" s="1"/>
  <c r="O193" i="1" s="1"/>
  <c r="I194" i="1"/>
  <c r="J194" i="1" s="1"/>
  <c r="N194" i="1" s="1"/>
  <c r="O194" i="1" s="1"/>
  <c r="I195" i="1"/>
  <c r="J195" i="1" s="1"/>
  <c r="N195" i="1" s="1"/>
  <c r="O195" i="1" s="1"/>
  <c r="I196" i="1"/>
  <c r="J196" i="1" s="1"/>
  <c r="I197" i="1"/>
  <c r="J197" i="1" s="1"/>
  <c r="I198" i="1"/>
  <c r="J198" i="1" s="1"/>
  <c r="I199" i="1"/>
  <c r="J199" i="1" s="1"/>
  <c r="N199" i="1" s="1"/>
  <c r="O199" i="1" s="1"/>
  <c r="I200" i="1"/>
  <c r="J200" i="1"/>
  <c r="I201" i="1"/>
  <c r="J201" i="1" s="1"/>
  <c r="N201" i="1" s="1"/>
  <c r="O201" i="1" s="1"/>
  <c r="I202" i="1"/>
  <c r="J202" i="1" s="1"/>
  <c r="N202" i="1" s="1"/>
  <c r="O202" i="1" s="1"/>
  <c r="I203" i="1"/>
  <c r="J203" i="1" s="1"/>
  <c r="I204" i="1"/>
  <c r="J204" i="1" s="1"/>
  <c r="I205" i="1"/>
  <c r="J205" i="1" s="1"/>
  <c r="I206" i="1"/>
  <c r="J206" i="1" s="1"/>
  <c r="I207" i="1"/>
  <c r="J207" i="1"/>
  <c r="N207" i="1" s="1"/>
  <c r="O207" i="1" s="1"/>
  <c r="I208" i="1"/>
  <c r="J208" i="1" s="1"/>
  <c r="N208" i="1" s="1"/>
  <c r="O208" i="1" s="1"/>
  <c r="I209" i="1"/>
  <c r="J209" i="1" s="1"/>
  <c r="N209" i="1" s="1"/>
  <c r="O209" i="1" s="1"/>
  <c r="I210" i="1"/>
  <c r="J210" i="1" s="1"/>
  <c r="N210" i="1" s="1"/>
  <c r="O210" i="1" s="1"/>
  <c r="I211" i="1"/>
  <c r="J211" i="1" s="1"/>
  <c r="N211" i="1" s="1"/>
  <c r="O211" i="1" s="1"/>
  <c r="I212" i="1"/>
  <c r="J212" i="1" s="1"/>
  <c r="I213" i="1"/>
  <c r="I214" i="1"/>
  <c r="I215" i="1"/>
  <c r="I216" i="1"/>
  <c r="N216" i="1"/>
  <c r="I217" i="1"/>
  <c r="N217" i="1" s="1"/>
  <c r="I218" i="1"/>
  <c r="N218" i="1" s="1"/>
  <c r="I219" i="1"/>
  <c r="N219" i="1" s="1"/>
  <c r="I220" i="1"/>
  <c r="I221" i="1"/>
  <c r="I222" i="1"/>
  <c r="I223" i="1"/>
  <c r="I224" i="1"/>
  <c r="I225" i="1"/>
  <c r="N225" i="1" s="1"/>
  <c r="I226" i="1"/>
  <c r="N226" i="1" s="1"/>
  <c r="I227" i="1"/>
  <c r="I228" i="1"/>
  <c r="I229" i="1"/>
  <c r="I230" i="1"/>
  <c r="I231" i="1"/>
  <c r="I232" i="1"/>
  <c r="I233" i="1"/>
  <c r="N233" i="1" s="1"/>
  <c r="I234" i="1"/>
  <c r="N234" i="1" s="1"/>
  <c r="I235" i="1"/>
  <c r="I236" i="1"/>
  <c r="I237" i="1"/>
  <c r="I238" i="1"/>
  <c r="I239" i="1"/>
  <c r="I240" i="1"/>
  <c r="N240" i="1" s="1"/>
  <c r="I241" i="1"/>
  <c r="N241" i="1" s="1"/>
  <c r="I242" i="1"/>
  <c r="N242" i="1" s="1"/>
  <c r="I243" i="1"/>
  <c r="N243" i="1"/>
  <c r="I244" i="1"/>
  <c r="I245" i="1"/>
  <c r="I246" i="1"/>
  <c r="I247" i="1"/>
  <c r="I248" i="1"/>
  <c r="N248" i="1"/>
  <c r="I249" i="1"/>
  <c r="N249" i="1" s="1"/>
  <c r="I250" i="1"/>
  <c r="N250" i="1" s="1"/>
  <c r="I251" i="1"/>
  <c r="N251" i="1" s="1"/>
  <c r="I252" i="1"/>
  <c r="I253" i="1"/>
  <c r="I254" i="1"/>
  <c r="I255" i="1"/>
  <c r="I256" i="1"/>
  <c r="I257" i="1"/>
  <c r="N257" i="1" s="1"/>
  <c r="I258" i="1"/>
  <c r="N258" i="1" s="1"/>
  <c r="I259" i="1"/>
  <c r="I260" i="1"/>
  <c r="I261" i="1"/>
  <c r="N261" i="1" s="1"/>
  <c r="I262" i="1"/>
  <c r="I263" i="1"/>
  <c r="I264" i="1"/>
  <c r="I265" i="1"/>
  <c r="N265" i="1" s="1"/>
  <c r="I266" i="1"/>
  <c r="N266" i="1" s="1"/>
  <c r="I267" i="1"/>
  <c r="I268" i="1"/>
  <c r="I269" i="1"/>
  <c r="I270" i="1"/>
  <c r="I271" i="1"/>
  <c r="I272" i="1"/>
  <c r="N272" i="1" s="1"/>
  <c r="I273" i="1"/>
  <c r="N273" i="1" s="1"/>
  <c r="I274" i="1"/>
  <c r="N274" i="1" s="1"/>
  <c r="I275" i="1"/>
  <c r="N275" i="1"/>
  <c r="I276" i="1"/>
  <c r="I277" i="1"/>
  <c r="I278" i="1"/>
  <c r="I279" i="1"/>
  <c r="I280" i="1"/>
  <c r="N280" i="1"/>
  <c r="I281" i="1"/>
  <c r="N281" i="1" s="1"/>
  <c r="I282" i="1"/>
  <c r="N282" i="1" s="1"/>
  <c r="I283" i="1"/>
  <c r="N283" i="1" s="1"/>
  <c r="I284" i="1"/>
  <c r="I285" i="1"/>
  <c r="I286" i="1"/>
  <c r="I287" i="1"/>
  <c r="I288" i="1"/>
  <c r="I289" i="1"/>
  <c r="N289" i="1" s="1"/>
  <c r="I290" i="1"/>
  <c r="N290" i="1" s="1"/>
  <c r="I291" i="1"/>
  <c r="I292" i="1"/>
  <c r="I293" i="1"/>
  <c r="I294" i="1"/>
  <c r="I295" i="1"/>
  <c r="I296" i="1"/>
  <c r="I297" i="1"/>
  <c r="N297" i="1" s="1"/>
  <c r="I298" i="1"/>
  <c r="N298" i="1" s="1"/>
  <c r="I299" i="1"/>
  <c r="I300" i="1"/>
  <c r="I301" i="1"/>
  <c r="I302" i="1"/>
  <c r="I303" i="1"/>
  <c r="I304" i="1"/>
  <c r="N304" i="1" s="1"/>
  <c r="I305" i="1"/>
  <c r="N305" i="1" s="1"/>
  <c r="I306" i="1"/>
  <c r="N306" i="1" s="1"/>
  <c r="I307" i="1"/>
  <c r="N307" i="1"/>
  <c r="I308" i="1"/>
  <c r="I309" i="1"/>
  <c r="I310" i="1"/>
  <c r="I311" i="1"/>
  <c r="I312" i="1"/>
  <c r="N312" i="1"/>
  <c r="I313" i="1"/>
  <c r="N313" i="1" s="1"/>
  <c r="I314" i="1"/>
  <c r="N314" i="1" s="1"/>
  <c r="I315" i="1"/>
  <c r="N315" i="1" s="1"/>
  <c r="I316" i="1"/>
  <c r="I317" i="1"/>
  <c r="I318" i="1"/>
  <c r="I319" i="1"/>
  <c r="I320" i="1"/>
  <c r="I321" i="1"/>
  <c r="N321" i="1" s="1"/>
  <c r="I322" i="1"/>
  <c r="I323" i="1"/>
  <c r="I324" i="1"/>
  <c r="I325" i="1"/>
  <c r="N325" i="1" s="1"/>
  <c r="I326" i="1"/>
  <c r="I327" i="1"/>
  <c r="I328" i="1"/>
  <c r="I329" i="1"/>
  <c r="N329" i="1" s="1"/>
  <c r="I330" i="1"/>
  <c r="N330" i="1" s="1"/>
  <c r="I331" i="1"/>
  <c r="I332" i="1"/>
  <c r="I333" i="1"/>
  <c r="I334" i="1"/>
  <c r="I335" i="1"/>
  <c r="I336" i="1"/>
  <c r="N336" i="1" s="1"/>
  <c r="I337" i="1"/>
  <c r="N337" i="1" s="1"/>
  <c r="I338" i="1"/>
  <c r="I339" i="1"/>
  <c r="N339" i="1"/>
  <c r="I340" i="1"/>
  <c r="I341" i="1"/>
  <c r="N341" i="1" s="1"/>
  <c r="I342" i="1"/>
  <c r="I343" i="1"/>
  <c r="I344" i="1"/>
  <c r="N344" i="1"/>
  <c r="I345" i="1"/>
  <c r="N345" i="1" s="1"/>
  <c r="I346" i="1"/>
  <c r="N346" i="1" s="1"/>
  <c r="I347" i="1"/>
  <c r="N347" i="1" s="1"/>
  <c r="I348" i="1"/>
  <c r="I349" i="1"/>
  <c r="I350" i="1"/>
  <c r="I351" i="1"/>
  <c r="I352" i="1"/>
  <c r="N352" i="1" s="1"/>
  <c r="I353" i="1"/>
  <c r="N353" i="1"/>
  <c r="I354" i="1"/>
  <c r="N354" i="1"/>
  <c r="I355" i="1"/>
  <c r="N355" i="1" s="1"/>
  <c r="I356" i="1"/>
  <c r="I357" i="1"/>
  <c r="I358" i="1"/>
  <c r="I359" i="1"/>
  <c r="I360" i="1"/>
  <c r="N360" i="1" s="1"/>
  <c r="I361" i="1"/>
  <c r="N361" i="1"/>
  <c r="I362" i="1"/>
  <c r="N362" i="1"/>
  <c r="I363" i="1"/>
  <c r="N363" i="1" s="1"/>
  <c r="I364" i="1"/>
  <c r="I365" i="1"/>
  <c r="I366" i="1"/>
  <c r="I367" i="1"/>
  <c r="I368" i="1"/>
  <c r="N368" i="1" s="1"/>
  <c r="I369" i="1"/>
  <c r="N369" i="1"/>
  <c r="I370" i="1"/>
  <c r="N370" i="1"/>
  <c r="I371" i="1"/>
  <c r="N371" i="1"/>
  <c r="I372" i="1"/>
  <c r="I373" i="1"/>
  <c r="I374" i="1"/>
  <c r="I375" i="1"/>
  <c r="I376" i="1"/>
  <c r="N376" i="1" s="1"/>
  <c r="I377" i="1"/>
  <c r="N377" i="1"/>
  <c r="I378" i="1"/>
  <c r="N378" i="1"/>
  <c r="I379" i="1"/>
  <c r="N379" i="1"/>
  <c r="I380" i="1"/>
  <c r="I381" i="1"/>
  <c r="I382" i="1"/>
  <c r="I383" i="1"/>
  <c r="I384" i="1"/>
  <c r="N384" i="1" s="1"/>
  <c r="I385" i="1"/>
  <c r="N385" i="1"/>
  <c r="I386" i="1"/>
  <c r="N386" i="1"/>
  <c r="I387" i="1"/>
  <c r="N387" i="1"/>
  <c r="I388" i="1"/>
  <c r="I389" i="1"/>
  <c r="I390" i="1"/>
  <c r="I391" i="1"/>
  <c r="I392" i="1"/>
  <c r="N392" i="1" s="1"/>
  <c r="I393" i="1"/>
  <c r="N393" i="1"/>
  <c r="I394" i="1"/>
  <c r="N394" i="1"/>
  <c r="I395" i="1"/>
  <c r="N395" i="1"/>
  <c r="I396" i="1"/>
  <c r="I397" i="1"/>
  <c r="I398" i="1"/>
  <c r="I399" i="1"/>
  <c r="I400" i="1"/>
  <c r="N400" i="1" s="1"/>
  <c r="I401" i="1"/>
  <c r="N401" i="1"/>
  <c r="I402" i="1"/>
  <c r="N402" i="1"/>
  <c r="I403" i="1"/>
  <c r="N403" i="1"/>
  <c r="I404" i="1"/>
  <c r="N404" i="1" s="1"/>
  <c r="I405" i="1"/>
  <c r="I406" i="1"/>
  <c r="I407" i="1"/>
  <c r="I408" i="1"/>
  <c r="N408" i="1" s="1"/>
  <c r="I409" i="1"/>
  <c r="N409" i="1"/>
  <c r="I410" i="1"/>
  <c r="N410" i="1"/>
  <c r="I411" i="1"/>
  <c r="N411" i="1"/>
  <c r="I412" i="1"/>
  <c r="I413" i="1"/>
  <c r="I414" i="1"/>
  <c r="I415" i="1"/>
  <c r="I416" i="1"/>
  <c r="N416" i="1" s="1"/>
  <c r="I417" i="1"/>
  <c r="N417" i="1"/>
  <c r="I418" i="1"/>
  <c r="N418" i="1"/>
  <c r="I419" i="1"/>
  <c r="N419" i="1"/>
  <c r="I420" i="1"/>
  <c r="I421" i="1"/>
  <c r="I422" i="1"/>
  <c r="I423" i="1"/>
  <c r="I424" i="1"/>
  <c r="N424" i="1" s="1"/>
  <c r="I425" i="1"/>
  <c r="N425" i="1"/>
  <c r="I426" i="1"/>
  <c r="N426" i="1"/>
  <c r="I427" i="1"/>
  <c r="N427" i="1"/>
  <c r="I428" i="1"/>
  <c r="I429" i="1"/>
  <c r="I430" i="1"/>
  <c r="I431" i="1"/>
  <c r="I432" i="1"/>
  <c r="N432" i="1" s="1"/>
  <c r="I433" i="1"/>
  <c r="N433" i="1"/>
  <c r="I434" i="1"/>
  <c r="N434" i="1"/>
  <c r="I435" i="1"/>
  <c r="N435" i="1"/>
  <c r="I436" i="1"/>
  <c r="I437" i="1"/>
  <c r="I438" i="1"/>
  <c r="I439" i="1"/>
  <c r="I440" i="1"/>
  <c r="N440" i="1" s="1"/>
  <c r="I441" i="1"/>
  <c r="N441" i="1"/>
  <c r="I442" i="1"/>
  <c r="I443" i="1"/>
  <c r="I444" i="1"/>
  <c r="N444" i="1" s="1"/>
  <c r="I445" i="1"/>
  <c r="I446" i="1"/>
  <c r="I447" i="1"/>
  <c r="J447" i="1" s="1"/>
  <c r="I448" i="1"/>
  <c r="J448" i="1" s="1"/>
  <c r="N448" i="1" s="1"/>
  <c r="O448" i="1" s="1"/>
  <c r="I449" i="1"/>
  <c r="J449" i="1" s="1"/>
  <c r="N449" i="1" s="1"/>
  <c r="O449" i="1" s="1"/>
  <c r="I450" i="1"/>
  <c r="J450" i="1" s="1"/>
  <c r="N450" i="1" s="1"/>
  <c r="O450" i="1" s="1"/>
  <c r="I451" i="1"/>
  <c r="J451" i="1" s="1"/>
  <c r="N451" i="1" s="1"/>
  <c r="O451" i="1" s="1"/>
  <c r="I452" i="1"/>
  <c r="J452" i="1" s="1"/>
  <c r="N452" i="1" s="1"/>
  <c r="O452" i="1" s="1"/>
  <c r="I453" i="1"/>
  <c r="J453" i="1" s="1"/>
  <c r="I454" i="1"/>
  <c r="J454" i="1"/>
  <c r="I455" i="1"/>
  <c r="J455" i="1" s="1"/>
  <c r="I456" i="1"/>
  <c r="J456" i="1" s="1"/>
  <c r="N456" i="1" s="1"/>
  <c r="O456" i="1" s="1"/>
  <c r="I457" i="1"/>
  <c r="J457" i="1" s="1"/>
  <c r="N457" i="1" s="1"/>
  <c r="O457" i="1" s="1"/>
  <c r="I458" i="1"/>
  <c r="J458" i="1"/>
  <c r="N458" i="1" s="1"/>
  <c r="O458" i="1" s="1"/>
  <c r="I459" i="1"/>
  <c r="J459" i="1" s="1"/>
  <c r="N459" i="1" s="1"/>
  <c r="O459" i="1" s="1"/>
  <c r="I460" i="1"/>
  <c r="J460" i="1" s="1"/>
  <c r="N460" i="1" s="1"/>
  <c r="O460" i="1" s="1"/>
  <c r="I461" i="1"/>
  <c r="J461" i="1" s="1"/>
  <c r="I462" i="1"/>
  <c r="J462" i="1" s="1"/>
  <c r="I463" i="1"/>
  <c r="J463" i="1" s="1"/>
  <c r="I464" i="1"/>
  <c r="J464" i="1" s="1"/>
  <c r="N464" i="1" s="1"/>
  <c r="O464" i="1" s="1"/>
  <c r="I465" i="1"/>
  <c r="J465" i="1" s="1"/>
  <c r="N465" i="1" s="1"/>
  <c r="O465" i="1" s="1"/>
  <c r="I466" i="1"/>
  <c r="J466" i="1" s="1"/>
  <c r="N466" i="1" s="1"/>
  <c r="O466" i="1" s="1"/>
  <c r="I467" i="1"/>
  <c r="J467" i="1" s="1"/>
  <c r="N467" i="1" s="1"/>
  <c r="O467" i="1" s="1"/>
  <c r="I468" i="1"/>
  <c r="J468" i="1" s="1"/>
  <c r="N468" i="1" s="1"/>
  <c r="O468" i="1" s="1"/>
  <c r="I469" i="1"/>
  <c r="J469" i="1" s="1"/>
  <c r="I470" i="1"/>
  <c r="J470" i="1" s="1"/>
  <c r="I471" i="1"/>
  <c r="J471" i="1" s="1"/>
  <c r="I472" i="1"/>
  <c r="J472" i="1" s="1"/>
  <c r="N472" i="1" s="1"/>
  <c r="O472" i="1" s="1"/>
  <c r="I473" i="1"/>
  <c r="J473" i="1" s="1"/>
  <c r="I474" i="1"/>
  <c r="J474" i="1" s="1"/>
  <c r="N474" i="1" s="1"/>
  <c r="O474" i="1" s="1"/>
  <c r="I475" i="1"/>
  <c r="J475" i="1" s="1"/>
  <c r="N475" i="1" s="1"/>
  <c r="O475" i="1" s="1"/>
  <c r="I476" i="1"/>
  <c r="J476" i="1" s="1"/>
  <c r="N476" i="1" s="1"/>
  <c r="O476" i="1" s="1"/>
  <c r="I477" i="1"/>
  <c r="J477" i="1"/>
  <c r="I478" i="1"/>
  <c r="J478" i="1" s="1"/>
  <c r="I479" i="1"/>
  <c r="J479" i="1" s="1"/>
  <c r="I480" i="1"/>
  <c r="J480" i="1" s="1"/>
  <c r="N480" i="1" s="1"/>
  <c r="O480" i="1" s="1"/>
  <c r="I481" i="1"/>
  <c r="J481" i="1"/>
  <c r="I482" i="1"/>
  <c r="J482" i="1" s="1"/>
  <c r="N482" i="1" s="1"/>
  <c r="O482" i="1" s="1"/>
  <c r="I483" i="1"/>
  <c r="J483" i="1"/>
  <c r="N483" i="1" s="1"/>
  <c r="O483" i="1" s="1"/>
  <c r="I484" i="1"/>
  <c r="J484" i="1" s="1"/>
  <c r="N484" i="1" s="1"/>
  <c r="O484" i="1" s="1"/>
  <c r="I485" i="1"/>
  <c r="J485" i="1" s="1"/>
  <c r="I486" i="1"/>
  <c r="J486" i="1" s="1"/>
  <c r="I487" i="1"/>
  <c r="J487" i="1" s="1"/>
  <c r="I488" i="1"/>
  <c r="J488" i="1" s="1"/>
  <c r="N488" i="1" s="1"/>
  <c r="O488" i="1" s="1"/>
  <c r="I489" i="1"/>
  <c r="J489" i="1" s="1"/>
  <c r="I490" i="1"/>
  <c r="J490" i="1" s="1"/>
  <c r="N490" i="1" s="1"/>
  <c r="O490" i="1" s="1"/>
  <c r="I491" i="1"/>
  <c r="J491" i="1" s="1"/>
  <c r="N491" i="1" s="1"/>
  <c r="O491" i="1" s="1"/>
  <c r="I492" i="1"/>
  <c r="J492" i="1" s="1"/>
  <c r="N492" i="1" s="1"/>
  <c r="O492" i="1" s="1"/>
  <c r="I493" i="1"/>
  <c r="J493" i="1" s="1"/>
  <c r="I494" i="1"/>
  <c r="J494" i="1" s="1"/>
  <c r="I495" i="1"/>
  <c r="J495" i="1" s="1"/>
  <c r="I496" i="1"/>
  <c r="J496" i="1" s="1"/>
  <c r="N496" i="1" s="1"/>
  <c r="O496" i="1" s="1"/>
  <c r="I497" i="1"/>
  <c r="J497" i="1"/>
  <c r="I498" i="1"/>
  <c r="J498" i="1" s="1"/>
  <c r="N498" i="1" s="1"/>
  <c r="O498" i="1" s="1"/>
  <c r="I499" i="1"/>
  <c r="J499" i="1"/>
  <c r="N499" i="1" s="1"/>
  <c r="O499" i="1" s="1"/>
  <c r="I500" i="1"/>
  <c r="J500" i="1" s="1"/>
  <c r="N500" i="1" s="1"/>
  <c r="O500" i="1" s="1"/>
  <c r="I501" i="1"/>
  <c r="J501" i="1" s="1"/>
  <c r="I502" i="1"/>
  <c r="J502" i="1" s="1"/>
  <c r="I503" i="1"/>
  <c r="J503" i="1" s="1"/>
  <c r="I504" i="1"/>
  <c r="J504" i="1" s="1"/>
  <c r="N504" i="1" s="1"/>
  <c r="O504" i="1" s="1"/>
  <c r="I505" i="1"/>
  <c r="J505" i="1" s="1"/>
  <c r="I506" i="1"/>
  <c r="J506" i="1"/>
  <c r="N506" i="1" s="1"/>
  <c r="O506" i="1" s="1"/>
  <c r="I507" i="1"/>
  <c r="J507" i="1" s="1"/>
  <c r="N507" i="1" s="1"/>
  <c r="O507" i="1" s="1"/>
  <c r="I508" i="1"/>
  <c r="J508" i="1" s="1"/>
  <c r="N508" i="1" s="1"/>
  <c r="O508" i="1" s="1"/>
  <c r="I509" i="1"/>
  <c r="J509" i="1" s="1"/>
  <c r="I510" i="1"/>
  <c r="J510" i="1" s="1"/>
  <c r="I511" i="1"/>
  <c r="J511" i="1" s="1"/>
  <c r="I512" i="1"/>
  <c r="J512" i="1" s="1"/>
  <c r="N512" i="1" s="1"/>
  <c r="O512" i="1" s="1"/>
  <c r="I513" i="1"/>
  <c r="J513" i="1" s="1"/>
  <c r="I514" i="1"/>
  <c r="J514" i="1" s="1"/>
  <c r="N514" i="1" s="1"/>
  <c r="O514" i="1" s="1"/>
  <c r="I515" i="1"/>
  <c r="J515" i="1" s="1"/>
  <c r="N515" i="1" s="1"/>
  <c r="O515" i="1" s="1"/>
  <c r="I516" i="1"/>
  <c r="J516" i="1" s="1"/>
  <c r="N516" i="1" s="1"/>
  <c r="O516" i="1" s="1"/>
  <c r="I517" i="1"/>
  <c r="J517" i="1" s="1"/>
  <c r="I518" i="1"/>
  <c r="J518" i="1"/>
  <c r="I519" i="1"/>
  <c r="J519" i="1" s="1"/>
  <c r="I520" i="1"/>
  <c r="J520" i="1" s="1"/>
  <c r="N520" i="1" s="1"/>
  <c r="O520" i="1" s="1"/>
  <c r="I521" i="1"/>
  <c r="J521" i="1" s="1"/>
  <c r="I522" i="1"/>
  <c r="J522" i="1"/>
  <c r="N522" i="1" s="1"/>
  <c r="O522" i="1" s="1"/>
  <c r="I523" i="1"/>
  <c r="J523" i="1" s="1"/>
  <c r="N523" i="1" s="1"/>
  <c r="O523" i="1" s="1"/>
  <c r="I524" i="1"/>
  <c r="J524" i="1" s="1"/>
  <c r="I525" i="1"/>
  <c r="J525" i="1" s="1"/>
  <c r="I526" i="1"/>
  <c r="J526" i="1" s="1"/>
  <c r="I527" i="1"/>
  <c r="J527" i="1"/>
  <c r="I528" i="1"/>
  <c r="J528" i="1" s="1"/>
  <c r="N528" i="1" s="1"/>
  <c r="O528" i="1" s="1"/>
  <c r="I529" i="1"/>
  <c r="J529" i="1"/>
  <c r="I530" i="1"/>
  <c r="J530" i="1" s="1"/>
  <c r="N530" i="1" s="1"/>
  <c r="O530" i="1" s="1"/>
  <c r="I531" i="1"/>
  <c r="J531" i="1" s="1"/>
  <c r="N531" i="1" s="1"/>
  <c r="O531" i="1" s="1"/>
  <c r="I532" i="1"/>
  <c r="J532" i="1" s="1"/>
  <c r="I533" i="1"/>
  <c r="J533" i="1" s="1"/>
  <c r="I534" i="1"/>
  <c r="J534" i="1" s="1"/>
  <c r="I535" i="1"/>
  <c r="J535" i="1" s="1"/>
  <c r="I536" i="1"/>
  <c r="J536" i="1" s="1"/>
  <c r="N536" i="1" s="1"/>
  <c r="O536" i="1" s="1"/>
  <c r="I537" i="1"/>
  <c r="J537" i="1" s="1"/>
  <c r="I538" i="1"/>
  <c r="J538" i="1" s="1"/>
  <c r="N538" i="1" s="1"/>
  <c r="O538" i="1" s="1"/>
  <c r="I539" i="1"/>
  <c r="J539" i="1" s="1"/>
  <c r="N539" i="1" s="1"/>
  <c r="O539" i="1" s="1"/>
  <c r="I540" i="1"/>
  <c r="J540" i="1" s="1"/>
  <c r="I541" i="1"/>
  <c r="J541" i="1"/>
  <c r="I542" i="1"/>
  <c r="J542" i="1" s="1"/>
  <c r="N542" i="1" s="1"/>
  <c r="O542" i="1" s="1"/>
  <c r="I543" i="1"/>
  <c r="J543" i="1" s="1"/>
  <c r="I544" i="1"/>
  <c r="J544" i="1" s="1"/>
  <c r="N544" i="1" s="1"/>
  <c r="O544" i="1" s="1"/>
  <c r="I545" i="1"/>
  <c r="J545" i="1" s="1"/>
  <c r="I546" i="1"/>
  <c r="J546" i="1" s="1"/>
  <c r="N546" i="1" s="1"/>
  <c r="O546" i="1" s="1"/>
  <c r="I547" i="1"/>
  <c r="J547" i="1"/>
  <c r="I548" i="1"/>
  <c r="J548" i="1" s="1"/>
  <c r="N548" i="1" s="1"/>
  <c r="O548" i="1" s="1"/>
  <c r="I549" i="1"/>
  <c r="J549" i="1" s="1"/>
  <c r="I550" i="1"/>
  <c r="J550" i="1" s="1"/>
  <c r="I551" i="1"/>
  <c r="J551" i="1" s="1"/>
  <c r="N551" i="1" s="1"/>
  <c r="O551" i="1" s="1"/>
  <c r="I552" i="1"/>
  <c r="J552" i="1" s="1"/>
  <c r="N552" i="1" s="1"/>
  <c r="O552" i="1" s="1"/>
  <c r="I553" i="1"/>
  <c r="J553" i="1" s="1"/>
  <c r="I554" i="1"/>
  <c r="J554" i="1"/>
  <c r="I555" i="1"/>
  <c r="J555" i="1" s="1"/>
  <c r="N555" i="1" s="1"/>
  <c r="O555" i="1" s="1"/>
  <c r="I556" i="1"/>
  <c r="J556" i="1" s="1"/>
  <c r="I557" i="1"/>
  <c r="J557" i="1" s="1"/>
  <c r="I558" i="1"/>
  <c r="J558" i="1" s="1"/>
  <c r="I559" i="1"/>
  <c r="J559" i="1" s="1"/>
  <c r="I560" i="1"/>
  <c r="J560" i="1" s="1"/>
  <c r="N560" i="1" s="1"/>
  <c r="O560" i="1" s="1"/>
  <c r="I561" i="1"/>
  <c r="J561" i="1" s="1"/>
  <c r="I562" i="1"/>
  <c r="J562" i="1" s="1"/>
  <c r="I563" i="1"/>
  <c r="J563" i="1" s="1"/>
  <c r="I564" i="1"/>
  <c r="J564" i="1" s="1"/>
  <c r="N564" i="1" s="1"/>
  <c r="O564" i="1" s="1"/>
  <c r="I565" i="1"/>
  <c r="J565" i="1" s="1"/>
  <c r="I566" i="1"/>
  <c r="J566" i="1" s="1"/>
  <c r="I567" i="1"/>
  <c r="J567" i="1" s="1"/>
  <c r="N567" i="1" s="1"/>
  <c r="O567" i="1" s="1"/>
  <c r="I568" i="1"/>
  <c r="J568" i="1" s="1"/>
  <c r="N568" i="1" s="1"/>
  <c r="O568" i="1" s="1"/>
  <c r="I569" i="1"/>
  <c r="J569" i="1" s="1"/>
  <c r="I570" i="1"/>
  <c r="J570" i="1" s="1"/>
  <c r="I571" i="1"/>
  <c r="J571" i="1" s="1"/>
  <c r="I572" i="1"/>
  <c r="J572" i="1" s="1"/>
  <c r="I573" i="1"/>
  <c r="J573" i="1"/>
  <c r="I574" i="1"/>
  <c r="J574" i="1" s="1"/>
  <c r="I575" i="1"/>
  <c r="J575" i="1" s="1"/>
  <c r="I576" i="1"/>
  <c r="J576" i="1" s="1"/>
  <c r="I577" i="1"/>
  <c r="J577" i="1"/>
  <c r="N577" i="1" s="1"/>
  <c r="O577" i="1" s="1"/>
  <c r="I578" i="1"/>
  <c r="J578" i="1" s="1"/>
  <c r="N578" i="1" s="1"/>
  <c r="O578" i="1" s="1"/>
  <c r="I579" i="1"/>
  <c r="J579" i="1"/>
  <c r="I580" i="1"/>
  <c r="J580" i="1" s="1"/>
  <c r="I581" i="1"/>
  <c r="J581" i="1" s="1"/>
  <c r="N581" i="1" s="1"/>
  <c r="O581" i="1" s="1"/>
  <c r="I582" i="1"/>
  <c r="J582" i="1" s="1"/>
  <c r="I583" i="1"/>
  <c r="J583" i="1" s="1"/>
  <c r="I584" i="1"/>
  <c r="J584" i="1" s="1"/>
  <c r="I585" i="1"/>
  <c r="J585" i="1" s="1"/>
  <c r="N585" i="1" s="1"/>
  <c r="O585" i="1" s="1"/>
  <c r="I586" i="1"/>
  <c r="J586" i="1" s="1"/>
  <c r="N586" i="1" s="1"/>
  <c r="O586" i="1" s="1"/>
  <c r="I587" i="1"/>
  <c r="J587" i="1" s="1"/>
  <c r="I588" i="1"/>
  <c r="I589" i="1"/>
  <c r="N589" i="1"/>
  <c r="I590" i="1"/>
  <c r="I591" i="1"/>
  <c r="I592" i="1"/>
  <c r="I593" i="1"/>
  <c r="N593" i="1"/>
  <c r="I594" i="1"/>
  <c r="N594" i="1"/>
  <c r="I595" i="1"/>
  <c r="I596" i="1"/>
  <c r="I597" i="1"/>
  <c r="N597" i="1"/>
  <c r="I598" i="1"/>
  <c r="I599" i="1"/>
  <c r="I600" i="1"/>
  <c r="I601" i="1"/>
  <c r="N601" i="1"/>
  <c r="I602" i="1"/>
  <c r="N602" i="1"/>
  <c r="I603" i="1"/>
  <c r="I604" i="1"/>
  <c r="I605" i="1"/>
  <c r="N605" i="1"/>
  <c r="I606" i="1"/>
  <c r="I607" i="1"/>
  <c r="I608" i="1"/>
  <c r="I609" i="1"/>
  <c r="N609" i="1"/>
  <c r="I610" i="1"/>
  <c r="N610" i="1"/>
  <c r="I611" i="1"/>
  <c r="I612" i="1"/>
  <c r="I613" i="1"/>
  <c r="N613" i="1"/>
  <c r="I614" i="1"/>
  <c r="I615" i="1"/>
  <c r="I616" i="1"/>
  <c r="I617" i="1"/>
  <c r="N617" i="1"/>
  <c r="I618" i="1"/>
  <c r="N618" i="1"/>
  <c r="I619" i="1"/>
  <c r="I620" i="1"/>
  <c r="I621" i="1"/>
  <c r="N621" i="1"/>
  <c r="I622" i="1"/>
  <c r="I623" i="1"/>
  <c r="I624" i="1"/>
  <c r="I625" i="1"/>
  <c r="N625" i="1"/>
  <c r="I626" i="1"/>
  <c r="N626" i="1"/>
  <c r="I627" i="1"/>
  <c r="I628" i="1"/>
  <c r="I629" i="1"/>
  <c r="N629" i="1"/>
  <c r="I630" i="1"/>
  <c r="I631" i="1"/>
  <c r="I632" i="1"/>
  <c r="I633" i="1"/>
  <c r="N633" i="1"/>
  <c r="I634" i="1"/>
  <c r="N634" i="1"/>
  <c r="I635" i="1"/>
  <c r="I636" i="1"/>
  <c r="I637" i="1"/>
  <c r="N637" i="1"/>
  <c r="I638" i="1"/>
  <c r="I639" i="1"/>
  <c r="I640" i="1"/>
  <c r="I641" i="1"/>
  <c r="N641" i="1"/>
  <c r="I642" i="1"/>
  <c r="N642" i="1"/>
  <c r="I643" i="1"/>
  <c r="I644" i="1"/>
  <c r="I645" i="1"/>
  <c r="N645" i="1"/>
  <c r="I646" i="1"/>
  <c r="N646" i="1"/>
  <c r="I647" i="1"/>
  <c r="I648" i="1"/>
  <c r="I649" i="1"/>
  <c r="N649" i="1"/>
  <c r="I650" i="1"/>
  <c r="N650" i="1"/>
  <c r="I651" i="1"/>
  <c r="I652" i="1"/>
  <c r="I653" i="1"/>
  <c r="N653" i="1"/>
  <c r="I654" i="1"/>
  <c r="I655" i="1"/>
  <c r="I656" i="1"/>
  <c r="I657" i="1"/>
  <c r="N657" i="1"/>
  <c r="I658" i="1"/>
  <c r="N658" i="1"/>
  <c r="I659" i="1"/>
  <c r="I660" i="1"/>
  <c r="I661" i="1"/>
  <c r="N661" i="1"/>
  <c r="I662" i="1"/>
  <c r="N662" i="1"/>
  <c r="I663" i="1"/>
  <c r="I664" i="1"/>
  <c r="I665" i="1"/>
  <c r="N665" i="1"/>
  <c r="I666" i="1"/>
  <c r="N666" i="1"/>
  <c r="I667" i="1"/>
  <c r="I668" i="1"/>
  <c r="I669" i="1"/>
  <c r="N669" i="1"/>
  <c r="I670" i="1"/>
  <c r="I671" i="1"/>
  <c r="I672" i="1"/>
  <c r="I673" i="1"/>
  <c r="N673" i="1"/>
  <c r="I674" i="1"/>
  <c r="N674" i="1"/>
  <c r="I675" i="1"/>
  <c r="I676" i="1"/>
  <c r="I677" i="1"/>
  <c r="N677" i="1"/>
  <c r="I678" i="1"/>
  <c r="N678" i="1"/>
  <c r="I679" i="1"/>
  <c r="I680" i="1"/>
  <c r="I681" i="1"/>
  <c r="N681" i="1"/>
  <c r="I682" i="1"/>
  <c r="N682" i="1"/>
  <c r="I683" i="1"/>
  <c r="I684" i="1"/>
  <c r="I685" i="1"/>
  <c r="N685" i="1"/>
  <c r="I686" i="1"/>
  <c r="I687" i="1"/>
  <c r="I688" i="1"/>
  <c r="I689" i="1"/>
  <c r="N689" i="1"/>
  <c r="I690" i="1"/>
  <c r="N690" i="1"/>
  <c r="I691" i="1"/>
  <c r="I692" i="1"/>
  <c r="I693" i="1"/>
  <c r="N693" i="1"/>
  <c r="I694" i="1"/>
  <c r="N694" i="1"/>
  <c r="I695" i="1"/>
  <c r="I696" i="1"/>
  <c r="I697" i="1"/>
  <c r="N697" i="1"/>
  <c r="I698" i="1"/>
  <c r="N698" i="1"/>
  <c r="I699" i="1"/>
  <c r="I700" i="1"/>
  <c r="I701" i="1"/>
  <c r="N701" i="1"/>
  <c r="I702" i="1"/>
  <c r="I703" i="1"/>
  <c r="I704" i="1"/>
  <c r="I705" i="1"/>
  <c r="N705" i="1"/>
  <c r="I706" i="1"/>
  <c r="N706" i="1"/>
  <c r="I707" i="1"/>
  <c r="I708" i="1"/>
  <c r="I709" i="1"/>
  <c r="N709" i="1"/>
  <c r="I710" i="1"/>
  <c r="N710" i="1"/>
  <c r="I711" i="1"/>
  <c r="I712" i="1"/>
  <c r="I713" i="1"/>
  <c r="N713" i="1"/>
  <c r="I714" i="1"/>
  <c r="N714" i="1"/>
  <c r="I715" i="1"/>
  <c r="I716" i="1"/>
  <c r="I717" i="1"/>
  <c r="N717" i="1"/>
  <c r="I718" i="1"/>
  <c r="I719" i="1"/>
  <c r="I720" i="1"/>
  <c r="I721" i="1"/>
  <c r="N721" i="1"/>
  <c r="I722" i="1"/>
  <c r="N722" i="1"/>
  <c r="I723" i="1"/>
  <c r="I724" i="1"/>
  <c r="I725" i="1"/>
  <c r="N725" i="1"/>
  <c r="I726" i="1"/>
  <c r="N726" i="1"/>
  <c r="I727" i="1"/>
  <c r="I728" i="1"/>
  <c r="I729" i="1"/>
  <c r="N729" i="1"/>
  <c r="I730" i="1"/>
  <c r="N730" i="1"/>
  <c r="I731" i="1"/>
  <c r="I732" i="1"/>
  <c r="I733" i="1"/>
  <c r="N733" i="1"/>
  <c r="I734" i="1"/>
  <c r="I735" i="1"/>
  <c r="I736" i="1"/>
  <c r="I737" i="1"/>
  <c r="N737" i="1"/>
  <c r="I738" i="1"/>
  <c r="N738" i="1"/>
  <c r="I739" i="1"/>
  <c r="I740" i="1"/>
  <c r="I741" i="1"/>
  <c r="I742" i="1"/>
  <c r="I743" i="1"/>
  <c r="I744" i="1"/>
  <c r="I745" i="1"/>
  <c r="N745" i="1"/>
  <c r="I746" i="1"/>
  <c r="N746" i="1"/>
  <c r="I747" i="1"/>
  <c r="I748" i="1"/>
  <c r="N748" i="1"/>
  <c r="I749" i="1"/>
  <c r="N749" i="1"/>
  <c r="I750" i="1"/>
  <c r="I751" i="1"/>
  <c r="I752" i="1"/>
  <c r="I753" i="1"/>
  <c r="N753" i="1"/>
  <c r="I754" i="1"/>
  <c r="N754" i="1"/>
  <c r="I755" i="1"/>
  <c r="I756" i="1"/>
  <c r="I757" i="1"/>
  <c r="I758" i="1"/>
  <c r="I759" i="1"/>
  <c r="I760" i="1"/>
  <c r="I761" i="1"/>
  <c r="N761" i="1"/>
  <c r="I762" i="1"/>
  <c r="N762" i="1"/>
  <c r="I763" i="1"/>
  <c r="I764" i="1"/>
  <c r="N764" i="1"/>
  <c r="I765" i="1"/>
  <c r="N765" i="1"/>
  <c r="I766" i="1"/>
  <c r="I767" i="1"/>
  <c r="I768" i="1"/>
  <c r="I769" i="1"/>
  <c r="N769" i="1"/>
  <c r="I770" i="1"/>
  <c r="N770" i="1"/>
  <c r="I771" i="1"/>
  <c r="I772" i="1"/>
  <c r="I773" i="1"/>
  <c r="N773" i="1"/>
  <c r="I774" i="1"/>
  <c r="N774" i="1"/>
  <c r="I775" i="1"/>
  <c r="I776" i="1"/>
  <c r="I777" i="1"/>
  <c r="N777" i="1"/>
  <c r="I778" i="1"/>
  <c r="N778" i="1"/>
  <c r="I779" i="1"/>
  <c r="I780" i="1"/>
  <c r="N780" i="1"/>
  <c r="I781" i="1"/>
  <c r="N781" i="1"/>
  <c r="I782" i="1"/>
  <c r="N782" i="1"/>
  <c r="I783" i="1"/>
  <c r="I784" i="1"/>
  <c r="I785" i="1"/>
  <c r="N785" i="1"/>
  <c r="I786" i="1"/>
  <c r="N786" i="1"/>
  <c r="I787" i="1"/>
  <c r="I788" i="1"/>
  <c r="N788" i="1"/>
  <c r="I789" i="1"/>
  <c r="I790" i="1"/>
  <c r="I791" i="1"/>
  <c r="I792" i="1"/>
  <c r="I793" i="1"/>
  <c r="N793" i="1"/>
  <c r="I794" i="1"/>
  <c r="N794" i="1"/>
  <c r="I795" i="1"/>
  <c r="I796" i="1"/>
  <c r="I797" i="1"/>
  <c r="N797" i="1"/>
  <c r="I798" i="1"/>
  <c r="N798" i="1"/>
  <c r="I799" i="1"/>
  <c r="I800" i="1"/>
  <c r="I801" i="1"/>
  <c r="N801" i="1"/>
  <c r="I802" i="1"/>
  <c r="N802" i="1"/>
  <c r="I803" i="1"/>
  <c r="I804" i="1"/>
  <c r="I805" i="1"/>
  <c r="I806" i="1"/>
  <c r="N806" i="1"/>
  <c r="I807" i="1"/>
  <c r="I808" i="1"/>
  <c r="I809" i="1"/>
  <c r="N809" i="1"/>
  <c r="I810" i="1"/>
  <c r="N810" i="1"/>
  <c r="I811" i="1"/>
  <c r="I812" i="1"/>
  <c r="N812" i="1"/>
  <c r="I813" i="1"/>
  <c r="I814" i="1"/>
  <c r="I815" i="1"/>
  <c r="N815" i="1"/>
  <c r="I816" i="1"/>
  <c r="I817" i="1"/>
  <c r="N817" i="1"/>
  <c r="I818" i="1"/>
  <c r="I819" i="1"/>
  <c r="I820" i="1"/>
  <c r="I821" i="1"/>
  <c r="I822" i="1"/>
  <c r="I823" i="1"/>
  <c r="I824" i="1"/>
  <c r="I825" i="1"/>
  <c r="N825" i="1"/>
  <c r="I826" i="1"/>
  <c r="I827" i="1"/>
  <c r="I828" i="1"/>
  <c r="N828" i="1"/>
  <c r="I829" i="1"/>
  <c r="N829" i="1"/>
  <c r="I830" i="1"/>
  <c r="I831" i="1"/>
  <c r="I832" i="1"/>
  <c r="I833" i="1"/>
  <c r="N833" i="1"/>
  <c r="I834" i="1"/>
  <c r="N834" i="1"/>
  <c r="I835" i="1"/>
  <c r="I836" i="1"/>
  <c r="N836" i="1"/>
  <c r="I837" i="1"/>
  <c r="N837" i="1"/>
  <c r="I838" i="1"/>
  <c r="N838" i="1"/>
  <c r="I839" i="1"/>
  <c r="J839" i="1" s="1"/>
  <c r="N839" i="1" s="1"/>
  <c r="O839" i="1" s="1"/>
  <c r="I840" i="1"/>
  <c r="J840" i="1" s="1"/>
  <c r="I841" i="1"/>
  <c r="J841" i="1" s="1"/>
  <c r="N841" i="1" s="1"/>
  <c r="O841" i="1" s="1"/>
  <c r="I842" i="1"/>
  <c r="J842" i="1" s="1"/>
  <c r="N842" i="1" s="1"/>
  <c r="O842" i="1" s="1"/>
  <c r="I843" i="1"/>
  <c r="J843" i="1" s="1"/>
  <c r="I844" i="1"/>
  <c r="J844" i="1" s="1"/>
  <c r="N844" i="1" s="1"/>
  <c r="O844" i="1" s="1"/>
  <c r="I845" i="1"/>
  <c r="J845" i="1" s="1"/>
  <c r="I846" i="1"/>
  <c r="J846" i="1"/>
  <c r="I847" i="1"/>
  <c r="J847" i="1" s="1"/>
  <c r="N847" i="1" s="1"/>
  <c r="O847" i="1" s="1"/>
  <c r="I848" i="1"/>
  <c r="J848" i="1"/>
  <c r="N848" i="1" s="1"/>
  <c r="O848" i="1" s="1"/>
  <c r="I849" i="1"/>
  <c r="J849" i="1" s="1"/>
  <c r="N849" i="1" s="1"/>
  <c r="O849" i="1" s="1"/>
  <c r="I850" i="1"/>
  <c r="J850" i="1"/>
  <c r="N850" i="1" s="1"/>
  <c r="O850" i="1" s="1"/>
  <c r="I851" i="1"/>
  <c r="J851" i="1" s="1"/>
  <c r="I852" i="1"/>
  <c r="J852" i="1"/>
  <c r="N852" i="1" s="1"/>
  <c r="O852" i="1" s="1"/>
  <c r="I853" i="1"/>
  <c r="J853" i="1" s="1"/>
  <c r="N853" i="1" s="1"/>
  <c r="O853" i="1" s="1"/>
  <c r="I854" i="1"/>
  <c r="J854" i="1"/>
  <c r="I855" i="1"/>
  <c r="J855" i="1" s="1"/>
  <c r="I856" i="1"/>
  <c r="J856" i="1" s="1"/>
  <c r="N856" i="1" s="1"/>
  <c r="O856" i="1" s="1"/>
  <c r="I857" i="1"/>
  <c r="J857" i="1" s="1"/>
  <c r="N857" i="1" s="1"/>
  <c r="O857" i="1" s="1"/>
  <c r="I858" i="1"/>
  <c r="J858" i="1" s="1"/>
  <c r="N858" i="1" s="1"/>
  <c r="O858" i="1" s="1"/>
  <c r="I859" i="1"/>
  <c r="J859" i="1" s="1"/>
  <c r="I860" i="1"/>
  <c r="J860" i="1" s="1"/>
  <c r="N860" i="1" s="1"/>
  <c r="O860" i="1" s="1"/>
  <c r="I861" i="1"/>
  <c r="J861" i="1" s="1"/>
  <c r="I862" i="1"/>
  <c r="J862" i="1"/>
  <c r="I863" i="1"/>
  <c r="J863" i="1" s="1"/>
  <c r="I864" i="1"/>
  <c r="J864" i="1"/>
  <c r="I865" i="1"/>
  <c r="J865" i="1" s="1"/>
  <c r="N865" i="1" s="1"/>
  <c r="O865" i="1" s="1"/>
  <c r="I866" i="1"/>
  <c r="J866" i="1"/>
  <c r="I867" i="1"/>
  <c r="J867" i="1" s="1"/>
  <c r="I868" i="1"/>
  <c r="J868" i="1"/>
  <c r="I869" i="1"/>
  <c r="J869" i="1" s="1"/>
  <c r="N869" i="1" s="1"/>
  <c r="O869" i="1" s="1"/>
  <c r="I870" i="1"/>
  <c r="J870" i="1"/>
  <c r="I871" i="1"/>
  <c r="J871" i="1" s="1"/>
  <c r="I872" i="1"/>
  <c r="J872" i="1" s="1"/>
  <c r="I873" i="1"/>
  <c r="N873" i="1"/>
  <c r="I874" i="1"/>
  <c r="N874" i="1"/>
  <c r="I875" i="1"/>
  <c r="I876" i="1"/>
  <c r="N876" i="1"/>
  <c r="I877" i="1"/>
  <c r="I878" i="1"/>
  <c r="I879" i="1"/>
  <c r="I880" i="1"/>
  <c r="N880" i="1"/>
  <c r="I881" i="1"/>
  <c r="N881" i="1"/>
  <c r="I882" i="1"/>
  <c r="J882" i="1" s="1"/>
  <c r="N882" i="1" s="1"/>
  <c r="O882" i="1" s="1"/>
  <c r="I883" i="1"/>
  <c r="J883" i="1" s="1"/>
  <c r="I884" i="1"/>
  <c r="I885" i="1"/>
  <c r="I886" i="1"/>
  <c r="J886" i="1" s="1"/>
  <c r="N886" i="1" s="1"/>
  <c r="O886" i="1" s="1"/>
  <c r="I887" i="1"/>
  <c r="J887" i="1" s="1"/>
  <c r="I888" i="1"/>
  <c r="N888" i="1"/>
  <c r="I889" i="1"/>
  <c r="J889" i="1" s="1"/>
  <c r="N889" i="1" s="1"/>
  <c r="O889" i="1" s="1"/>
  <c r="I890" i="1"/>
  <c r="J890" i="1" s="1"/>
  <c r="N890" i="1" s="1"/>
  <c r="O890" i="1" s="1"/>
  <c r="I891" i="1"/>
  <c r="J891" i="1" s="1"/>
  <c r="I892" i="1"/>
  <c r="N892" i="1"/>
  <c r="I893" i="1"/>
  <c r="I894" i="1"/>
  <c r="J894" i="1" s="1"/>
  <c r="N894" i="1" s="1"/>
  <c r="O894" i="1" s="1"/>
  <c r="I895" i="1"/>
  <c r="J895" i="1" s="1"/>
  <c r="I896" i="1"/>
  <c r="J896" i="1" s="1"/>
  <c r="N896" i="1" s="1"/>
  <c r="O896" i="1" s="1"/>
  <c r="I897" i="1"/>
  <c r="J897" i="1" s="1"/>
  <c r="I898" i="1"/>
  <c r="J898" i="1" s="1"/>
  <c r="N898" i="1" s="1"/>
  <c r="O898" i="1" s="1"/>
  <c r="I899" i="1"/>
  <c r="J899" i="1" s="1"/>
  <c r="I900" i="1"/>
  <c r="I901" i="1"/>
  <c r="J901" i="1" s="1"/>
  <c r="I902" i="1"/>
  <c r="J902" i="1" s="1"/>
  <c r="N902" i="1" s="1"/>
  <c r="O902" i="1" s="1"/>
  <c r="I903" i="1"/>
  <c r="J903" i="1" s="1"/>
  <c r="I904" i="1"/>
  <c r="J904" i="1" s="1"/>
  <c r="I905" i="1"/>
  <c r="J905" i="1" s="1"/>
  <c r="N905" i="1" s="1"/>
  <c r="O905" i="1" s="1"/>
  <c r="I906" i="1"/>
  <c r="J906" i="1" s="1"/>
  <c r="I907" i="1"/>
  <c r="J907" i="1" s="1"/>
  <c r="I908" i="1"/>
  <c r="J908" i="1" s="1"/>
  <c r="I909" i="1"/>
  <c r="J909" i="1"/>
  <c r="N909" i="1" s="1"/>
  <c r="O909" i="1" s="1"/>
  <c r="I910" i="1"/>
  <c r="J910" i="1" s="1"/>
  <c r="N910" i="1" s="1"/>
  <c r="O910" i="1" s="1"/>
  <c r="I911" i="1"/>
  <c r="J911" i="1" s="1"/>
  <c r="I912" i="1"/>
  <c r="J912" i="1" s="1"/>
  <c r="N912" i="1" s="1"/>
  <c r="O912" i="1" s="1"/>
  <c r="I913" i="1"/>
  <c r="J913" i="1"/>
  <c r="N913" i="1" s="1"/>
  <c r="O913" i="1" s="1"/>
  <c r="I914" i="1"/>
  <c r="J914" i="1" s="1"/>
  <c r="I915" i="1"/>
  <c r="J915" i="1" s="1"/>
  <c r="I916" i="1"/>
  <c r="J916" i="1" s="1"/>
  <c r="I917" i="1"/>
  <c r="J917" i="1"/>
  <c r="I918" i="1"/>
  <c r="J918" i="1" s="1"/>
  <c r="N918" i="1" s="1"/>
  <c r="O918" i="1" s="1"/>
  <c r="I919" i="1"/>
  <c r="J919" i="1" s="1"/>
  <c r="I920" i="1"/>
  <c r="J920" i="1" s="1"/>
  <c r="I921" i="1"/>
  <c r="J921" i="1"/>
  <c r="N921" i="1" s="1"/>
  <c r="O921" i="1" s="1"/>
  <c r="I922" i="1"/>
  <c r="J922" i="1" s="1"/>
  <c r="N922" i="1" s="1"/>
  <c r="O922" i="1" s="1"/>
  <c r="I923" i="1"/>
  <c r="J923" i="1" s="1"/>
  <c r="I924" i="1"/>
  <c r="J924" i="1" s="1"/>
  <c r="I925" i="1"/>
  <c r="J925" i="1" s="1"/>
  <c r="N925" i="1" s="1"/>
  <c r="O925" i="1" s="1"/>
  <c r="I926" i="1"/>
  <c r="J926" i="1" s="1"/>
  <c r="N926" i="1" s="1"/>
  <c r="O926" i="1" s="1"/>
  <c r="I927" i="1"/>
  <c r="J927" i="1" s="1"/>
  <c r="I928" i="1"/>
  <c r="J928" i="1" s="1"/>
  <c r="N928" i="1" s="1"/>
  <c r="O928" i="1" s="1"/>
  <c r="I929" i="1"/>
  <c r="J929" i="1" s="1"/>
  <c r="N929" i="1" s="1"/>
  <c r="O929" i="1" s="1"/>
  <c r="I930" i="1"/>
  <c r="J930" i="1" s="1"/>
  <c r="I931" i="1"/>
  <c r="J931" i="1" s="1"/>
  <c r="I932" i="1"/>
  <c r="J932" i="1" s="1"/>
  <c r="I933" i="1"/>
  <c r="J933" i="1" s="1"/>
  <c r="I934" i="1"/>
  <c r="J934" i="1" s="1"/>
  <c r="N934" i="1" s="1"/>
  <c r="O934" i="1" s="1"/>
  <c r="I935" i="1"/>
  <c r="J935" i="1" s="1"/>
  <c r="I936" i="1"/>
  <c r="J936" i="1" s="1"/>
  <c r="I937" i="1"/>
  <c r="J937" i="1"/>
  <c r="N937" i="1" s="1"/>
  <c r="O937" i="1" s="1"/>
  <c r="I938" i="1"/>
  <c r="J938" i="1" s="1"/>
  <c r="I939" i="1"/>
  <c r="I940" i="1"/>
  <c r="I941" i="1"/>
  <c r="N941" i="1"/>
  <c r="I942" i="1"/>
  <c r="N942" i="1"/>
  <c r="I943" i="1"/>
  <c r="I944" i="1"/>
  <c r="N944" i="1"/>
  <c r="I945" i="1"/>
  <c r="N945" i="1"/>
  <c r="I946" i="1"/>
  <c r="I947" i="1"/>
  <c r="I948" i="1"/>
  <c r="I949" i="1"/>
  <c r="N949" i="1"/>
  <c r="I950" i="1"/>
  <c r="N950" i="1"/>
  <c r="I951" i="1"/>
  <c r="I952" i="1"/>
  <c r="N952" i="1"/>
  <c r="I953" i="1"/>
  <c r="N953" i="1"/>
  <c r="I954" i="1"/>
  <c r="I955" i="1"/>
  <c r="I956" i="1"/>
  <c r="I957" i="1"/>
  <c r="I958" i="1"/>
  <c r="N958" i="1"/>
  <c r="I959" i="1"/>
  <c r="I960" i="1"/>
  <c r="N960" i="1"/>
  <c r="I961" i="1"/>
  <c r="N961" i="1"/>
  <c r="I962" i="1"/>
  <c r="I963" i="1"/>
  <c r="I964" i="1"/>
  <c r="I965" i="1"/>
  <c r="I966" i="1"/>
  <c r="N966" i="1"/>
  <c r="I967" i="1"/>
  <c r="I968" i="1"/>
  <c r="N968" i="1"/>
  <c r="I969" i="1"/>
  <c r="N969" i="1"/>
  <c r="I970" i="1"/>
  <c r="I971" i="1"/>
  <c r="I972" i="1"/>
  <c r="N972" i="1"/>
  <c r="I973" i="1"/>
  <c r="I974" i="1"/>
  <c r="N974" i="1"/>
  <c r="I975" i="1"/>
  <c r="I976" i="1"/>
  <c r="N976" i="1"/>
  <c r="I977" i="1"/>
  <c r="N977" i="1"/>
  <c r="I978" i="1"/>
  <c r="I979" i="1"/>
  <c r="I980" i="1"/>
  <c r="N980" i="1"/>
  <c r="I981" i="1"/>
  <c r="I982" i="1"/>
  <c r="N982" i="1"/>
  <c r="I983" i="1"/>
  <c r="I984" i="1"/>
  <c r="N984" i="1"/>
  <c r="I985" i="1"/>
  <c r="I986" i="1"/>
  <c r="I987" i="1"/>
  <c r="I988" i="1"/>
  <c r="N988" i="1"/>
  <c r="I989" i="1"/>
  <c r="I990" i="1"/>
  <c r="N990" i="1"/>
  <c r="I991" i="1"/>
  <c r="I992" i="1"/>
  <c r="N992" i="1"/>
  <c r="I993" i="1"/>
  <c r="I994" i="1"/>
  <c r="I995" i="1"/>
  <c r="I996" i="1"/>
  <c r="N996" i="1"/>
  <c r="I997" i="1"/>
  <c r="I998" i="1"/>
  <c r="N998" i="1"/>
  <c r="I999" i="1"/>
  <c r="I1000" i="1"/>
  <c r="N1000" i="1"/>
  <c r="I1001" i="1"/>
  <c r="N1001" i="1"/>
  <c r="I1002" i="1"/>
  <c r="I1003" i="1"/>
  <c r="I1004" i="1"/>
  <c r="N1004" i="1"/>
  <c r="I1005" i="1"/>
  <c r="I1006" i="1"/>
  <c r="N1006" i="1"/>
  <c r="I1007" i="1"/>
  <c r="I1008" i="1"/>
  <c r="I1009" i="1"/>
  <c r="N1009" i="1"/>
  <c r="I1010" i="1"/>
  <c r="I1011" i="1"/>
  <c r="I1012" i="1"/>
  <c r="N1012" i="1"/>
  <c r="I1013" i="1"/>
  <c r="I1014" i="1"/>
  <c r="N1014" i="1"/>
  <c r="I1015" i="1"/>
  <c r="I1016" i="1"/>
  <c r="I1017" i="1"/>
  <c r="N1017" i="1"/>
  <c r="I1018" i="1"/>
  <c r="I1019" i="1"/>
  <c r="I1020" i="1"/>
  <c r="N1020" i="1"/>
  <c r="I1021" i="1"/>
  <c r="N1021" i="1"/>
  <c r="I1022" i="1"/>
  <c r="N1022" i="1"/>
  <c r="I1023" i="1"/>
  <c r="I1024" i="1"/>
  <c r="I1025" i="1"/>
  <c r="N1025" i="1"/>
  <c r="I1026" i="1"/>
  <c r="N1026" i="1"/>
  <c r="I1027" i="1"/>
  <c r="I1028" i="1"/>
  <c r="N1028" i="1"/>
  <c r="I1029" i="1"/>
  <c r="N1029" i="1"/>
  <c r="I1030" i="1"/>
  <c r="N1030" i="1"/>
  <c r="I1031" i="1"/>
  <c r="I1032" i="1"/>
  <c r="I1033" i="1"/>
  <c r="N1033" i="1"/>
  <c r="I1034" i="1"/>
  <c r="N1034" i="1"/>
  <c r="I1035" i="1"/>
  <c r="I1036" i="1"/>
  <c r="N1036" i="1"/>
  <c r="I1037" i="1"/>
  <c r="I1038" i="1"/>
  <c r="N1038" i="1"/>
  <c r="I1039" i="1"/>
  <c r="I1040" i="1"/>
  <c r="I1041" i="1"/>
  <c r="N1041" i="1"/>
  <c r="I1042" i="1"/>
  <c r="I1043" i="1"/>
  <c r="I1044" i="1"/>
  <c r="N1044" i="1"/>
  <c r="I1045" i="1"/>
  <c r="I1046" i="1"/>
  <c r="N1046" i="1"/>
  <c r="I1047" i="1"/>
  <c r="I1048" i="1"/>
  <c r="I1049" i="1"/>
  <c r="N1049" i="1"/>
  <c r="I1050" i="1"/>
  <c r="I1051" i="1"/>
  <c r="I1052" i="1"/>
  <c r="N1052" i="1"/>
  <c r="I1053" i="1"/>
  <c r="I1054" i="1"/>
  <c r="N1054" i="1"/>
  <c r="I1055" i="1"/>
  <c r="I1056" i="1"/>
  <c r="I1057" i="1"/>
  <c r="N1057" i="1"/>
  <c r="I1058" i="1"/>
  <c r="I1059" i="1"/>
  <c r="I1060" i="1"/>
  <c r="N1060" i="1"/>
  <c r="I1061" i="1"/>
  <c r="I1062" i="1"/>
  <c r="N1062" i="1"/>
  <c r="I1063" i="1"/>
  <c r="I1064" i="1"/>
  <c r="I1065" i="1"/>
  <c r="N1065" i="1"/>
  <c r="I1066" i="1"/>
  <c r="I1067" i="1"/>
  <c r="I1068" i="1"/>
  <c r="N1068" i="1"/>
  <c r="I1069" i="1"/>
  <c r="I1070" i="1"/>
  <c r="N1070" i="1"/>
  <c r="I1071" i="1"/>
  <c r="I1072" i="1"/>
  <c r="I1073" i="1"/>
  <c r="N1073" i="1"/>
  <c r="I1074" i="1"/>
  <c r="I1075" i="1"/>
  <c r="I1076" i="1"/>
  <c r="N1076" i="1"/>
  <c r="I1077" i="1"/>
  <c r="I1078" i="1"/>
  <c r="N1078" i="1"/>
  <c r="I1079" i="1"/>
  <c r="I1080" i="1"/>
  <c r="I1081" i="1"/>
  <c r="N1081" i="1"/>
  <c r="I1082" i="1"/>
  <c r="I1083" i="1"/>
  <c r="I1084" i="1"/>
  <c r="N1084" i="1"/>
  <c r="I1085" i="1"/>
  <c r="N1085" i="1"/>
  <c r="I1086" i="1"/>
  <c r="N1086" i="1"/>
  <c r="I1087" i="1"/>
  <c r="I1088" i="1"/>
  <c r="I1089" i="1"/>
  <c r="N1089" i="1"/>
  <c r="I1090" i="1"/>
  <c r="N1090" i="1"/>
  <c r="I1091" i="1"/>
  <c r="I1092" i="1"/>
  <c r="N1092" i="1"/>
  <c r="I1093" i="1"/>
  <c r="N1093" i="1"/>
  <c r="I1094" i="1"/>
  <c r="N1094" i="1"/>
  <c r="I1095" i="1"/>
  <c r="I1096" i="1"/>
  <c r="I1097" i="1"/>
  <c r="N1097" i="1"/>
  <c r="I1098" i="1"/>
  <c r="I1099" i="1"/>
  <c r="I1100" i="1"/>
  <c r="N1100" i="1"/>
  <c r="I1101" i="1"/>
  <c r="I1102" i="1"/>
  <c r="N1102" i="1"/>
  <c r="M7" i="1"/>
  <c r="N930" i="1" l="1"/>
  <c r="O930" i="1" s="1"/>
  <c r="N914" i="1"/>
  <c r="O914" i="1" s="1"/>
  <c r="N938" i="1"/>
  <c r="O938" i="1" s="1"/>
  <c r="N906" i="1"/>
  <c r="O906" i="1" s="1"/>
  <c r="N846" i="1"/>
  <c r="O846" i="1" s="1"/>
  <c r="N558" i="1"/>
  <c r="O558" i="1" s="1"/>
  <c r="N428" i="1"/>
  <c r="N364" i="1"/>
  <c r="N277" i="1"/>
  <c r="N380" i="1"/>
  <c r="N356" i="1"/>
  <c r="N245" i="1"/>
  <c r="N181" i="1"/>
  <c r="O181" i="1" s="1"/>
  <c r="N923" i="1"/>
  <c r="O923" i="1" s="1"/>
  <c r="N420" i="1"/>
  <c r="N229" i="1"/>
  <c r="N396" i="1"/>
  <c r="N213" i="1"/>
  <c r="N870" i="1"/>
  <c r="O870" i="1" s="1"/>
  <c r="N862" i="1"/>
  <c r="O862" i="1" s="1"/>
  <c r="N854" i="1"/>
  <c r="O854" i="1" s="1"/>
  <c r="N561" i="1"/>
  <c r="O561" i="1" s="1"/>
  <c r="N545" i="1"/>
  <c r="O545" i="1" s="1"/>
  <c r="N529" i="1"/>
  <c r="O529" i="1" s="1"/>
  <c r="N521" i="1"/>
  <c r="O521" i="1" s="1"/>
  <c r="N513" i="1"/>
  <c r="O513" i="1" s="1"/>
  <c r="N505" i="1"/>
  <c r="O505" i="1" s="1"/>
  <c r="N497" i="1"/>
  <c r="O497" i="1" s="1"/>
  <c r="N489" i="1"/>
  <c r="O489" i="1" s="1"/>
  <c r="N481" i="1"/>
  <c r="O481" i="1" s="1"/>
  <c r="N473" i="1"/>
  <c r="O473" i="1" s="1"/>
  <c r="N436" i="1"/>
  <c r="N372" i="1"/>
  <c r="N412" i="1"/>
  <c r="N309" i="1"/>
  <c r="N205" i="1"/>
  <c r="O205" i="1" s="1"/>
  <c r="N932" i="1"/>
  <c r="O932" i="1" s="1"/>
  <c r="N924" i="1"/>
  <c r="O924" i="1" s="1"/>
  <c r="N908" i="1"/>
  <c r="O908" i="1" s="1"/>
  <c r="N388" i="1"/>
  <c r="N293" i="1"/>
  <c r="N872" i="1"/>
  <c r="O872" i="1" s="1"/>
  <c r="N1019" i="1"/>
  <c r="N995" i="1"/>
  <c r="N971" i="1"/>
  <c r="N835" i="1"/>
  <c r="N813" i="1"/>
  <c r="N708" i="1"/>
  <c r="N571" i="1"/>
  <c r="O571" i="1" s="1"/>
  <c r="N897" i="1"/>
  <c r="O897" i="1" s="1"/>
  <c r="N1071" i="1"/>
  <c r="N776" i="1"/>
  <c r="N1095" i="1"/>
  <c r="N747" i="1"/>
  <c r="N1075" i="1"/>
  <c r="N901" i="1"/>
  <c r="O901" i="1" s="1"/>
  <c r="N845" i="1"/>
  <c r="O845" i="1" s="1"/>
  <c r="N696" i="1"/>
  <c r="N659" i="1"/>
  <c r="N967" i="1"/>
  <c r="N612" i="1"/>
  <c r="N871" i="1"/>
  <c r="O871" i="1" s="1"/>
  <c r="N611" i="1"/>
  <c r="N556" i="1"/>
  <c r="O556" i="1" s="1"/>
  <c r="N1099" i="1"/>
  <c r="N1067" i="1"/>
  <c r="N1043" i="1"/>
  <c r="N1015" i="1"/>
  <c r="N991" i="1"/>
  <c r="N900" i="1"/>
  <c r="N866" i="1"/>
  <c r="O866" i="1" s="1"/>
  <c r="N811" i="1"/>
  <c r="N807" i="1"/>
  <c r="N796" i="1"/>
  <c r="N724" i="1"/>
  <c r="N688" i="1"/>
  <c r="N596" i="1"/>
  <c r="N582" i="1"/>
  <c r="O582" i="1" s="1"/>
  <c r="N215" i="1"/>
  <c r="N107" i="1"/>
  <c r="N91" i="1"/>
  <c r="N13" i="1"/>
  <c r="N338" i="1"/>
  <c r="N1098" i="1"/>
  <c r="N1091" i="1"/>
  <c r="N1063" i="1"/>
  <c r="N1039" i="1"/>
  <c r="N987" i="1"/>
  <c r="N963" i="1"/>
  <c r="N948" i="1"/>
  <c r="N933" i="1"/>
  <c r="O933" i="1" s="1"/>
  <c r="N917" i="1"/>
  <c r="O917" i="1" s="1"/>
  <c r="N899" i="1"/>
  <c r="O899" i="1" s="1"/>
  <c r="N861" i="1"/>
  <c r="O861" i="1" s="1"/>
  <c r="N843" i="1"/>
  <c r="O843" i="1" s="1"/>
  <c r="N751" i="1"/>
  <c r="N735" i="1"/>
  <c r="N723" i="1"/>
  <c r="N687" i="1"/>
  <c r="N664" i="1"/>
  <c r="N547" i="1"/>
  <c r="O547" i="1" s="1"/>
  <c r="N1087" i="1"/>
  <c r="N1035" i="1"/>
  <c r="N1011" i="1"/>
  <c r="N983" i="1"/>
  <c r="N959" i="1"/>
  <c r="N955" i="1"/>
  <c r="N951" i="1"/>
  <c r="N947" i="1"/>
  <c r="N916" i="1"/>
  <c r="O916" i="1" s="1"/>
  <c r="N904" i="1"/>
  <c r="O904" i="1" s="1"/>
  <c r="N895" i="1"/>
  <c r="O895" i="1" s="1"/>
  <c r="N891" i="1"/>
  <c r="O891" i="1" s="1"/>
  <c r="N883" i="1"/>
  <c r="O883" i="1" s="1"/>
  <c r="N800" i="1"/>
  <c r="N768" i="1"/>
  <c r="N756" i="1"/>
  <c r="N740" i="1"/>
  <c r="N676" i="1"/>
  <c r="N655" i="1"/>
  <c r="N616" i="1"/>
  <c r="N455" i="1"/>
  <c r="O455" i="1" s="1"/>
  <c r="N447" i="1"/>
  <c r="O447" i="1" s="1"/>
  <c r="N43" i="1"/>
  <c r="N35" i="1"/>
  <c r="N1083" i="1"/>
  <c r="N1059" i="1"/>
  <c r="N1031" i="1"/>
  <c r="N1007" i="1"/>
  <c r="N936" i="1"/>
  <c r="O936" i="1" s="1"/>
  <c r="N915" i="1"/>
  <c r="O915" i="1" s="1"/>
  <c r="N903" i="1"/>
  <c r="O903" i="1" s="1"/>
  <c r="N832" i="1"/>
  <c r="N821" i="1"/>
  <c r="N805" i="1"/>
  <c r="N789" i="1"/>
  <c r="N755" i="1"/>
  <c r="N728" i="1"/>
  <c r="N715" i="1"/>
  <c r="N607" i="1"/>
  <c r="N566" i="1"/>
  <c r="O566" i="1" s="1"/>
  <c r="N227" i="1"/>
  <c r="N188" i="1"/>
  <c r="O188" i="1" s="1"/>
  <c r="N1101" i="1"/>
  <c r="N1079" i="1"/>
  <c r="N1055" i="1"/>
  <c r="N1003" i="1"/>
  <c r="N979" i="1"/>
  <c r="N943" i="1"/>
  <c r="N939" i="1"/>
  <c r="N931" i="1"/>
  <c r="O931" i="1" s="1"/>
  <c r="N920" i="1"/>
  <c r="O920" i="1" s="1"/>
  <c r="N911" i="1"/>
  <c r="O911" i="1" s="1"/>
  <c r="N907" i="1"/>
  <c r="O907" i="1" s="1"/>
  <c r="N864" i="1"/>
  <c r="O864" i="1" s="1"/>
  <c r="N820" i="1"/>
  <c r="N772" i="1"/>
  <c r="N760" i="1"/>
  <c r="N720" i="1"/>
  <c r="N692" i="1"/>
  <c r="N592" i="1"/>
  <c r="N430" i="1"/>
  <c r="N56" i="1"/>
  <c r="N1051" i="1"/>
  <c r="N1027" i="1"/>
  <c r="N999" i="1"/>
  <c r="N975" i="1"/>
  <c r="N935" i="1"/>
  <c r="O935" i="1" s="1"/>
  <c r="N927" i="1"/>
  <c r="O927" i="1" s="1"/>
  <c r="N919" i="1"/>
  <c r="O919" i="1" s="1"/>
  <c r="N877" i="1"/>
  <c r="N819" i="1"/>
  <c r="N787" i="1"/>
  <c r="N743" i="1"/>
  <c r="N719" i="1"/>
  <c r="N703" i="1"/>
  <c r="N691" i="1"/>
  <c r="N660" i="1"/>
  <c r="N591" i="1"/>
  <c r="N156" i="1"/>
  <c r="N884" i="1"/>
  <c r="N875" i="1"/>
  <c r="N868" i="1"/>
  <c r="O868" i="1" s="1"/>
  <c r="N859" i="1"/>
  <c r="O859" i="1" s="1"/>
  <c r="N855" i="1"/>
  <c r="O855" i="1" s="1"/>
  <c r="N824" i="1"/>
  <c r="N818" i="1"/>
  <c r="N784" i="1"/>
  <c r="N771" i="1"/>
  <c r="N767" i="1"/>
  <c r="N763" i="1"/>
  <c r="N759" i="1"/>
  <c r="N732" i="1"/>
  <c r="N727" i="1"/>
  <c r="N700" i="1"/>
  <c r="N695" i="1"/>
  <c r="N668" i="1"/>
  <c r="N663" i="1"/>
  <c r="N636" i="1"/>
  <c r="N631" i="1"/>
  <c r="N620" i="1"/>
  <c r="N615" i="1"/>
  <c r="N606" i="1"/>
  <c r="N595" i="1"/>
  <c r="N576" i="1"/>
  <c r="O576" i="1" s="1"/>
  <c r="N570" i="1"/>
  <c r="O570" i="1" s="1"/>
  <c r="N565" i="1"/>
  <c r="O565" i="1" s="1"/>
  <c r="N541" i="1"/>
  <c r="O541" i="1" s="1"/>
  <c r="N526" i="1"/>
  <c r="O526" i="1" s="1"/>
  <c r="N502" i="1"/>
  <c r="O502" i="1" s="1"/>
  <c r="N453" i="1"/>
  <c r="O453" i="1" s="1"/>
  <c r="N429" i="1"/>
  <c r="N343" i="1"/>
  <c r="N278" i="1"/>
  <c r="N256" i="1"/>
  <c r="N887" i="1"/>
  <c r="O887" i="1" s="1"/>
  <c r="N879" i="1"/>
  <c r="N867" i="1"/>
  <c r="O867" i="1" s="1"/>
  <c r="N863" i="1"/>
  <c r="O863" i="1" s="1"/>
  <c r="N851" i="1"/>
  <c r="O851" i="1" s="1"/>
  <c r="N840" i="1"/>
  <c r="O840" i="1" s="1"/>
  <c r="N823" i="1"/>
  <c r="N792" i="1"/>
  <c r="N783" i="1"/>
  <c r="N779" i="1"/>
  <c r="N775" i="1"/>
  <c r="N741" i="1"/>
  <c r="N736" i="1"/>
  <c r="N731" i="1"/>
  <c r="N704" i="1"/>
  <c r="N699" i="1"/>
  <c r="N672" i="1"/>
  <c r="N667" i="1"/>
  <c r="N640" i="1"/>
  <c r="N635" i="1"/>
  <c r="N630" i="1"/>
  <c r="N619" i="1"/>
  <c r="N590" i="1"/>
  <c r="N580" i="1"/>
  <c r="O580" i="1" s="1"/>
  <c r="N575" i="1"/>
  <c r="O575" i="1" s="1"/>
  <c r="N569" i="1"/>
  <c r="O569" i="1" s="1"/>
  <c r="N559" i="1"/>
  <c r="O559" i="1" s="1"/>
  <c r="N550" i="1"/>
  <c r="O550" i="1" s="1"/>
  <c r="N540" i="1"/>
  <c r="O540" i="1" s="1"/>
  <c r="N525" i="1"/>
  <c r="O525" i="1" s="1"/>
  <c r="N519" i="1"/>
  <c r="O519" i="1" s="1"/>
  <c r="N335" i="1"/>
  <c r="N284" i="1"/>
  <c r="N232" i="1"/>
  <c r="N147" i="1"/>
  <c r="N140" i="1"/>
  <c r="O140" i="1" s="1"/>
  <c r="N104" i="1"/>
  <c r="N96" i="1"/>
  <c r="N62" i="1"/>
  <c r="N671" i="1"/>
  <c r="N644" i="1"/>
  <c r="N639" i="1"/>
  <c r="N600" i="1"/>
  <c r="N579" i="1"/>
  <c r="O579" i="1" s="1"/>
  <c r="N554" i="1"/>
  <c r="O554" i="1" s="1"/>
  <c r="N511" i="1"/>
  <c r="O511" i="1" s="1"/>
  <c r="N494" i="1"/>
  <c r="O494" i="1" s="1"/>
  <c r="N421" i="1"/>
  <c r="N415" i="1"/>
  <c r="N398" i="1"/>
  <c r="N374" i="1"/>
  <c r="N295" i="1"/>
  <c r="N276" i="1"/>
  <c r="N262" i="1"/>
  <c r="N53" i="1"/>
  <c r="N32" i="1"/>
  <c r="N831" i="1"/>
  <c r="N827" i="1"/>
  <c r="N804" i="1"/>
  <c r="N795" i="1"/>
  <c r="N791" i="1"/>
  <c r="N744" i="1"/>
  <c r="N739" i="1"/>
  <c r="N712" i="1"/>
  <c r="N707" i="1"/>
  <c r="N680" i="1"/>
  <c r="N675" i="1"/>
  <c r="N648" i="1"/>
  <c r="N643" i="1"/>
  <c r="N624" i="1"/>
  <c r="N604" i="1"/>
  <c r="N599" i="1"/>
  <c r="N584" i="1"/>
  <c r="O584" i="1" s="1"/>
  <c r="N574" i="1"/>
  <c r="O574" i="1" s="1"/>
  <c r="N563" i="1"/>
  <c r="O563" i="1" s="1"/>
  <c r="N553" i="1"/>
  <c r="O553" i="1" s="1"/>
  <c r="N549" i="1"/>
  <c r="O549" i="1" s="1"/>
  <c r="N535" i="1"/>
  <c r="O535" i="1" s="1"/>
  <c r="N517" i="1"/>
  <c r="O517" i="1" s="1"/>
  <c r="N493" i="1"/>
  <c r="O493" i="1" s="1"/>
  <c r="N391" i="1"/>
  <c r="N301" i="1"/>
  <c r="N253" i="1"/>
  <c r="N238" i="1"/>
  <c r="N223" i="1"/>
  <c r="N204" i="1"/>
  <c r="O204" i="1" s="1"/>
  <c r="N179" i="1"/>
  <c r="O179" i="1" s="1"/>
  <c r="N172" i="1"/>
  <c r="O172" i="1" s="1"/>
  <c r="N166" i="1"/>
  <c r="O166" i="1" s="1"/>
  <c r="N131" i="1"/>
  <c r="O131" i="1" s="1"/>
  <c r="N124" i="1"/>
  <c r="O124" i="1" s="1"/>
  <c r="N110" i="1"/>
  <c r="N102" i="1"/>
  <c r="N67" i="1"/>
  <c r="N826" i="1"/>
  <c r="N816" i="1"/>
  <c r="N808" i="1"/>
  <c r="N803" i="1"/>
  <c r="N799" i="1"/>
  <c r="N757" i="1"/>
  <c r="N752" i="1"/>
  <c r="N716" i="1"/>
  <c r="N711" i="1"/>
  <c r="N684" i="1"/>
  <c r="N679" i="1"/>
  <c r="N652" i="1"/>
  <c r="N647" i="1"/>
  <c r="N628" i="1"/>
  <c r="N623" i="1"/>
  <c r="N603" i="1"/>
  <c r="N598" i="1"/>
  <c r="N588" i="1"/>
  <c r="N583" i="1"/>
  <c r="O583" i="1" s="1"/>
  <c r="N573" i="1"/>
  <c r="O573" i="1" s="1"/>
  <c r="N562" i="1"/>
  <c r="O562" i="1" s="1"/>
  <c r="N534" i="1"/>
  <c r="O534" i="1" s="1"/>
  <c r="N383" i="1"/>
  <c r="N332" i="1"/>
  <c r="N267" i="1"/>
  <c r="N59" i="1"/>
  <c r="N38" i="1"/>
  <c r="N23" i="1"/>
  <c r="N656" i="1"/>
  <c r="N651" i="1"/>
  <c r="N627" i="1"/>
  <c r="N622" i="1"/>
  <c r="N608" i="1"/>
  <c r="N587" i="1"/>
  <c r="O587" i="1" s="1"/>
  <c r="N572" i="1"/>
  <c r="O572" i="1" s="1"/>
  <c r="N557" i="1"/>
  <c r="O557" i="1" s="1"/>
  <c r="N543" i="1"/>
  <c r="O543" i="1" s="1"/>
  <c r="N533" i="1"/>
  <c r="O533" i="1" s="1"/>
  <c r="N485" i="1"/>
  <c r="O485" i="1" s="1"/>
  <c r="N479" i="1"/>
  <c r="O479" i="1" s="1"/>
  <c r="N462" i="1"/>
  <c r="O462" i="1" s="1"/>
  <c r="N438" i="1"/>
  <c r="N389" i="1"/>
  <c r="N365" i="1"/>
  <c r="N324" i="1"/>
  <c r="N318" i="1"/>
  <c r="N115" i="1"/>
  <c r="O115" i="1" s="1"/>
  <c r="N85" i="1"/>
  <c r="N29" i="1"/>
  <c r="N527" i="1"/>
  <c r="O527" i="1" s="1"/>
  <c r="N510" i="1"/>
  <c r="O510" i="1" s="1"/>
  <c r="N501" i="1"/>
  <c r="O501" i="1" s="1"/>
  <c r="N463" i="1"/>
  <c r="O463" i="1" s="1"/>
  <c r="N446" i="1"/>
  <c r="N437" i="1"/>
  <c r="N399" i="1"/>
  <c r="N382" i="1"/>
  <c r="N373" i="1"/>
  <c r="N334" i="1"/>
  <c r="N328" i="1"/>
  <c r="N323" i="1"/>
  <c r="N319" i="1"/>
  <c r="N311" i="1"/>
  <c r="N300" i="1"/>
  <c r="N286" i="1"/>
  <c r="N252" i="1"/>
  <c r="N244" i="1"/>
  <c r="N224" i="1"/>
  <c r="N203" i="1"/>
  <c r="O203" i="1" s="1"/>
  <c r="N176" i="1"/>
  <c r="O176" i="1" s="1"/>
  <c r="N171" i="1"/>
  <c r="O171" i="1" s="1"/>
  <c r="N158" i="1"/>
  <c r="N152" i="1"/>
  <c r="N142" i="1"/>
  <c r="N136" i="1"/>
  <c r="O136" i="1" s="1"/>
  <c r="N126" i="1"/>
  <c r="O126" i="1" s="1"/>
  <c r="N120" i="1"/>
  <c r="O120" i="1" s="1"/>
  <c r="N109" i="1"/>
  <c r="N84" i="1"/>
  <c r="N79" i="1"/>
  <c r="N61" i="1"/>
  <c r="N55" i="1"/>
  <c r="N37" i="1"/>
  <c r="N31" i="1"/>
  <c r="N12" i="1"/>
  <c r="N518" i="1"/>
  <c r="O518" i="1" s="1"/>
  <c r="N509" i="1"/>
  <c r="O509" i="1" s="1"/>
  <c r="N471" i="1"/>
  <c r="O471" i="1" s="1"/>
  <c r="N454" i="1"/>
  <c r="O454" i="1" s="1"/>
  <c r="N445" i="1"/>
  <c r="N407" i="1"/>
  <c r="N390" i="1"/>
  <c r="N381" i="1"/>
  <c r="N333" i="1"/>
  <c r="N327" i="1"/>
  <c r="N310" i="1"/>
  <c r="N299" i="1"/>
  <c r="N294" i="1"/>
  <c r="N285" i="1"/>
  <c r="N239" i="1"/>
  <c r="N228" i="1"/>
  <c r="N180" i="1"/>
  <c r="O180" i="1" s="1"/>
  <c r="N157" i="1"/>
  <c r="N141" i="1"/>
  <c r="N125" i="1"/>
  <c r="O125" i="1" s="1"/>
  <c r="N108" i="1"/>
  <c r="N103" i="1"/>
  <c r="N83" i="1"/>
  <c r="N78" i="1"/>
  <c r="N72" i="1"/>
  <c r="N60" i="1"/>
  <c r="N54" i="1"/>
  <c r="N48" i="1"/>
  <c r="N36" i="1"/>
  <c r="N30" i="1"/>
  <c r="N24" i="1"/>
  <c r="N11" i="1"/>
  <c r="N487" i="1"/>
  <c r="O487" i="1" s="1"/>
  <c r="N470" i="1"/>
  <c r="O470" i="1" s="1"/>
  <c r="N461" i="1"/>
  <c r="O461" i="1" s="1"/>
  <c r="N423" i="1"/>
  <c r="N406" i="1"/>
  <c r="N397" i="1"/>
  <c r="N359" i="1"/>
  <c r="N351" i="1"/>
  <c r="N342" i="1"/>
  <c r="N331" i="1"/>
  <c r="N326" i="1"/>
  <c r="N317" i="1"/>
  <c r="N271" i="1"/>
  <c r="N260" i="1"/>
  <c r="N237" i="1"/>
  <c r="N231" i="1"/>
  <c r="N214" i="1"/>
  <c r="N198" i="1"/>
  <c r="O198" i="1" s="1"/>
  <c r="N190" i="1"/>
  <c r="O190" i="1" s="1"/>
  <c r="N165" i="1"/>
  <c r="O165" i="1" s="1"/>
  <c r="N160" i="1"/>
  <c r="N155" i="1"/>
  <c r="N139" i="1"/>
  <c r="O139" i="1" s="1"/>
  <c r="N123" i="1"/>
  <c r="O123" i="1" s="1"/>
  <c r="N101" i="1"/>
  <c r="N95" i="1"/>
  <c r="N76" i="1"/>
  <c r="N71" i="1"/>
  <c r="N52" i="1"/>
  <c r="N47" i="1"/>
  <c r="N28" i="1"/>
  <c r="N22" i="1"/>
  <c r="N16" i="1"/>
  <c r="N524" i="1"/>
  <c r="O524" i="1" s="1"/>
  <c r="N495" i="1"/>
  <c r="O495" i="1" s="1"/>
  <c r="N478" i="1"/>
  <c r="O478" i="1" s="1"/>
  <c r="N469" i="1"/>
  <c r="O469" i="1" s="1"/>
  <c r="N431" i="1"/>
  <c r="N414" i="1"/>
  <c r="N405" i="1"/>
  <c r="N367" i="1"/>
  <c r="N350" i="1"/>
  <c r="N316" i="1"/>
  <c r="N308" i="1"/>
  <c r="N288" i="1"/>
  <c r="N270" i="1"/>
  <c r="N264" i="1"/>
  <c r="N259" i="1"/>
  <c r="N255" i="1"/>
  <c r="N247" i="1"/>
  <c r="N236" i="1"/>
  <c r="N222" i="1"/>
  <c r="N206" i="1"/>
  <c r="O206" i="1" s="1"/>
  <c r="N197" i="1"/>
  <c r="O197" i="1" s="1"/>
  <c r="N164" i="1"/>
  <c r="O164" i="1" s="1"/>
  <c r="N150" i="1"/>
  <c r="N144" i="1"/>
  <c r="N134" i="1"/>
  <c r="O134" i="1" s="1"/>
  <c r="N128" i="1"/>
  <c r="O128" i="1" s="1"/>
  <c r="N118" i="1"/>
  <c r="O118" i="1" s="1"/>
  <c r="N112" i="1"/>
  <c r="N100" i="1"/>
  <c r="N94" i="1"/>
  <c r="N88" i="1"/>
  <c r="N75" i="1"/>
  <c r="N70" i="1"/>
  <c r="N64" i="1"/>
  <c r="N51" i="1"/>
  <c r="N46" i="1"/>
  <c r="N40" i="1"/>
  <c r="N27" i="1"/>
  <c r="N21" i="1"/>
  <c r="N537" i="1"/>
  <c r="O537" i="1" s="1"/>
  <c r="N532" i="1"/>
  <c r="O532" i="1" s="1"/>
  <c r="N503" i="1"/>
  <c r="O503" i="1" s="1"/>
  <c r="N486" i="1"/>
  <c r="O486" i="1" s="1"/>
  <c r="N477" i="1"/>
  <c r="O477" i="1" s="1"/>
  <c r="N439" i="1"/>
  <c r="N422" i="1"/>
  <c r="N413" i="1"/>
  <c r="N375" i="1"/>
  <c r="N358" i="1"/>
  <c r="N349" i="1"/>
  <c r="N303" i="1"/>
  <c r="N292" i="1"/>
  <c r="N269" i="1"/>
  <c r="N263" i="1"/>
  <c r="N246" i="1"/>
  <c r="N235" i="1"/>
  <c r="N230" i="1"/>
  <c r="N221" i="1"/>
  <c r="N196" i="1"/>
  <c r="O196" i="1" s="1"/>
  <c r="N182" i="1"/>
  <c r="O182" i="1" s="1"/>
  <c r="N174" i="1"/>
  <c r="O174" i="1" s="1"/>
  <c r="N149" i="1"/>
  <c r="N133" i="1"/>
  <c r="O133" i="1" s="1"/>
  <c r="N117" i="1"/>
  <c r="O117" i="1" s="1"/>
  <c r="N99" i="1"/>
  <c r="N93" i="1"/>
  <c r="N87" i="1"/>
  <c r="N69" i="1"/>
  <c r="N45" i="1"/>
  <c r="N20" i="1"/>
  <c r="N15" i="1"/>
  <c r="N366" i="1"/>
  <c r="N357" i="1"/>
  <c r="N348" i="1"/>
  <c r="N340" i="1"/>
  <c r="N320" i="1"/>
  <c r="N302" i="1"/>
  <c r="N296" i="1"/>
  <c r="N291" i="1"/>
  <c r="N287" i="1"/>
  <c r="N279" i="1"/>
  <c r="N268" i="1"/>
  <c r="N254" i="1"/>
  <c r="N220" i="1"/>
  <c r="N212" i="1"/>
  <c r="O212" i="1" s="1"/>
  <c r="N200" i="1"/>
  <c r="O200" i="1" s="1"/>
  <c r="N173" i="1"/>
  <c r="O173" i="1" s="1"/>
  <c r="N168" i="1"/>
  <c r="O168" i="1" s="1"/>
  <c r="N148" i="1"/>
  <c r="N132" i="1"/>
  <c r="O132" i="1" s="1"/>
  <c r="N116" i="1"/>
  <c r="O116" i="1" s="1"/>
  <c r="N111" i="1"/>
  <c r="N92" i="1"/>
  <c r="N86" i="1"/>
  <c r="N80" i="1"/>
  <c r="N68" i="1"/>
  <c r="N63" i="1"/>
  <c r="N44" i="1"/>
  <c r="N39" i="1"/>
  <c r="N19" i="1"/>
  <c r="N14" i="1"/>
  <c r="N8" i="1"/>
  <c r="N7" i="1"/>
  <c r="U4" i="1"/>
  <c r="U3" i="1"/>
  <c r="U5" i="1" l="1"/>
</calcChain>
</file>

<file path=xl/comments1.xml><?xml version="1.0" encoding="utf-8"?>
<comments xmlns="http://schemas.openxmlformats.org/spreadsheetml/2006/main">
  <authors>
    <author>tc={C2205701-A2B5-4BE3-A7F8-43704E026BF6}</author>
    <author>tc={0A83300A-A928-49E7-959A-F11F41605503}</author>
  </authors>
  <commentList>
    <comment ref="C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Spillway Daily Q + Gated Outlet Daily Q</t>
      </text>
    </comment>
    <comment ref="L5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Gated Outlet Daily Q</t>
      </text>
    </comment>
  </commentList>
</comments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<sst xmlns="http://schemas.openxmlformats.org/spreadsheetml/2006/main" count="38" uniqueCount="26">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</sst>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18" fillId="35" borderId="10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right"/>
    </xf>
    <xf numFmtId="2" fontId="18" fillId="35" borderId="13" xfId="0" applyNumberFormat="1" applyFont="1" applyFill="1" applyBorder="1"/>
    <xf numFmtId="0" fontId="18" fillId="36" borderId="13" xfId="0" applyFont="1" applyFill="1" applyBorder="1" applyAlignment="1">
      <alignment horizontal="right"/>
    </xf>
    <xf numFmtId="2" fontId="18" fillId="36" borderId="13" xfId="0" applyNumberFormat="1" applyFont="1" applyFill="1" applyBorder="1"/>
    <xf numFmtId="0" fontId="0" fillId="0" borderId="0" xfId="0" applyFill="1" applyBorder="1"/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0" fontId="18" fillId="0" borderId="13" xfId="0" applyFont="1" applyFill="1" applyBorder="1" applyAlignment="1">
      <alignment horizontal="right"/>
    </xf>
    <xf numFmtId="2" fontId="18" fillId="0" borderId="13" xfId="0" applyNumberFormat="1" applyFont="1" applyBorder="1"/>
    <xf numFmtId="2" fontId="0" fillId="0" borderId="0" xfId="0" applyNumberFormat="1" applyFill="1"/>
    <xf numFmtId="11" fontId="0" fillId="0" borderId="0" xfId="0" applyNumberFormat="1" applyFill="1"/>
    <xf numFmtId="2" fontId="18" fillId="34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1D126A76-F209-49D1-949E-BA933AC1D453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19-10-20T20:58:38.71" personId="{1D126A76-F209-49D1-949E-BA933AC1D453}" id="{C2205701-A2B5-4BE3-A7F8-43704E026BF6}">
    <text>Spillway Daily Q + Gated Outlet Daily Q</text>
  </threadedComment>
  <threadedComment ref="L5" dT="2019-10-20T20:58:19.41" personId="{1D126A76-F209-49D1-949E-BA933AC1D453}" id="{0A83300A-A928-49E7-959A-F11F41605503}">
    <text>Gated Outlet Daily Q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02"/>
  <sheetViews>
    <sheetView tabSelected="1" workbookViewId="0">
      <selection activeCell="Q10" sqref="Q10"/>
    </sheetView>
  </sheetViews>
  <sheetFormatPr defaultRowHeight="15" x14ac:dyDescent="0.25"/>
  <cols>
    <col min="1" max="1" width="6.42578125" customWidth="1"/>
    <col min="2" max="2" width="12.7109375" customWidth="1"/>
    <col min="3" max="10" width="15.7109375" customWidth="1"/>
    <col min="11" max="11" width="4.42578125" customWidth="1"/>
    <col min="12" max="15" width="15.7109375" customWidth="1"/>
    <col min="16" max="16" width="3.5703125" customWidth="1"/>
    <col min="19" max="19" width="8.28515625" customWidth="1"/>
  </cols>
  <sheetData>
    <row r="1" spans="1:21" x14ac:dyDescent="0.25">
      <c r="B1" s="3"/>
      <c r="C1" s="3"/>
      <c r="D1" s="3"/>
      <c r="F1" t="s">
        <v>7</v>
      </c>
      <c r="G1" s="4" t="s">
        <v>8</v>
      </c>
      <c r="H1" s="5"/>
      <c r="I1" s="5"/>
      <c r="J1" s="6"/>
      <c r="L1" s="7" t="s">
        <v>9</v>
      </c>
      <c r="M1" s="8"/>
      <c r="N1" s="9"/>
      <c r="O1" s="9"/>
      <c r="Q1" s="10" t="s">
        <v>10</v>
      </c>
      <c r="R1" s="11"/>
      <c r="S1" s="12" t="s">
        <v>3</v>
      </c>
      <c r="T1" s="13" t="s">
        <v>10</v>
      </c>
      <c r="U1" s="14"/>
    </row>
    <row r="2" spans="1:21" x14ac:dyDescent="0.25">
      <c r="G2" s="4" t="s">
        <v>11</v>
      </c>
      <c r="H2" s="5"/>
      <c r="I2" s="5"/>
      <c r="J2" s="6"/>
      <c r="L2" s="7" t="s">
        <v>12</v>
      </c>
      <c r="M2" s="8"/>
      <c r="N2" s="8"/>
      <c r="O2" s="9"/>
      <c r="Q2" s="15" t="s">
        <v>13</v>
      </c>
      <c r="R2" s="16">
        <f>SUM(N7:N372)</f>
        <v>5.2847481048022829E-3</v>
      </c>
      <c r="S2" s="29">
        <f>SUM(O7:O372)</f>
        <v>7.267466595232662E-4</v>
      </c>
      <c r="T2" s="17" t="s">
        <v>13</v>
      </c>
      <c r="U2" s="18">
        <f>SUM(D7:D372)</f>
        <v>1.033920065419088E-2</v>
      </c>
    </row>
    <row r="3" spans="1:21" x14ac:dyDescent="0.25">
      <c r="A3" s="19"/>
      <c r="B3" s="19"/>
      <c r="C3" s="19"/>
      <c r="D3" s="19"/>
      <c r="Q3" s="15" t="s">
        <v>14</v>
      </c>
      <c r="R3" s="16">
        <f>SUM(N373:N737)</f>
        <v>2.3169577042281573E-3</v>
      </c>
      <c r="S3" s="29">
        <f>SUM(O373:O737)</f>
        <v>3.471474089716266E-4</v>
      </c>
      <c r="T3" s="17" t="s">
        <v>14</v>
      </c>
      <c r="U3" s="18">
        <f>SUM(D373:D737)</f>
        <v>5.5097896343613575E-2</v>
      </c>
    </row>
    <row r="4" spans="1:21" x14ac:dyDescent="0.25">
      <c r="C4" s="20" t="s">
        <v>15</v>
      </c>
      <c r="D4" s="20"/>
      <c r="E4" s="20"/>
      <c r="F4" s="20"/>
      <c r="G4" s="20"/>
      <c r="H4" s="20"/>
      <c r="I4" s="20"/>
      <c r="J4" s="20"/>
      <c r="L4" s="21" t="s">
        <v>16</v>
      </c>
      <c r="M4" s="21"/>
      <c r="N4" s="21"/>
      <c r="O4" s="21"/>
      <c r="Q4" s="15" t="s">
        <v>17</v>
      </c>
      <c r="R4" s="16">
        <f>SUM(N738:N1102)</f>
        <v>6.6447052152872354E-4</v>
      </c>
      <c r="S4" s="29">
        <f>SUM(O738:O1102)</f>
        <v>2.1521461850916183E-4</v>
      </c>
      <c r="T4" s="17" t="s">
        <v>17</v>
      </c>
      <c r="U4" s="18">
        <f>SUM(D738:D1102)</f>
        <v>6.6447052152872354E-4</v>
      </c>
    </row>
    <row r="5" spans="1:21" ht="30" customHeight="1" x14ac:dyDescent="0.25">
      <c r="B5" s="22" t="s">
        <v>0</v>
      </c>
      <c r="C5" s="23" t="s">
        <v>18</v>
      </c>
      <c r="D5" s="22" t="s">
        <v>19</v>
      </c>
      <c r="E5" s="22" t="s">
        <v>20</v>
      </c>
      <c r="F5" s="22" t="s">
        <v>4</v>
      </c>
      <c r="G5" s="22" t="s">
        <v>5</v>
      </c>
      <c r="H5" s="22" t="s">
        <v>6</v>
      </c>
      <c r="I5" s="22" t="s">
        <v>21</v>
      </c>
      <c r="J5" s="23" t="s">
        <v>22</v>
      </c>
      <c r="L5" s="23" t="s">
        <v>23</v>
      </c>
      <c r="M5" s="22" t="s">
        <v>21</v>
      </c>
      <c r="N5" s="24" t="s">
        <v>24</v>
      </c>
      <c r="O5" s="22" t="s">
        <v>20</v>
      </c>
      <c r="Q5" s="25" t="s">
        <v>25</v>
      </c>
      <c r="R5" s="26">
        <f>SUM(R2:R4)</f>
        <v>8.2661763305591635E-3</v>
      </c>
      <c r="S5" s="26">
        <f>SUM(S2:S4)</f>
        <v>1.2891086870040547E-3</v>
      </c>
      <c r="T5" s="25" t="s">
        <v>25</v>
      </c>
      <c r="U5" s="26">
        <f>SUM(U2:U4)</f>
        <v>6.6101567519333174E-2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3">
        <f>C7*2447000</f>
        <v>0</v>
      </c>
      <c r="J7" s="27"/>
      <c r="K7" s="3"/>
      <c r="L7" s="3">
        <v>0</v>
      </c>
      <c r="M7" s="3">
        <f>L7*2447000</f>
        <v>0</v>
      </c>
      <c r="N7" s="3">
        <f>J7*M7/1000000000000</f>
        <v>0</v>
      </c>
      <c r="O7" s="3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3">
        <f t="shared" ref="I8:I71" si="0">C8*2447000</f>
        <v>0</v>
      </c>
      <c r="J8" s="27"/>
      <c r="L8">
        <v>0</v>
      </c>
      <c r="M8" s="3">
        <f t="shared" ref="M8:M71" si="1">L8*2447000</f>
        <v>0</v>
      </c>
      <c r="N8" s="3">
        <f t="shared" ref="N8:N71" si="2">J8*M8/1000000000000</f>
        <v>0</v>
      </c>
      <c r="O8" s="3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3">
        <f t="shared" si="0"/>
        <v>0</v>
      </c>
      <c r="J9" s="27"/>
      <c r="L9">
        <v>0</v>
      </c>
      <c r="M9" s="3">
        <f t="shared" si="1"/>
        <v>0</v>
      </c>
      <c r="N9" s="3">
        <f t="shared" si="2"/>
        <v>0</v>
      </c>
      <c r="O9" s="3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3">
        <f t="shared" si="0"/>
        <v>0</v>
      </c>
      <c r="J10" s="27"/>
      <c r="L10">
        <v>0</v>
      </c>
      <c r="M10" s="3">
        <f t="shared" si="1"/>
        <v>0</v>
      </c>
      <c r="N10" s="3">
        <f t="shared" si="2"/>
        <v>0</v>
      </c>
      <c r="O10" s="3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3">
        <f t="shared" si="0"/>
        <v>0</v>
      </c>
      <c r="J11" s="27"/>
      <c r="L11">
        <v>0</v>
      </c>
      <c r="M11" s="3">
        <f t="shared" si="1"/>
        <v>0</v>
      </c>
      <c r="N11" s="3">
        <f t="shared" si="2"/>
        <v>0</v>
      </c>
      <c r="O11" s="3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3">
        <f t="shared" si="0"/>
        <v>0</v>
      </c>
      <c r="J12" s="27"/>
      <c r="L12">
        <v>0</v>
      </c>
      <c r="M12" s="3">
        <f t="shared" si="1"/>
        <v>0</v>
      </c>
      <c r="N12" s="3">
        <f t="shared" si="2"/>
        <v>0</v>
      </c>
      <c r="O12" s="3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3">
        <f t="shared" si="0"/>
        <v>0</v>
      </c>
      <c r="J13" s="27"/>
      <c r="L13">
        <v>0</v>
      </c>
      <c r="M13" s="3">
        <f t="shared" si="1"/>
        <v>0</v>
      </c>
      <c r="N13" s="3">
        <f t="shared" si="2"/>
        <v>0</v>
      </c>
      <c r="O13" s="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3">
        <f t="shared" si="0"/>
        <v>0</v>
      </c>
      <c r="J14" s="27"/>
      <c r="L14">
        <v>0</v>
      </c>
      <c r="M14" s="3">
        <f t="shared" si="1"/>
        <v>0</v>
      </c>
      <c r="N14" s="3">
        <f t="shared" si="2"/>
        <v>0</v>
      </c>
      <c r="O14" s="3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3">
        <f t="shared" si="0"/>
        <v>0</v>
      </c>
      <c r="J15" s="27"/>
      <c r="L15">
        <v>0</v>
      </c>
      <c r="M15" s="3">
        <f t="shared" si="1"/>
        <v>0</v>
      </c>
      <c r="N15" s="3">
        <f t="shared" si="2"/>
        <v>0</v>
      </c>
      <c r="O15" s="3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3">
        <f t="shared" si="0"/>
        <v>0</v>
      </c>
      <c r="J16" s="27"/>
      <c r="L16">
        <v>0</v>
      </c>
      <c r="M16" s="3">
        <f t="shared" si="1"/>
        <v>0</v>
      </c>
      <c r="N16" s="3">
        <f t="shared" si="2"/>
        <v>0</v>
      </c>
      <c r="O16" s="3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3">
        <f t="shared" si="0"/>
        <v>0</v>
      </c>
      <c r="J17" s="27"/>
      <c r="L17">
        <v>0</v>
      </c>
      <c r="M17" s="3">
        <f t="shared" si="1"/>
        <v>0</v>
      </c>
      <c r="N17" s="3">
        <f t="shared" si="2"/>
        <v>0</v>
      </c>
      <c r="O17" s="3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3">
        <f t="shared" si="0"/>
        <v>0</v>
      </c>
      <c r="J18" s="27"/>
      <c r="L18">
        <v>0</v>
      </c>
      <c r="M18" s="3">
        <f t="shared" si="1"/>
        <v>0</v>
      </c>
      <c r="N18" s="3">
        <f t="shared" si="2"/>
        <v>0</v>
      </c>
      <c r="O18" s="3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3">
        <f t="shared" si="0"/>
        <v>0</v>
      </c>
      <c r="J19" s="27"/>
      <c r="L19">
        <v>0</v>
      </c>
      <c r="M19" s="3">
        <f t="shared" si="1"/>
        <v>0</v>
      </c>
      <c r="N19" s="3">
        <f t="shared" si="2"/>
        <v>0</v>
      </c>
      <c r="O19" s="3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3">
        <f t="shared" si="0"/>
        <v>0</v>
      </c>
      <c r="J20" s="27"/>
      <c r="L20">
        <v>0</v>
      </c>
      <c r="M20" s="3">
        <f t="shared" si="1"/>
        <v>0</v>
      </c>
      <c r="N20" s="3">
        <f t="shared" si="2"/>
        <v>0</v>
      </c>
      <c r="O20" s="3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3">
        <f t="shared" si="0"/>
        <v>0</v>
      </c>
      <c r="J21" s="27"/>
      <c r="L21">
        <v>0</v>
      </c>
      <c r="M21" s="3">
        <f t="shared" si="1"/>
        <v>0</v>
      </c>
      <c r="N21" s="3">
        <f t="shared" si="2"/>
        <v>0</v>
      </c>
      <c r="O21" s="3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3">
        <f t="shared" si="0"/>
        <v>0</v>
      </c>
      <c r="J22" s="27"/>
      <c r="L22">
        <v>0</v>
      </c>
      <c r="M22" s="3">
        <f t="shared" si="1"/>
        <v>0</v>
      </c>
      <c r="N22" s="3">
        <f t="shared" si="2"/>
        <v>0</v>
      </c>
      <c r="O22" s="3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3">
        <f t="shared" si="0"/>
        <v>0</v>
      </c>
      <c r="J23" s="27"/>
      <c r="L23">
        <v>0</v>
      </c>
      <c r="M23" s="3">
        <f t="shared" si="1"/>
        <v>0</v>
      </c>
      <c r="N23" s="3">
        <f t="shared" si="2"/>
        <v>0</v>
      </c>
      <c r="O23" s="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3">
        <f t="shared" si="0"/>
        <v>0</v>
      </c>
      <c r="J24" s="27"/>
      <c r="L24">
        <v>0</v>
      </c>
      <c r="M24" s="3">
        <f t="shared" si="1"/>
        <v>0</v>
      </c>
      <c r="N24" s="3">
        <f t="shared" si="2"/>
        <v>0</v>
      </c>
      <c r="O24" s="3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3">
        <f t="shared" si="0"/>
        <v>0</v>
      </c>
      <c r="J25" s="27"/>
      <c r="L25">
        <v>0</v>
      </c>
      <c r="M25" s="3">
        <f t="shared" si="1"/>
        <v>0</v>
      </c>
      <c r="N25" s="3">
        <f t="shared" si="2"/>
        <v>0</v>
      </c>
      <c r="O25" s="3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3">
        <f t="shared" si="0"/>
        <v>0</v>
      </c>
      <c r="J26" s="27"/>
      <c r="L26">
        <v>0</v>
      </c>
      <c r="M26" s="3">
        <f t="shared" si="1"/>
        <v>0</v>
      </c>
      <c r="N26" s="3">
        <f t="shared" si="2"/>
        <v>0</v>
      </c>
      <c r="O26" s="3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3">
        <f t="shared" si="0"/>
        <v>0</v>
      </c>
      <c r="J27" s="27"/>
      <c r="L27">
        <v>0</v>
      </c>
      <c r="M27" s="3">
        <f t="shared" si="1"/>
        <v>0</v>
      </c>
      <c r="N27" s="3">
        <f t="shared" si="2"/>
        <v>0</v>
      </c>
      <c r="O27" s="3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3">
        <f t="shared" si="0"/>
        <v>0</v>
      </c>
      <c r="J28" s="27"/>
      <c r="L28">
        <v>0</v>
      </c>
      <c r="M28" s="3">
        <f t="shared" si="1"/>
        <v>0</v>
      </c>
      <c r="N28" s="3">
        <f t="shared" si="2"/>
        <v>0</v>
      </c>
      <c r="O28" s="3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3">
        <f t="shared" si="0"/>
        <v>0</v>
      </c>
      <c r="J29" s="27"/>
      <c r="L29">
        <v>0</v>
      </c>
      <c r="M29" s="3">
        <f t="shared" si="1"/>
        <v>0</v>
      </c>
      <c r="N29" s="3">
        <f t="shared" si="2"/>
        <v>0</v>
      </c>
      <c r="O29" s="3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3">
        <f t="shared" si="0"/>
        <v>0</v>
      </c>
      <c r="J30" s="27"/>
      <c r="L30">
        <v>0</v>
      </c>
      <c r="M30" s="3">
        <f t="shared" si="1"/>
        <v>0</v>
      </c>
      <c r="N30" s="3">
        <f t="shared" si="2"/>
        <v>0</v>
      </c>
      <c r="O30" s="3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3">
        <f t="shared" si="0"/>
        <v>0</v>
      </c>
      <c r="J31" s="27"/>
      <c r="L31">
        <v>0</v>
      </c>
      <c r="M31" s="3">
        <f t="shared" si="1"/>
        <v>0</v>
      </c>
      <c r="N31" s="3">
        <f t="shared" si="2"/>
        <v>0</v>
      </c>
      <c r="O31" s="3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3">
        <f t="shared" si="0"/>
        <v>0</v>
      </c>
      <c r="J32" s="27"/>
      <c r="L32">
        <v>0</v>
      </c>
      <c r="M32" s="3">
        <f t="shared" si="1"/>
        <v>0</v>
      </c>
      <c r="N32" s="3">
        <f t="shared" si="2"/>
        <v>0</v>
      </c>
      <c r="O32" s="3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3">
        <f t="shared" si="0"/>
        <v>0</v>
      </c>
      <c r="J33" s="27"/>
      <c r="L33">
        <v>0</v>
      </c>
      <c r="M33" s="3">
        <f t="shared" si="1"/>
        <v>0</v>
      </c>
      <c r="N33" s="3">
        <f t="shared" si="2"/>
        <v>0</v>
      </c>
      <c r="O33" s="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3">
        <f t="shared" si="0"/>
        <v>0</v>
      </c>
      <c r="J34" s="27"/>
      <c r="L34">
        <v>0</v>
      </c>
      <c r="M34" s="3">
        <f t="shared" si="1"/>
        <v>0</v>
      </c>
      <c r="N34" s="3">
        <f t="shared" si="2"/>
        <v>0</v>
      </c>
      <c r="O34" s="3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3">
        <f t="shared" si="0"/>
        <v>0</v>
      </c>
      <c r="J35" s="27"/>
      <c r="L35">
        <v>0</v>
      </c>
      <c r="M35" s="3">
        <f t="shared" si="1"/>
        <v>0</v>
      </c>
      <c r="N35" s="3">
        <f t="shared" si="2"/>
        <v>0</v>
      </c>
      <c r="O35" s="3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3">
        <f t="shared" si="0"/>
        <v>0</v>
      </c>
      <c r="J36" s="27"/>
      <c r="L36">
        <v>0</v>
      </c>
      <c r="M36" s="3">
        <f t="shared" si="1"/>
        <v>0</v>
      </c>
      <c r="N36" s="3">
        <f t="shared" si="2"/>
        <v>0</v>
      </c>
      <c r="O36" s="3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3">
        <f t="shared" si="0"/>
        <v>0</v>
      </c>
      <c r="J37" s="27"/>
      <c r="L37">
        <v>0</v>
      </c>
      <c r="M37" s="3">
        <f t="shared" si="1"/>
        <v>0</v>
      </c>
      <c r="N37" s="3">
        <f t="shared" si="2"/>
        <v>0</v>
      </c>
      <c r="O37" s="3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3">
        <f t="shared" si="0"/>
        <v>0</v>
      </c>
      <c r="J38" s="27"/>
      <c r="L38">
        <v>0</v>
      </c>
      <c r="M38" s="3">
        <f t="shared" si="1"/>
        <v>0</v>
      </c>
      <c r="N38" s="3">
        <f t="shared" si="2"/>
        <v>0</v>
      </c>
      <c r="O38" s="3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3">
        <f t="shared" si="0"/>
        <v>0</v>
      </c>
      <c r="J39" s="27"/>
      <c r="L39">
        <v>0</v>
      </c>
      <c r="M39" s="3">
        <f t="shared" si="1"/>
        <v>0</v>
      </c>
      <c r="N39" s="3">
        <f t="shared" si="2"/>
        <v>0</v>
      </c>
      <c r="O39" s="3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3">
        <f t="shared" si="0"/>
        <v>0</v>
      </c>
      <c r="J40" s="27"/>
      <c r="L40">
        <v>0</v>
      </c>
      <c r="M40" s="3">
        <f t="shared" si="1"/>
        <v>0</v>
      </c>
      <c r="N40" s="3">
        <f t="shared" si="2"/>
        <v>0</v>
      </c>
      <c r="O40" s="3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3">
        <f t="shared" si="0"/>
        <v>0</v>
      </c>
      <c r="J41" s="27"/>
      <c r="L41">
        <v>0</v>
      </c>
      <c r="M41" s="3">
        <f t="shared" si="1"/>
        <v>0</v>
      </c>
      <c r="N41" s="3">
        <f t="shared" si="2"/>
        <v>0</v>
      </c>
      <c r="O41" s="3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3">
        <f t="shared" si="0"/>
        <v>0</v>
      </c>
      <c r="J42" s="27"/>
      <c r="L42">
        <v>0</v>
      </c>
      <c r="M42" s="3">
        <f t="shared" si="1"/>
        <v>0</v>
      </c>
      <c r="N42" s="3">
        <f t="shared" si="2"/>
        <v>0</v>
      </c>
      <c r="O42" s="3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3">
        <f t="shared" si="0"/>
        <v>0</v>
      </c>
      <c r="J43" s="27"/>
      <c r="L43">
        <v>0</v>
      </c>
      <c r="M43" s="3">
        <f t="shared" si="1"/>
        <v>0</v>
      </c>
      <c r="N43" s="3">
        <f t="shared" si="2"/>
        <v>0</v>
      </c>
      <c r="O43" s="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3">
        <f t="shared" si="0"/>
        <v>0</v>
      </c>
      <c r="J44" s="27"/>
      <c r="L44">
        <v>0</v>
      </c>
      <c r="M44" s="3">
        <f t="shared" si="1"/>
        <v>0</v>
      </c>
      <c r="N44" s="3">
        <f t="shared" si="2"/>
        <v>0</v>
      </c>
      <c r="O44" s="3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3">
        <f t="shared" si="0"/>
        <v>0</v>
      </c>
      <c r="J45" s="27"/>
      <c r="L45">
        <v>0</v>
      </c>
      <c r="M45" s="3">
        <f t="shared" si="1"/>
        <v>0</v>
      </c>
      <c r="N45" s="3">
        <f t="shared" si="2"/>
        <v>0</v>
      </c>
      <c r="O45" s="3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3">
        <f t="shared" si="0"/>
        <v>0</v>
      </c>
      <c r="J46" s="27"/>
      <c r="L46">
        <v>0</v>
      </c>
      <c r="M46" s="3">
        <f t="shared" si="1"/>
        <v>0</v>
      </c>
      <c r="N46" s="3">
        <f t="shared" si="2"/>
        <v>0</v>
      </c>
      <c r="O46" s="3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3">
        <f t="shared" si="0"/>
        <v>0</v>
      </c>
      <c r="J47" s="27"/>
      <c r="L47">
        <v>0</v>
      </c>
      <c r="M47" s="3">
        <f t="shared" si="1"/>
        <v>0</v>
      </c>
      <c r="N47" s="3">
        <f t="shared" si="2"/>
        <v>0</v>
      </c>
      <c r="O47" s="3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3">
        <f t="shared" si="0"/>
        <v>0</v>
      </c>
      <c r="J48" s="27"/>
      <c r="L48">
        <v>0</v>
      </c>
      <c r="M48" s="3">
        <f t="shared" si="1"/>
        <v>0</v>
      </c>
      <c r="N48" s="3">
        <f t="shared" si="2"/>
        <v>0</v>
      </c>
      <c r="O48" s="3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3">
        <f t="shared" si="0"/>
        <v>0</v>
      </c>
      <c r="J49" s="27"/>
      <c r="L49">
        <v>0</v>
      </c>
      <c r="M49" s="3">
        <f t="shared" si="1"/>
        <v>0</v>
      </c>
      <c r="N49" s="3">
        <f t="shared" si="2"/>
        <v>0</v>
      </c>
      <c r="O49" s="3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3">
        <f t="shared" si="0"/>
        <v>0</v>
      </c>
      <c r="J50" s="27"/>
      <c r="L50">
        <v>0</v>
      </c>
      <c r="M50" s="3">
        <f t="shared" si="1"/>
        <v>0</v>
      </c>
      <c r="N50" s="3">
        <f t="shared" si="2"/>
        <v>0</v>
      </c>
      <c r="O50" s="3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3">
        <f t="shared" si="0"/>
        <v>0</v>
      </c>
      <c r="J51" s="27"/>
      <c r="L51">
        <v>0</v>
      </c>
      <c r="M51" s="3">
        <f t="shared" si="1"/>
        <v>0</v>
      </c>
      <c r="N51" s="3">
        <f t="shared" si="2"/>
        <v>0</v>
      </c>
      <c r="O51" s="3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3">
        <f t="shared" si="0"/>
        <v>0</v>
      </c>
      <c r="J52" s="27"/>
      <c r="L52">
        <v>0</v>
      </c>
      <c r="M52" s="3">
        <f t="shared" si="1"/>
        <v>0</v>
      </c>
      <c r="N52" s="3">
        <f t="shared" si="2"/>
        <v>0</v>
      </c>
      <c r="O52" s="3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3">
        <f t="shared" si="0"/>
        <v>0</v>
      </c>
      <c r="J53" s="27"/>
      <c r="L53">
        <v>0</v>
      </c>
      <c r="M53" s="3">
        <f t="shared" si="1"/>
        <v>0</v>
      </c>
      <c r="N53" s="3">
        <f t="shared" si="2"/>
        <v>0</v>
      </c>
      <c r="O53" s="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3">
        <f t="shared" si="0"/>
        <v>0</v>
      </c>
      <c r="J54" s="27"/>
      <c r="L54">
        <v>0</v>
      </c>
      <c r="M54" s="3">
        <f t="shared" si="1"/>
        <v>0</v>
      </c>
      <c r="N54" s="3">
        <f t="shared" si="2"/>
        <v>0</v>
      </c>
      <c r="O54" s="3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3">
        <f t="shared" si="0"/>
        <v>0</v>
      </c>
      <c r="J55" s="27"/>
      <c r="L55">
        <v>0</v>
      </c>
      <c r="M55" s="3">
        <f t="shared" si="1"/>
        <v>0</v>
      </c>
      <c r="N55" s="3">
        <f t="shared" si="2"/>
        <v>0</v>
      </c>
      <c r="O55" s="3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3">
        <f t="shared" si="0"/>
        <v>0</v>
      </c>
      <c r="J56" s="27"/>
      <c r="L56">
        <v>0</v>
      </c>
      <c r="M56" s="3">
        <f t="shared" si="1"/>
        <v>0</v>
      </c>
      <c r="N56" s="3">
        <f t="shared" si="2"/>
        <v>0</v>
      </c>
      <c r="O56" s="3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3">
        <f t="shared" si="0"/>
        <v>0</v>
      </c>
      <c r="J57" s="27"/>
      <c r="L57">
        <v>0</v>
      </c>
      <c r="M57" s="3">
        <f t="shared" si="1"/>
        <v>0</v>
      </c>
      <c r="N57" s="3">
        <f t="shared" si="2"/>
        <v>0</v>
      </c>
      <c r="O57" s="3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3">
        <f t="shared" si="0"/>
        <v>0</v>
      </c>
      <c r="J58" s="27"/>
      <c r="L58">
        <v>0</v>
      </c>
      <c r="M58" s="3">
        <f t="shared" si="1"/>
        <v>0</v>
      </c>
      <c r="N58" s="3">
        <f t="shared" si="2"/>
        <v>0</v>
      </c>
      <c r="O58" s="3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3">
        <f t="shared" si="0"/>
        <v>0</v>
      </c>
      <c r="J59" s="27"/>
      <c r="L59">
        <v>0</v>
      </c>
      <c r="M59" s="3">
        <f t="shared" si="1"/>
        <v>0</v>
      </c>
      <c r="N59" s="3">
        <f t="shared" si="2"/>
        <v>0</v>
      </c>
      <c r="O59" s="3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3">
        <f t="shared" si="0"/>
        <v>0</v>
      </c>
      <c r="J60" s="27"/>
      <c r="L60">
        <v>0</v>
      </c>
      <c r="M60" s="3">
        <f t="shared" si="1"/>
        <v>0</v>
      </c>
      <c r="N60" s="3">
        <f t="shared" si="2"/>
        <v>0</v>
      </c>
      <c r="O60" s="3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3">
        <f t="shared" si="0"/>
        <v>0</v>
      </c>
      <c r="J61" s="27"/>
      <c r="L61">
        <v>0</v>
      </c>
      <c r="M61" s="3">
        <f t="shared" si="1"/>
        <v>0</v>
      </c>
      <c r="N61" s="3">
        <f t="shared" si="2"/>
        <v>0</v>
      </c>
      <c r="O61" s="3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3">
        <f t="shared" si="0"/>
        <v>0</v>
      </c>
      <c r="J62" s="27"/>
      <c r="L62">
        <v>0</v>
      </c>
      <c r="M62" s="3">
        <f t="shared" si="1"/>
        <v>0</v>
      </c>
      <c r="N62" s="3">
        <f t="shared" si="2"/>
        <v>0</v>
      </c>
      <c r="O62" s="3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3">
        <f t="shared" si="0"/>
        <v>0</v>
      </c>
      <c r="J63" s="27"/>
      <c r="L63">
        <v>0</v>
      </c>
      <c r="M63" s="3">
        <f t="shared" si="1"/>
        <v>0</v>
      </c>
      <c r="N63" s="3">
        <f t="shared" si="2"/>
        <v>0</v>
      </c>
      <c r="O63" s="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3">
        <f t="shared" si="0"/>
        <v>0</v>
      </c>
      <c r="J64" s="27"/>
      <c r="L64">
        <v>0</v>
      </c>
      <c r="M64" s="3">
        <f t="shared" si="1"/>
        <v>0</v>
      </c>
      <c r="N64" s="3">
        <f t="shared" si="2"/>
        <v>0</v>
      </c>
      <c r="O64" s="3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3">
        <f t="shared" si="0"/>
        <v>0</v>
      </c>
      <c r="J65" s="27"/>
      <c r="L65">
        <v>0</v>
      </c>
      <c r="M65" s="3">
        <f t="shared" si="1"/>
        <v>0</v>
      </c>
      <c r="N65" s="3">
        <f t="shared" si="2"/>
        <v>0</v>
      </c>
      <c r="O65" s="3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3">
        <f t="shared" si="0"/>
        <v>0</v>
      </c>
      <c r="J66" s="27"/>
      <c r="L66">
        <v>0</v>
      </c>
      <c r="M66" s="3">
        <f t="shared" si="1"/>
        <v>0</v>
      </c>
      <c r="N66" s="3">
        <f t="shared" si="2"/>
        <v>0</v>
      </c>
      <c r="O66" s="3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3">
        <f t="shared" si="0"/>
        <v>0</v>
      </c>
      <c r="J67" s="27"/>
      <c r="L67">
        <v>0</v>
      </c>
      <c r="M67" s="3">
        <f t="shared" si="1"/>
        <v>0</v>
      </c>
      <c r="N67" s="3">
        <f t="shared" si="2"/>
        <v>0</v>
      </c>
      <c r="O67" s="3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3">
        <f t="shared" si="0"/>
        <v>0</v>
      </c>
      <c r="J68" s="27"/>
      <c r="L68">
        <v>0</v>
      </c>
      <c r="M68" s="3">
        <f t="shared" si="1"/>
        <v>0</v>
      </c>
      <c r="N68" s="3">
        <f t="shared" si="2"/>
        <v>0</v>
      </c>
      <c r="O68" s="3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3">
        <f t="shared" si="0"/>
        <v>0</v>
      </c>
      <c r="J69" s="27"/>
      <c r="L69">
        <v>0</v>
      </c>
      <c r="M69" s="3">
        <f t="shared" si="1"/>
        <v>0</v>
      </c>
      <c r="N69" s="3">
        <f t="shared" si="2"/>
        <v>0</v>
      </c>
      <c r="O69" s="3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3">
        <f t="shared" si="0"/>
        <v>0</v>
      </c>
      <c r="J70" s="27"/>
      <c r="L70">
        <v>0</v>
      </c>
      <c r="M70" s="3">
        <f t="shared" si="1"/>
        <v>0</v>
      </c>
      <c r="N70" s="3">
        <f t="shared" si="2"/>
        <v>0</v>
      </c>
      <c r="O70" s="3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3">
        <f t="shared" si="0"/>
        <v>0</v>
      </c>
      <c r="J71" s="27"/>
      <c r="L71">
        <v>0</v>
      </c>
      <c r="M71" s="3">
        <f t="shared" si="1"/>
        <v>0</v>
      </c>
      <c r="N71" s="3">
        <f t="shared" si="2"/>
        <v>0</v>
      </c>
      <c r="O71" s="3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3">
        <f t="shared" ref="I72:I135" si="3">C72*2447000</f>
        <v>0</v>
      </c>
      <c r="J72" s="27"/>
      <c r="L72">
        <v>0</v>
      </c>
      <c r="M72" s="3">
        <f t="shared" ref="M72:M135" si="4">L72*2447000</f>
        <v>0</v>
      </c>
      <c r="N72" s="3">
        <f t="shared" ref="N72:N135" si="5">J72*M72/1000000000000</f>
        <v>0</v>
      </c>
      <c r="O72" s="3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3">
        <f t="shared" si="3"/>
        <v>0</v>
      </c>
      <c r="J73" s="27"/>
      <c r="L73">
        <v>0</v>
      </c>
      <c r="M73" s="3">
        <f t="shared" si="4"/>
        <v>0</v>
      </c>
      <c r="N73" s="3">
        <f t="shared" si="5"/>
        <v>0</v>
      </c>
      <c r="O73" s="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3">
        <f t="shared" si="3"/>
        <v>0</v>
      </c>
      <c r="J74" s="27"/>
      <c r="L74">
        <v>0</v>
      </c>
      <c r="M74" s="3">
        <f t="shared" si="4"/>
        <v>0</v>
      </c>
      <c r="N74" s="3">
        <f t="shared" si="5"/>
        <v>0</v>
      </c>
      <c r="O74" s="3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3">
        <f t="shared" si="3"/>
        <v>0</v>
      </c>
      <c r="J75" s="27"/>
      <c r="L75">
        <v>0</v>
      </c>
      <c r="M75" s="3">
        <f t="shared" si="4"/>
        <v>0</v>
      </c>
      <c r="N75" s="3">
        <f t="shared" si="5"/>
        <v>0</v>
      </c>
      <c r="O75" s="3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3">
        <f t="shared" si="3"/>
        <v>0</v>
      </c>
      <c r="J76" s="27"/>
      <c r="L76">
        <v>0</v>
      </c>
      <c r="M76" s="3">
        <f t="shared" si="4"/>
        <v>0</v>
      </c>
      <c r="N76" s="3">
        <f t="shared" si="5"/>
        <v>0</v>
      </c>
      <c r="O76" s="3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3">
        <f t="shared" si="3"/>
        <v>0</v>
      </c>
      <c r="J77" s="27"/>
      <c r="L77">
        <v>0</v>
      </c>
      <c r="M77" s="3">
        <f t="shared" si="4"/>
        <v>0</v>
      </c>
      <c r="N77" s="3">
        <f t="shared" si="5"/>
        <v>0</v>
      </c>
      <c r="O77" s="3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3">
        <f t="shared" si="3"/>
        <v>0</v>
      </c>
      <c r="J78" s="27"/>
      <c r="L78">
        <v>0</v>
      </c>
      <c r="M78" s="3">
        <f t="shared" si="4"/>
        <v>0</v>
      </c>
      <c r="N78" s="3">
        <f t="shared" si="5"/>
        <v>0</v>
      </c>
      <c r="O78" s="3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3">
        <f t="shared" si="3"/>
        <v>0</v>
      </c>
      <c r="J79" s="27"/>
      <c r="L79">
        <v>0</v>
      </c>
      <c r="M79" s="3">
        <f t="shared" si="4"/>
        <v>0</v>
      </c>
      <c r="N79" s="3">
        <f t="shared" si="5"/>
        <v>0</v>
      </c>
      <c r="O79" s="3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3">
        <f t="shared" si="3"/>
        <v>0</v>
      </c>
      <c r="J80" s="27"/>
      <c r="L80">
        <v>0</v>
      </c>
      <c r="M80" s="3">
        <f t="shared" si="4"/>
        <v>0</v>
      </c>
      <c r="N80" s="3">
        <f t="shared" si="5"/>
        <v>0</v>
      </c>
      <c r="O80" s="3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3">
        <f t="shared" si="3"/>
        <v>0</v>
      </c>
      <c r="J81" s="27"/>
      <c r="L81">
        <v>0</v>
      </c>
      <c r="M81" s="3">
        <f t="shared" si="4"/>
        <v>0</v>
      </c>
      <c r="N81" s="3">
        <f t="shared" si="5"/>
        <v>0</v>
      </c>
      <c r="O81" s="3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3">
        <f t="shared" si="3"/>
        <v>0</v>
      </c>
      <c r="J82" s="27"/>
      <c r="L82">
        <v>0</v>
      </c>
      <c r="M82" s="3">
        <f t="shared" si="4"/>
        <v>0</v>
      </c>
      <c r="N82" s="3">
        <f t="shared" si="5"/>
        <v>0</v>
      </c>
      <c r="O82" s="3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3">
        <f t="shared" si="3"/>
        <v>0</v>
      </c>
      <c r="J83" s="27"/>
      <c r="L83">
        <v>0</v>
      </c>
      <c r="M83" s="3">
        <f t="shared" si="4"/>
        <v>0</v>
      </c>
      <c r="N83" s="3">
        <f t="shared" si="5"/>
        <v>0</v>
      </c>
      <c r="O83" s="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3">
        <f t="shared" si="3"/>
        <v>0</v>
      </c>
      <c r="J84" s="27"/>
      <c r="L84">
        <v>0</v>
      </c>
      <c r="M84" s="3">
        <f t="shared" si="4"/>
        <v>0</v>
      </c>
      <c r="N84" s="3">
        <f t="shared" si="5"/>
        <v>0</v>
      </c>
      <c r="O84" s="3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3">
        <f t="shared" si="3"/>
        <v>0</v>
      </c>
      <c r="J85" s="27"/>
      <c r="L85">
        <v>0</v>
      </c>
      <c r="M85" s="3">
        <f t="shared" si="4"/>
        <v>0</v>
      </c>
      <c r="N85" s="3">
        <f t="shared" si="5"/>
        <v>0</v>
      </c>
      <c r="O85" s="3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3">
        <f t="shared" si="3"/>
        <v>0</v>
      </c>
      <c r="J86" s="27"/>
      <c r="L86">
        <v>0</v>
      </c>
      <c r="M86" s="3">
        <f t="shared" si="4"/>
        <v>0</v>
      </c>
      <c r="N86" s="3">
        <f t="shared" si="5"/>
        <v>0</v>
      </c>
      <c r="O86" s="3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3">
        <f t="shared" si="3"/>
        <v>0</v>
      </c>
      <c r="J87" s="27"/>
      <c r="L87">
        <v>0</v>
      </c>
      <c r="M87" s="3">
        <f t="shared" si="4"/>
        <v>0</v>
      </c>
      <c r="N87" s="3">
        <f t="shared" si="5"/>
        <v>0</v>
      </c>
      <c r="O87" s="3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3">
        <f t="shared" si="3"/>
        <v>0</v>
      </c>
      <c r="J88" s="27"/>
      <c r="L88">
        <v>0</v>
      </c>
      <c r="M88" s="3">
        <f t="shared" si="4"/>
        <v>0</v>
      </c>
      <c r="N88" s="3">
        <f t="shared" si="5"/>
        <v>0</v>
      </c>
      <c r="O88" s="3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3">
        <f t="shared" si="3"/>
        <v>0</v>
      </c>
      <c r="J89" s="27"/>
      <c r="L89">
        <v>0</v>
      </c>
      <c r="M89" s="3">
        <f t="shared" si="4"/>
        <v>0</v>
      </c>
      <c r="N89" s="3">
        <f t="shared" si="5"/>
        <v>0</v>
      </c>
      <c r="O89" s="3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3">
        <f t="shared" si="3"/>
        <v>0</v>
      </c>
      <c r="J90" s="27"/>
      <c r="L90">
        <v>0</v>
      </c>
      <c r="M90" s="3">
        <f t="shared" si="4"/>
        <v>0</v>
      </c>
      <c r="N90" s="3">
        <f t="shared" si="5"/>
        <v>0</v>
      </c>
      <c r="O90" s="3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3">
        <f t="shared" si="3"/>
        <v>0</v>
      </c>
      <c r="J91" s="27"/>
      <c r="L91">
        <v>0</v>
      </c>
      <c r="M91" s="3">
        <f t="shared" si="4"/>
        <v>0</v>
      </c>
      <c r="N91" s="3">
        <f t="shared" si="5"/>
        <v>0</v>
      </c>
      <c r="O91" s="3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3">
        <f t="shared" si="3"/>
        <v>0</v>
      </c>
      <c r="J92" s="27"/>
      <c r="L92">
        <v>0</v>
      </c>
      <c r="M92" s="3">
        <f t="shared" si="4"/>
        <v>0</v>
      </c>
      <c r="N92" s="3">
        <f t="shared" si="5"/>
        <v>0</v>
      </c>
      <c r="O92" s="3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3">
        <f t="shared" si="3"/>
        <v>0</v>
      </c>
      <c r="J93" s="27"/>
      <c r="L93">
        <v>0</v>
      </c>
      <c r="M93" s="3">
        <f t="shared" si="4"/>
        <v>0</v>
      </c>
      <c r="N93" s="3">
        <f t="shared" si="5"/>
        <v>0</v>
      </c>
      <c r="O93" s="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3">
        <f t="shared" si="3"/>
        <v>0</v>
      </c>
      <c r="J94" s="27"/>
      <c r="L94">
        <v>0</v>
      </c>
      <c r="M94" s="3">
        <f t="shared" si="4"/>
        <v>0</v>
      </c>
      <c r="N94" s="3">
        <f t="shared" si="5"/>
        <v>0</v>
      </c>
      <c r="O94" s="3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3">
        <f t="shared" si="3"/>
        <v>0</v>
      </c>
      <c r="J95" s="27"/>
      <c r="L95">
        <v>0</v>
      </c>
      <c r="M95" s="3">
        <f t="shared" si="4"/>
        <v>0</v>
      </c>
      <c r="N95" s="3">
        <f t="shared" si="5"/>
        <v>0</v>
      </c>
      <c r="O95" s="3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3">
        <f t="shared" si="3"/>
        <v>0</v>
      </c>
      <c r="J96" s="27"/>
      <c r="L96">
        <v>0</v>
      </c>
      <c r="M96" s="3">
        <f t="shared" si="4"/>
        <v>0</v>
      </c>
      <c r="N96" s="3">
        <f t="shared" si="5"/>
        <v>0</v>
      </c>
      <c r="O96" s="3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3">
        <f t="shared" si="3"/>
        <v>0</v>
      </c>
      <c r="J97" s="27"/>
      <c r="L97">
        <v>0</v>
      </c>
      <c r="M97" s="3">
        <f t="shared" si="4"/>
        <v>0</v>
      </c>
      <c r="N97" s="3">
        <f t="shared" si="5"/>
        <v>0</v>
      </c>
      <c r="O97" s="3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3">
        <f t="shared" si="3"/>
        <v>0</v>
      </c>
      <c r="J98" s="27"/>
      <c r="L98">
        <v>0</v>
      </c>
      <c r="M98" s="3">
        <f t="shared" si="4"/>
        <v>0</v>
      </c>
      <c r="N98" s="3">
        <f t="shared" si="5"/>
        <v>0</v>
      </c>
      <c r="O98" s="3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3">
        <f t="shared" si="3"/>
        <v>0</v>
      </c>
      <c r="J99" s="27"/>
      <c r="L99">
        <v>0</v>
      </c>
      <c r="M99" s="3">
        <f t="shared" si="4"/>
        <v>0</v>
      </c>
      <c r="N99" s="3">
        <f t="shared" si="5"/>
        <v>0</v>
      </c>
      <c r="O99" s="3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3">
        <f t="shared" si="3"/>
        <v>0</v>
      </c>
      <c r="J100" s="27"/>
      <c r="L100">
        <v>0</v>
      </c>
      <c r="M100" s="3">
        <f t="shared" si="4"/>
        <v>0</v>
      </c>
      <c r="N100" s="3">
        <f t="shared" si="5"/>
        <v>0</v>
      </c>
      <c r="O100" s="3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3">
        <f t="shared" si="3"/>
        <v>0</v>
      </c>
      <c r="J101" s="27"/>
      <c r="L101">
        <v>0</v>
      </c>
      <c r="M101" s="3">
        <f t="shared" si="4"/>
        <v>0</v>
      </c>
      <c r="N101" s="3">
        <f t="shared" si="5"/>
        <v>0</v>
      </c>
      <c r="O101" s="3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3">
        <f t="shared" si="3"/>
        <v>0</v>
      </c>
      <c r="J102" s="27"/>
      <c r="L102">
        <v>0</v>
      </c>
      <c r="M102" s="3">
        <f t="shared" si="4"/>
        <v>0</v>
      </c>
      <c r="N102" s="3">
        <f t="shared" si="5"/>
        <v>0</v>
      </c>
      <c r="O102" s="3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3">
        <f t="shared" si="3"/>
        <v>0</v>
      </c>
      <c r="J103" s="27"/>
      <c r="L103">
        <v>0</v>
      </c>
      <c r="M103" s="3">
        <f t="shared" si="4"/>
        <v>0</v>
      </c>
      <c r="N103" s="3">
        <f t="shared" si="5"/>
        <v>0</v>
      </c>
      <c r="O103" s="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3">
        <f t="shared" si="3"/>
        <v>0</v>
      </c>
      <c r="J104" s="27"/>
      <c r="L104">
        <v>0</v>
      </c>
      <c r="M104" s="3">
        <f t="shared" si="4"/>
        <v>0</v>
      </c>
      <c r="N104" s="3">
        <f t="shared" si="5"/>
        <v>0</v>
      </c>
      <c r="O104" s="3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3">
        <f t="shared" si="3"/>
        <v>0</v>
      </c>
      <c r="J105" s="27"/>
      <c r="L105">
        <v>0</v>
      </c>
      <c r="M105" s="3">
        <f t="shared" si="4"/>
        <v>0</v>
      </c>
      <c r="N105" s="3">
        <f t="shared" si="5"/>
        <v>0</v>
      </c>
      <c r="O105" s="3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3">
        <f t="shared" si="3"/>
        <v>0</v>
      </c>
      <c r="J106" s="27"/>
      <c r="L106">
        <v>0</v>
      </c>
      <c r="M106" s="3">
        <f t="shared" si="4"/>
        <v>0</v>
      </c>
      <c r="N106" s="3">
        <f t="shared" si="5"/>
        <v>0</v>
      </c>
      <c r="O106" s="3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3">
        <f t="shared" si="3"/>
        <v>0</v>
      </c>
      <c r="J107" s="27"/>
      <c r="L107">
        <v>0</v>
      </c>
      <c r="M107" s="3">
        <f t="shared" si="4"/>
        <v>0</v>
      </c>
      <c r="N107" s="3">
        <f t="shared" si="5"/>
        <v>0</v>
      </c>
      <c r="O107" s="3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3">
        <f t="shared" si="3"/>
        <v>0</v>
      </c>
      <c r="J108" s="27"/>
      <c r="L108">
        <v>0</v>
      </c>
      <c r="M108" s="3">
        <f t="shared" si="4"/>
        <v>0</v>
      </c>
      <c r="N108" s="3">
        <f t="shared" si="5"/>
        <v>0</v>
      </c>
      <c r="O108" s="3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3">
        <f t="shared" si="3"/>
        <v>0</v>
      </c>
      <c r="J109" s="27"/>
      <c r="L109">
        <v>0</v>
      </c>
      <c r="M109" s="3">
        <f t="shared" si="4"/>
        <v>0</v>
      </c>
      <c r="N109" s="3">
        <f t="shared" si="5"/>
        <v>0</v>
      </c>
      <c r="O109" s="3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3">
        <f t="shared" si="3"/>
        <v>0</v>
      </c>
      <c r="J110" s="27"/>
      <c r="L110">
        <v>0</v>
      </c>
      <c r="M110" s="3">
        <f t="shared" si="4"/>
        <v>0</v>
      </c>
      <c r="N110" s="3">
        <f t="shared" si="5"/>
        <v>0</v>
      </c>
      <c r="O110" s="3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3">
        <f t="shared" si="3"/>
        <v>0</v>
      </c>
      <c r="J111" s="27"/>
      <c r="L111">
        <v>0</v>
      </c>
      <c r="M111" s="3">
        <f t="shared" si="4"/>
        <v>0</v>
      </c>
      <c r="N111" s="3">
        <f t="shared" si="5"/>
        <v>0</v>
      </c>
      <c r="O111" s="3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3">
        <f t="shared" si="3"/>
        <v>0</v>
      </c>
      <c r="J112" s="27"/>
      <c r="L112">
        <v>0</v>
      </c>
      <c r="M112" s="3">
        <f t="shared" si="4"/>
        <v>0</v>
      </c>
      <c r="N112" s="3">
        <f t="shared" si="5"/>
        <v>0</v>
      </c>
      <c r="O112" s="3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3">
        <f t="shared" si="3"/>
        <v>0</v>
      </c>
      <c r="J113" s="27"/>
      <c r="L113">
        <v>0</v>
      </c>
      <c r="M113" s="3">
        <f t="shared" si="4"/>
        <v>0</v>
      </c>
      <c r="N113" s="3">
        <f t="shared" si="5"/>
        <v>0</v>
      </c>
      <c r="O113" s="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 s="2">
        <v>5.0054311877575E-6</v>
      </c>
      <c r="E114" s="2">
        <v>1.58833100334619E-6</v>
      </c>
      <c r="F114" s="2">
        <v>3.15520719123584E-6</v>
      </c>
      <c r="G114" s="2">
        <v>1.58092104857605E-6</v>
      </c>
      <c r="H114" s="2">
        <v>1.1341427872465499E-5</v>
      </c>
      <c r="I114" s="3">
        <f t="shared" si="3"/>
        <v>21288900</v>
      </c>
      <c r="J114" s="27">
        <f>1000000000000*D114/I114</f>
        <v>0.23511929633553169</v>
      </c>
      <c r="L114">
        <v>8.6999999999999993</v>
      </c>
      <c r="M114" s="3">
        <f>L114*2447000</f>
        <v>21288900</v>
      </c>
      <c r="N114" s="3">
        <f>J114*M114/1000000000000</f>
        <v>5.0054311877575008E-6</v>
      </c>
      <c r="O114" s="28">
        <f>E114*N114/D114</f>
        <v>1.5883310033461902E-6</v>
      </c>
    </row>
    <row r="115" spans="1:15" x14ac:dyDescent="0.25">
      <c r="A115">
        <v>109</v>
      </c>
      <c r="B115" s="1">
        <v>42386</v>
      </c>
      <c r="C115">
        <v>82.6</v>
      </c>
      <c r="D115" s="2">
        <v>3.1668512768308997E-5</v>
      </c>
      <c r="E115" s="2">
        <v>6.2812968694387003E-6</v>
      </c>
      <c r="F115" s="2">
        <v>1.8356744678040601E-5</v>
      </c>
      <c r="G115" s="2">
        <v>1.0954430711921001E-5</v>
      </c>
      <c r="H115" s="2">
        <v>6.8526711389743704E-5</v>
      </c>
      <c r="I115" s="3">
        <f t="shared" si="3"/>
        <v>202122200</v>
      </c>
      <c r="J115" s="27">
        <f t="shared" ref="J72:J135" si="6">1000000000000*D115/I115</f>
        <v>0.15668003202176206</v>
      </c>
      <c r="L115">
        <v>82.6</v>
      </c>
      <c r="M115" s="3">
        <f t="shared" si="4"/>
        <v>202122200</v>
      </c>
      <c r="N115" s="3">
        <f t="shared" si="5"/>
        <v>3.1668512768308997E-5</v>
      </c>
      <c r="O115" s="3">
        <f t="shared" ref="O72:O135" si="7">E115*N115/D115</f>
        <v>6.2812968694387003E-6</v>
      </c>
    </row>
    <row r="116" spans="1:15" x14ac:dyDescent="0.25">
      <c r="A116">
        <v>110</v>
      </c>
      <c r="B116" s="1">
        <v>42387</v>
      </c>
      <c r="C116">
        <v>69</v>
      </c>
      <c r="D116" s="2">
        <v>2.7319961549386199E-5</v>
      </c>
      <c r="E116" s="2">
        <v>5.6313731243615098E-6</v>
      </c>
      <c r="F116" s="2">
        <v>1.5910092529256299E-5</v>
      </c>
      <c r="G116" s="2">
        <v>9.4041056368937993E-6</v>
      </c>
      <c r="H116" s="2">
        <v>5.9267295372421997E-5</v>
      </c>
      <c r="I116" s="3">
        <f t="shared" si="3"/>
        <v>168843000</v>
      </c>
      <c r="J116" s="27">
        <f t="shared" si="6"/>
        <v>0.16180689486319361</v>
      </c>
      <c r="L116">
        <v>69</v>
      </c>
      <c r="M116" s="3">
        <f t="shared" si="4"/>
        <v>168843000</v>
      </c>
      <c r="N116" s="3">
        <f t="shared" si="5"/>
        <v>2.7319961549386199E-5</v>
      </c>
      <c r="O116" s="3">
        <f t="shared" si="7"/>
        <v>5.6313731243615089E-6</v>
      </c>
    </row>
    <row r="117" spans="1:15" x14ac:dyDescent="0.25">
      <c r="A117">
        <v>111</v>
      </c>
      <c r="B117" s="1">
        <v>42388</v>
      </c>
      <c r="C117">
        <v>57</v>
      </c>
      <c r="D117" s="2">
        <v>2.33521810607601E-5</v>
      </c>
      <c r="E117" s="2">
        <v>5.0151932921517202E-6</v>
      </c>
      <c r="F117" s="2">
        <v>1.36720979742891E-5</v>
      </c>
      <c r="G117" s="2">
        <v>7.9932822145746901E-6</v>
      </c>
      <c r="H117" s="2">
        <v>5.08071577672575E-5</v>
      </c>
      <c r="I117" s="3">
        <f t="shared" si="3"/>
        <v>139479000</v>
      </c>
      <c r="J117" s="27">
        <f t="shared" si="6"/>
        <v>0.16742435105471146</v>
      </c>
      <c r="L117">
        <v>57</v>
      </c>
      <c r="M117" s="3">
        <f t="shared" si="4"/>
        <v>139479000</v>
      </c>
      <c r="N117" s="3">
        <f t="shared" si="5"/>
        <v>2.33521810607601E-5</v>
      </c>
      <c r="O117" s="3">
        <f t="shared" si="7"/>
        <v>5.0151932921517202E-6</v>
      </c>
    </row>
    <row r="118" spans="1:15" x14ac:dyDescent="0.25">
      <c r="A118">
        <v>112</v>
      </c>
      <c r="B118" s="1">
        <v>42389</v>
      </c>
      <c r="C118">
        <v>158</v>
      </c>
      <c r="D118" s="2">
        <v>5.3614226132306699E-5</v>
      </c>
      <c r="E118" s="2">
        <v>9.2205908772409107E-6</v>
      </c>
      <c r="F118" s="2">
        <v>3.0622776919320503E-5</v>
      </c>
      <c r="G118" s="2">
        <v>1.8832494021045099E-5</v>
      </c>
      <c r="H118">
        <v>1.1508855253239001E-4</v>
      </c>
      <c r="I118" s="3">
        <f t="shared" si="3"/>
        <v>386626000</v>
      </c>
      <c r="J118" s="27">
        <f t="shared" si="6"/>
        <v>0.13867206585254666</v>
      </c>
      <c r="L118">
        <v>158</v>
      </c>
      <c r="M118" s="3">
        <f t="shared" si="4"/>
        <v>386626000</v>
      </c>
      <c r="N118" s="3">
        <f t="shared" si="5"/>
        <v>5.3614226132306706E-5</v>
      </c>
      <c r="O118" s="3">
        <f t="shared" si="7"/>
        <v>9.2205908772409107E-6</v>
      </c>
    </row>
    <row r="119" spans="1:15" x14ac:dyDescent="0.25">
      <c r="A119">
        <v>113</v>
      </c>
      <c r="B119" s="1">
        <v>42390</v>
      </c>
      <c r="C119">
        <v>107</v>
      </c>
      <c r="D119" s="2">
        <v>3.8993453527895602E-5</v>
      </c>
      <c r="E119" s="2">
        <v>7.2789167486604401E-6</v>
      </c>
      <c r="F119" s="2">
        <v>2.24509672391811E-5</v>
      </c>
      <c r="G119" s="2">
        <v>1.3583399873619001E-5</v>
      </c>
      <c r="H119" s="2">
        <v>8.4068433358462405E-5</v>
      </c>
      <c r="I119" s="3">
        <f t="shared" si="3"/>
        <v>261829000</v>
      </c>
      <c r="J119" s="27">
        <f t="shared" si="6"/>
        <v>0.14892717585865431</v>
      </c>
      <c r="L119">
        <v>107</v>
      </c>
      <c r="M119" s="3">
        <f t="shared" si="4"/>
        <v>261829000</v>
      </c>
      <c r="N119" s="3">
        <f t="shared" si="5"/>
        <v>3.8993453527895602E-5</v>
      </c>
      <c r="O119" s="3">
        <f t="shared" si="7"/>
        <v>7.278916748660441E-6</v>
      </c>
    </row>
    <row r="120" spans="1:15" x14ac:dyDescent="0.25">
      <c r="A120">
        <v>114</v>
      </c>
      <c r="B120" s="1">
        <v>42391</v>
      </c>
      <c r="C120">
        <v>97</v>
      </c>
      <c r="D120" s="2">
        <v>3.5966031873718401E-5</v>
      </c>
      <c r="E120" s="2">
        <v>6.8522195154557503E-6</v>
      </c>
      <c r="F120" s="2">
        <v>2.0753186298895099E-5</v>
      </c>
      <c r="G120" s="2">
        <v>1.2500290853863999E-5</v>
      </c>
      <c r="H120" s="2">
        <v>7.76335951597021E-5</v>
      </c>
      <c r="I120" s="3">
        <f t="shared" si="3"/>
        <v>237359000</v>
      </c>
      <c r="J120" s="27">
        <f t="shared" si="6"/>
        <v>0.15152588220256405</v>
      </c>
      <c r="L120">
        <v>97</v>
      </c>
      <c r="M120" s="3">
        <f t="shared" si="4"/>
        <v>237359000</v>
      </c>
      <c r="N120" s="3">
        <f t="shared" si="5"/>
        <v>3.5966031873718401E-5</v>
      </c>
      <c r="O120" s="3">
        <f t="shared" si="7"/>
        <v>6.8522195154557503E-6</v>
      </c>
    </row>
    <row r="121" spans="1:15" x14ac:dyDescent="0.25">
      <c r="A121">
        <v>115</v>
      </c>
      <c r="B121" s="1">
        <v>42392</v>
      </c>
      <c r="C121">
        <v>63.6</v>
      </c>
      <c r="D121" s="2">
        <v>2.5460352405768799E-5</v>
      </c>
      <c r="E121" s="2">
        <v>5.3196701256822901E-6</v>
      </c>
      <c r="F121" s="2">
        <v>1.48526259300297E-5</v>
      </c>
      <c r="G121" s="2">
        <v>8.7481582121106403E-6</v>
      </c>
      <c r="H121" s="2">
        <v>5.5284856218011701E-5</v>
      </c>
      <c r="I121" s="3">
        <f t="shared" si="3"/>
        <v>155629200</v>
      </c>
      <c r="J121" s="27">
        <f t="shared" si="6"/>
        <v>0.1635962429015172</v>
      </c>
      <c r="L121">
        <v>56.1</v>
      </c>
      <c r="M121" s="3">
        <f t="shared" si="4"/>
        <v>137276700</v>
      </c>
      <c r="N121" s="3">
        <f t="shared" si="5"/>
        <v>2.2457952357918704E-5</v>
      </c>
      <c r="O121" s="3">
        <f t="shared" si="7"/>
        <v>4.6923505353895674E-6</v>
      </c>
    </row>
    <row r="122" spans="1:15" x14ac:dyDescent="0.25">
      <c r="A122">
        <v>116</v>
      </c>
      <c r="B122" s="1">
        <v>42393</v>
      </c>
      <c r="C122">
        <v>139</v>
      </c>
      <c r="D122" s="2">
        <v>4.8150607192150297E-5</v>
      </c>
      <c r="E122" s="2">
        <v>8.4651825052647895E-6</v>
      </c>
      <c r="F122" s="2">
        <v>2.7558158850216499E-5</v>
      </c>
      <c r="G122" s="2">
        <v>1.68777435804907E-5</v>
      </c>
      <c r="H122">
        <v>1.03474542012058E-4</v>
      </c>
      <c r="I122" s="3">
        <f t="shared" si="3"/>
        <v>340133000</v>
      </c>
      <c r="J122" s="27">
        <f t="shared" si="6"/>
        <v>0.14156405639014824</v>
      </c>
      <c r="L122">
        <v>55</v>
      </c>
      <c r="M122" s="3">
        <f t="shared" si="4"/>
        <v>134585000</v>
      </c>
      <c r="N122" s="3">
        <f t="shared" si="5"/>
        <v>1.9052398529268102E-5</v>
      </c>
      <c r="O122" s="3">
        <f t="shared" si="7"/>
        <v>3.349532645968082E-6</v>
      </c>
    </row>
    <row r="123" spans="1:15" x14ac:dyDescent="0.25">
      <c r="A123">
        <v>117</v>
      </c>
      <c r="B123" s="1">
        <v>42394</v>
      </c>
      <c r="C123">
        <v>337</v>
      </c>
      <c r="D123" s="2">
        <v>9.8873617305555794E-5</v>
      </c>
      <c r="E123" s="2">
        <v>1.46588158766055E-5</v>
      </c>
      <c r="F123" s="2">
        <v>5.58121313310707E-5</v>
      </c>
      <c r="G123" s="2">
        <v>3.5154002976612103E-5</v>
      </c>
      <c r="H123">
        <v>2.1089231975148599E-4</v>
      </c>
      <c r="I123" s="3">
        <f t="shared" si="3"/>
        <v>824639000</v>
      </c>
      <c r="J123" s="27">
        <f t="shared" si="6"/>
        <v>0.11989927387081595</v>
      </c>
      <c r="L123">
        <v>54.7</v>
      </c>
      <c r="M123" s="3">
        <f t="shared" si="4"/>
        <v>133850900</v>
      </c>
      <c r="N123" s="3">
        <f t="shared" si="5"/>
        <v>1.6048625716955198E-5</v>
      </c>
      <c r="O123" s="3">
        <f t="shared" si="7"/>
        <v>2.3793389568258776E-6</v>
      </c>
    </row>
    <row r="124" spans="1:15" x14ac:dyDescent="0.25">
      <c r="A124">
        <v>118</v>
      </c>
      <c r="B124" s="1">
        <v>42395</v>
      </c>
      <c r="C124">
        <v>355</v>
      </c>
      <c r="D124">
        <v>1.0305944831349701E-4</v>
      </c>
      <c r="E124" s="2">
        <v>1.51318925111079E-5</v>
      </c>
      <c r="F124" s="2">
        <v>5.8136379384142097E-5</v>
      </c>
      <c r="G124" s="2">
        <v>3.6667144286879401E-5</v>
      </c>
      <c r="H124">
        <v>2.1974164185765001E-4</v>
      </c>
      <c r="I124" s="3">
        <f t="shared" si="3"/>
        <v>868685000</v>
      </c>
      <c r="J124" s="27">
        <f t="shared" si="6"/>
        <v>0.11863845733896293</v>
      </c>
      <c r="L124">
        <v>54.4</v>
      </c>
      <c r="M124" s="3">
        <f t="shared" si="4"/>
        <v>133116800</v>
      </c>
      <c r="N124" s="3">
        <f t="shared" si="5"/>
        <v>1.5792771797899263E-5</v>
      </c>
      <c r="O124" s="3">
        <f t="shared" si="7"/>
        <v>2.3188026833923095E-6</v>
      </c>
    </row>
    <row r="125" spans="1:15" x14ac:dyDescent="0.25">
      <c r="A125">
        <v>119</v>
      </c>
      <c r="B125" s="1">
        <v>42396</v>
      </c>
      <c r="C125">
        <v>328</v>
      </c>
      <c r="D125" s="2">
        <v>9.6573409484281903E-5</v>
      </c>
      <c r="E125" s="2">
        <v>1.4330634442824901E-5</v>
      </c>
      <c r="F125" s="2">
        <v>5.4517085717179401E-5</v>
      </c>
      <c r="G125" s="2">
        <v>3.4333999043241897E-5</v>
      </c>
      <c r="H125">
        <v>2.05992992959754E-4</v>
      </c>
      <c r="I125" s="3">
        <f t="shared" si="3"/>
        <v>802616000</v>
      </c>
      <c r="J125" s="27">
        <f t="shared" si="6"/>
        <v>0.12032330464914966</v>
      </c>
      <c r="L125">
        <v>53.6</v>
      </c>
      <c r="M125" s="3">
        <f t="shared" si="4"/>
        <v>131159200</v>
      </c>
      <c r="N125" s="3">
        <f t="shared" si="5"/>
        <v>1.578150837913875E-5</v>
      </c>
      <c r="O125" s="3">
        <f t="shared" si="7"/>
        <v>2.341835384559191E-6</v>
      </c>
    </row>
    <row r="126" spans="1:15" x14ac:dyDescent="0.25">
      <c r="A126">
        <v>120</v>
      </c>
      <c r="B126" s="1">
        <v>42397</v>
      </c>
      <c r="C126">
        <v>269</v>
      </c>
      <c r="D126" s="2">
        <v>8.2141111535641005E-5</v>
      </c>
      <c r="E126" s="2">
        <v>1.25871411684445E-5</v>
      </c>
      <c r="F126" s="2">
        <v>4.6476087145046801E-5</v>
      </c>
      <c r="G126" s="2">
        <v>2.91345531227244E-5</v>
      </c>
      <c r="H126">
        <v>1.7542572451664901E-4</v>
      </c>
      <c r="I126" s="3">
        <f t="shared" si="3"/>
        <v>658243000</v>
      </c>
      <c r="J126" s="27">
        <f t="shared" si="6"/>
        <v>0.12478843153005957</v>
      </c>
      <c r="L126">
        <v>55</v>
      </c>
      <c r="M126" s="3">
        <f t="shared" si="4"/>
        <v>134585000</v>
      </c>
      <c r="N126" s="3">
        <f t="shared" si="5"/>
        <v>1.6794651057473069E-5</v>
      </c>
      <c r="O126" s="3">
        <f t="shared" si="7"/>
        <v>2.5735790493102135E-6</v>
      </c>
    </row>
    <row r="127" spans="1:15" x14ac:dyDescent="0.25">
      <c r="A127">
        <v>121</v>
      </c>
      <c r="B127" s="1">
        <v>42398</v>
      </c>
      <c r="C127">
        <v>218</v>
      </c>
      <c r="D127" s="2">
        <v>6.9183179711390603E-5</v>
      </c>
      <c r="E127" s="2">
        <v>1.1012770918793399E-5</v>
      </c>
      <c r="F127" s="2">
        <v>3.9257770242822703E-5</v>
      </c>
      <c r="G127" s="2">
        <v>2.4465696715892001E-5</v>
      </c>
      <c r="H127">
        <v>1.479835259081E-4</v>
      </c>
      <c r="I127" s="3">
        <f t="shared" si="3"/>
        <v>533446000</v>
      </c>
      <c r="J127" s="27">
        <f t="shared" si="6"/>
        <v>0.12969106472143496</v>
      </c>
      <c r="L127">
        <v>52.8</v>
      </c>
      <c r="M127" s="3">
        <f t="shared" si="4"/>
        <v>129201600</v>
      </c>
      <c r="N127" s="3">
        <f t="shared" si="5"/>
        <v>1.6756293067712951E-5</v>
      </c>
      <c r="O127" s="3">
        <f t="shared" si="7"/>
        <v>2.6673133234508778E-6</v>
      </c>
    </row>
    <row r="128" spans="1:15" x14ac:dyDescent="0.25">
      <c r="A128">
        <v>122</v>
      </c>
      <c r="B128" s="1">
        <v>42399</v>
      </c>
      <c r="C128">
        <v>219</v>
      </c>
      <c r="D128" s="2">
        <v>6.9386953401260205E-5</v>
      </c>
      <c r="E128" s="2">
        <v>1.10194635880189E-5</v>
      </c>
      <c r="F128" s="2">
        <v>3.9366186723739798E-5</v>
      </c>
      <c r="G128" s="2">
        <v>2.45423844492707E-5</v>
      </c>
      <c r="H128">
        <v>1.4840466957153901E-4</v>
      </c>
      <c r="I128" s="3">
        <f t="shared" si="3"/>
        <v>535893000</v>
      </c>
      <c r="J128" s="27">
        <f t="shared" si="6"/>
        <v>0.12947911878166016</v>
      </c>
      <c r="L128">
        <v>53.1</v>
      </c>
      <c r="M128" s="3">
        <f t="shared" si="4"/>
        <v>129935700</v>
      </c>
      <c r="N128" s="3">
        <f t="shared" si="5"/>
        <v>1.6823959934278159E-5</v>
      </c>
      <c r="O128" s="3">
        <f t="shared" si="7"/>
        <v>2.6718425412045826E-6</v>
      </c>
    </row>
    <row r="129" spans="1:15" x14ac:dyDescent="0.25">
      <c r="A129">
        <v>123</v>
      </c>
      <c r="B129" s="1">
        <v>42400</v>
      </c>
      <c r="C129">
        <v>277</v>
      </c>
      <c r="D129" s="2">
        <v>8.3923870858218196E-5</v>
      </c>
      <c r="E129" s="2">
        <v>1.27329244442008E-5</v>
      </c>
      <c r="F129" s="2">
        <v>4.7450440209020401E-5</v>
      </c>
      <c r="G129" s="2">
        <v>2.97889841612076E-5</v>
      </c>
      <c r="H129">
        <v>1.7916292158225901E-4</v>
      </c>
      <c r="I129" s="3">
        <f t="shared" si="3"/>
        <v>677819000</v>
      </c>
      <c r="J129" s="27">
        <f t="shared" si="6"/>
        <v>0.12381457418310521</v>
      </c>
      <c r="L129">
        <v>53.1</v>
      </c>
      <c r="M129" s="3">
        <f t="shared" si="4"/>
        <v>129935700</v>
      </c>
      <c r="N129" s="3">
        <f t="shared" si="5"/>
        <v>1.6087933366683703E-5</v>
      </c>
      <c r="O129" s="3">
        <f t="shared" si="7"/>
        <v>2.4408602454406586E-6</v>
      </c>
    </row>
    <row r="130" spans="1:15" x14ac:dyDescent="0.25">
      <c r="A130">
        <v>124</v>
      </c>
      <c r="B130" s="1">
        <v>42401</v>
      </c>
      <c r="C130">
        <v>347</v>
      </c>
      <c r="D130">
        <v>1.0069746692892801E-4</v>
      </c>
      <c r="E130" s="2">
        <v>1.46851869300477E-5</v>
      </c>
      <c r="F130" s="2">
        <v>5.6778052034612598E-5</v>
      </c>
      <c r="G130" s="2">
        <v>3.5843523485667502E-5</v>
      </c>
      <c r="H130">
        <v>2.14652470953458E-4</v>
      </c>
      <c r="I130" s="3">
        <f t="shared" si="3"/>
        <v>849109000</v>
      </c>
      <c r="J130" s="27">
        <f t="shared" si="6"/>
        <v>0.11859192038822813</v>
      </c>
      <c r="L130">
        <v>280</v>
      </c>
      <c r="M130" s="3">
        <f t="shared" si="4"/>
        <v>685160000</v>
      </c>
      <c r="N130" s="3">
        <f t="shared" si="5"/>
        <v>8.1254440173198392E-5</v>
      </c>
      <c r="O130" s="3">
        <f t="shared" si="7"/>
        <v>1.1849718560269039E-5</v>
      </c>
    </row>
    <row r="131" spans="1:15" x14ac:dyDescent="0.25">
      <c r="A131">
        <v>125</v>
      </c>
      <c r="B131" s="1">
        <v>42402</v>
      </c>
      <c r="C131">
        <v>495</v>
      </c>
      <c r="D131">
        <v>1.3422616546906801E-4</v>
      </c>
      <c r="E131" s="2">
        <v>1.8627756055016699E-5</v>
      </c>
      <c r="F131" s="2">
        <v>7.5443729878962894E-5</v>
      </c>
      <c r="G131" s="2">
        <v>4.7933088663700402E-5</v>
      </c>
      <c r="H131">
        <v>2.8563453146707E-4</v>
      </c>
      <c r="I131" s="3">
        <f t="shared" si="3"/>
        <v>1211265000</v>
      </c>
      <c r="J131" s="27">
        <f t="shared" si="6"/>
        <v>0.11081486336108781</v>
      </c>
      <c r="L131">
        <v>495</v>
      </c>
      <c r="M131" s="3">
        <f t="shared" si="4"/>
        <v>1211265000</v>
      </c>
      <c r="N131" s="3">
        <f t="shared" si="5"/>
        <v>1.3422616546906801E-4</v>
      </c>
      <c r="O131" s="3">
        <f t="shared" si="7"/>
        <v>1.8627756055016699E-5</v>
      </c>
    </row>
    <row r="132" spans="1:15" x14ac:dyDescent="0.25">
      <c r="A132">
        <v>126</v>
      </c>
      <c r="B132" s="1">
        <v>42403</v>
      </c>
      <c r="C132">
        <v>436</v>
      </c>
      <c r="D132">
        <v>1.2100478773384701E-4</v>
      </c>
      <c r="E132" s="2">
        <v>1.7018242467470102E-5</v>
      </c>
      <c r="F132" s="2">
        <v>6.8068453403551994E-5</v>
      </c>
      <c r="G132" s="2">
        <v>4.3175360155778301E-5</v>
      </c>
      <c r="H132">
        <v>2.5761384729833399E-4</v>
      </c>
      <c r="I132" s="3">
        <f t="shared" si="3"/>
        <v>1066892000</v>
      </c>
      <c r="J132" s="27">
        <f t="shared" si="6"/>
        <v>0.1134180289418676</v>
      </c>
      <c r="L132">
        <v>436</v>
      </c>
      <c r="M132" s="3">
        <f t="shared" si="4"/>
        <v>1066892000</v>
      </c>
      <c r="N132" s="3">
        <f t="shared" si="5"/>
        <v>1.2100478773384701E-4</v>
      </c>
      <c r="O132" s="3">
        <f t="shared" si="7"/>
        <v>1.7018242467470102E-5</v>
      </c>
    </row>
    <row r="133" spans="1:15" x14ac:dyDescent="0.25">
      <c r="A133">
        <v>127</v>
      </c>
      <c r="B133" s="1">
        <v>42404</v>
      </c>
      <c r="C133">
        <v>264</v>
      </c>
      <c r="D133" s="2">
        <v>8.0456997247672099E-5</v>
      </c>
      <c r="E133" s="2">
        <v>1.22381603221964E-5</v>
      </c>
      <c r="F133" s="2">
        <v>4.5498664855924998E-5</v>
      </c>
      <c r="G133" s="2">
        <v>2.8553007070936101E-5</v>
      </c>
      <c r="H133">
        <v>1.7177889089212199E-4</v>
      </c>
      <c r="I133" s="3">
        <f t="shared" si="3"/>
        <v>646008000</v>
      </c>
      <c r="J133" s="27">
        <f t="shared" si="6"/>
        <v>0.12454489301629716</v>
      </c>
      <c r="L133">
        <v>264</v>
      </c>
      <c r="M133" s="3">
        <f t="shared" si="4"/>
        <v>646008000</v>
      </c>
      <c r="N133" s="3">
        <f t="shared" si="5"/>
        <v>8.0456997247672099E-5</v>
      </c>
      <c r="O133" s="3">
        <f t="shared" si="7"/>
        <v>1.22381603221964E-5</v>
      </c>
    </row>
    <row r="134" spans="1:15" x14ac:dyDescent="0.25">
      <c r="A134">
        <v>128</v>
      </c>
      <c r="B134" s="1">
        <v>42405</v>
      </c>
      <c r="C134">
        <v>105</v>
      </c>
      <c r="D134" s="2">
        <v>3.79502079425335E-5</v>
      </c>
      <c r="E134" s="2">
        <v>7.0022705424233504E-6</v>
      </c>
      <c r="F134" s="2">
        <v>2.1823888916566299E-5</v>
      </c>
      <c r="G134" s="2">
        <v>1.32366425792003E-5</v>
      </c>
      <c r="H134" s="2">
        <v>8.1765459357645997E-5</v>
      </c>
      <c r="I134" s="3">
        <f t="shared" si="3"/>
        <v>256935000</v>
      </c>
      <c r="J134" s="27">
        <f t="shared" si="6"/>
        <v>0.14770353569009087</v>
      </c>
      <c r="L134">
        <v>105</v>
      </c>
      <c r="M134" s="3">
        <f t="shared" si="4"/>
        <v>256935000</v>
      </c>
      <c r="N134" s="3">
        <f t="shared" si="5"/>
        <v>3.79502079425335E-5</v>
      </c>
      <c r="O134" s="3">
        <f t="shared" si="7"/>
        <v>7.0022705424233495E-6</v>
      </c>
    </row>
    <row r="135" spans="1:15" x14ac:dyDescent="0.25">
      <c r="A135">
        <v>129</v>
      </c>
      <c r="B135" s="1">
        <v>42406</v>
      </c>
      <c r="C135">
        <v>48.3</v>
      </c>
      <c r="D135" s="2">
        <v>2.0108531747585401E-5</v>
      </c>
      <c r="E135" s="2">
        <v>4.4179617667339002E-6</v>
      </c>
      <c r="F135" s="2">
        <v>1.18098436965369E-5</v>
      </c>
      <c r="G135" s="2">
        <v>6.8603131785293799E-6</v>
      </c>
      <c r="H135" s="2">
        <v>4.3824600812436998E-5</v>
      </c>
      <c r="I135" s="3">
        <f t="shared" si="3"/>
        <v>118190100</v>
      </c>
      <c r="J135" s="27">
        <f t="shared" si="6"/>
        <v>0.17013719209633801</v>
      </c>
      <c r="L135">
        <v>48.3</v>
      </c>
      <c r="M135" s="3">
        <f t="shared" si="4"/>
        <v>118190100</v>
      </c>
      <c r="N135" s="3">
        <f t="shared" si="5"/>
        <v>2.0108531747585401E-5</v>
      </c>
      <c r="O135" s="3">
        <f t="shared" si="7"/>
        <v>4.4179617667339002E-6</v>
      </c>
    </row>
    <row r="136" spans="1:15" x14ac:dyDescent="0.25">
      <c r="A136">
        <v>130</v>
      </c>
      <c r="B136" s="1">
        <v>42407</v>
      </c>
      <c r="C136">
        <v>22.3</v>
      </c>
      <c r="D136" s="2">
        <v>1.06664246943722E-5</v>
      </c>
      <c r="E136" s="2">
        <v>2.7720382169962399E-6</v>
      </c>
      <c r="F136" s="2">
        <v>6.4370489524437403E-6</v>
      </c>
      <c r="G136" s="2">
        <v>3.5346078142472101E-6</v>
      </c>
      <c r="H136" s="2">
        <v>2.35949764817001E-5</v>
      </c>
      <c r="I136" s="3">
        <f t="shared" ref="I136:I199" si="8">C136*2447000</f>
        <v>54568100</v>
      </c>
      <c r="J136" s="27">
        <f t="shared" ref="J136:J199" si="9">1000000000000*D136/I136</f>
        <v>0.19546996678228121</v>
      </c>
      <c r="L136">
        <v>22.3</v>
      </c>
      <c r="M136" s="3">
        <f t="shared" ref="M136:M199" si="10">L136*2447000</f>
        <v>54568100</v>
      </c>
      <c r="N136" s="3">
        <f t="shared" ref="N136:N199" si="11">J136*M136/1000000000000</f>
        <v>1.06664246943722E-5</v>
      </c>
      <c r="O136" s="3">
        <f t="shared" ref="O136:O199" si="12">E136*N136/D136</f>
        <v>2.7720382169962395E-6</v>
      </c>
    </row>
    <row r="137" spans="1:15" x14ac:dyDescent="0.25">
      <c r="A137">
        <v>131</v>
      </c>
      <c r="B137" s="1">
        <v>42408</v>
      </c>
      <c r="C137">
        <v>11.2</v>
      </c>
      <c r="D137" s="2">
        <v>6.0521192657797099E-6</v>
      </c>
      <c r="E137" s="2">
        <v>1.8111544663784199E-6</v>
      </c>
      <c r="F137" s="2">
        <v>3.7611519722204102E-6</v>
      </c>
      <c r="G137" s="2">
        <v>1.94205392606106E-6</v>
      </c>
      <c r="H137" s="2">
        <v>1.36057888131602E-5</v>
      </c>
      <c r="I137" s="3">
        <f t="shared" si="8"/>
        <v>27406400</v>
      </c>
      <c r="J137" s="27">
        <f t="shared" si="9"/>
        <v>0.22082868475172621</v>
      </c>
      <c r="L137">
        <v>11.2</v>
      </c>
      <c r="M137" s="3">
        <f t="shared" si="10"/>
        <v>27406400</v>
      </c>
      <c r="N137" s="3">
        <f t="shared" si="11"/>
        <v>6.0521192657797099E-6</v>
      </c>
      <c r="O137" s="3">
        <f t="shared" si="12"/>
        <v>1.8111544663784199E-6</v>
      </c>
    </row>
    <row r="138" spans="1:15" x14ac:dyDescent="0.25">
      <c r="A138">
        <v>132</v>
      </c>
      <c r="B138" s="1">
        <v>42409</v>
      </c>
      <c r="C138">
        <v>5.3</v>
      </c>
      <c r="D138" s="2">
        <v>3.26435589152909E-6</v>
      </c>
      <c r="E138" s="2">
        <v>1.12815041213037E-6</v>
      </c>
      <c r="F138" s="2">
        <v>2.10568335529411E-6</v>
      </c>
      <c r="G138" s="2">
        <v>1.00446677333893E-6</v>
      </c>
      <c r="H138" s="2">
        <v>7.4914768186332899E-6</v>
      </c>
      <c r="I138" s="3">
        <f t="shared" si="8"/>
        <v>12969100</v>
      </c>
      <c r="J138" s="27">
        <f t="shared" si="9"/>
        <v>0.25170257701221288</v>
      </c>
      <c r="L138">
        <v>5.3</v>
      </c>
      <c r="M138" s="3">
        <f t="shared" si="10"/>
        <v>12969100</v>
      </c>
      <c r="N138" s="3">
        <f t="shared" si="11"/>
        <v>3.26435589152909E-6</v>
      </c>
      <c r="O138" s="3">
        <f t="shared" si="12"/>
        <v>1.12815041213037E-6</v>
      </c>
    </row>
    <row r="139" spans="1:15" x14ac:dyDescent="0.25">
      <c r="A139">
        <v>133</v>
      </c>
      <c r="B139" s="1">
        <v>42410</v>
      </c>
      <c r="C139">
        <v>2</v>
      </c>
      <c r="D139" s="2">
        <v>1.4571441361467599E-6</v>
      </c>
      <c r="E139" s="2">
        <v>5.99730225461558E-7</v>
      </c>
      <c r="F139" s="2">
        <v>9.947654131528761E-7</v>
      </c>
      <c r="G139" s="2">
        <v>4.1964879715844302E-7</v>
      </c>
      <c r="H139" s="2">
        <v>3.4511914195110899E-6</v>
      </c>
      <c r="I139" s="3">
        <f t="shared" si="8"/>
        <v>4894000</v>
      </c>
      <c r="J139" s="27">
        <f t="shared" si="9"/>
        <v>0.29774093505246418</v>
      </c>
      <c r="L139">
        <v>2</v>
      </c>
      <c r="M139" s="3">
        <f t="shared" si="10"/>
        <v>4894000</v>
      </c>
      <c r="N139" s="3">
        <f t="shared" si="11"/>
        <v>1.4571441361467597E-6</v>
      </c>
      <c r="O139" s="3">
        <f t="shared" si="12"/>
        <v>5.9973022546155789E-7</v>
      </c>
    </row>
    <row r="140" spans="1:15" x14ac:dyDescent="0.25">
      <c r="A140">
        <v>134</v>
      </c>
      <c r="B140" s="1">
        <v>42411</v>
      </c>
      <c r="C140">
        <v>0.4</v>
      </c>
      <c r="D140" s="2">
        <v>3.8220800824786E-7</v>
      </c>
      <c r="E140" s="2">
        <v>2.0489546399084E-7</v>
      </c>
      <c r="F140" s="2">
        <v>2.9209353558882801E-7</v>
      </c>
      <c r="G140" s="2">
        <v>9.5657455435397305E-8</v>
      </c>
      <c r="H140" s="2">
        <v>9.6408196186017393E-7</v>
      </c>
      <c r="I140" s="3">
        <f t="shared" si="8"/>
        <v>978800</v>
      </c>
      <c r="J140" s="27">
        <f t="shared" si="9"/>
        <v>0.39048631819356355</v>
      </c>
      <c r="L140">
        <v>0.4</v>
      </c>
      <c r="M140" s="3">
        <f t="shared" si="10"/>
        <v>978800</v>
      </c>
      <c r="N140" s="3">
        <f t="shared" si="11"/>
        <v>3.8220800824786E-7</v>
      </c>
      <c r="O140" s="3">
        <f t="shared" si="12"/>
        <v>2.0489546399084E-7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3">
        <f t="shared" si="8"/>
        <v>0</v>
      </c>
      <c r="J141" s="27"/>
      <c r="L141">
        <v>0</v>
      </c>
      <c r="M141" s="3">
        <f t="shared" si="10"/>
        <v>0</v>
      </c>
      <c r="N141" s="3">
        <f t="shared" si="11"/>
        <v>0</v>
      </c>
      <c r="O141" s="3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3">
        <f t="shared" si="8"/>
        <v>0</v>
      </c>
      <c r="J142" s="27"/>
      <c r="L142">
        <v>0</v>
      </c>
      <c r="M142" s="3">
        <f t="shared" si="10"/>
        <v>0</v>
      </c>
      <c r="N142" s="3">
        <f t="shared" si="11"/>
        <v>0</v>
      </c>
      <c r="O142" s="3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3">
        <f t="shared" si="8"/>
        <v>0</v>
      </c>
      <c r="J143" s="27"/>
      <c r="L143">
        <v>0</v>
      </c>
      <c r="M143" s="3">
        <f t="shared" si="10"/>
        <v>0</v>
      </c>
      <c r="N143" s="3">
        <f t="shared" si="11"/>
        <v>0</v>
      </c>
      <c r="O143" s="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3">
        <f t="shared" si="8"/>
        <v>0</v>
      </c>
      <c r="J144" s="27"/>
      <c r="L144">
        <v>0</v>
      </c>
      <c r="M144" s="3">
        <f t="shared" si="10"/>
        <v>0</v>
      </c>
      <c r="N144" s="3">
        <f t="shared" si="11"/>
        <v>0</v>
      </c>
      <c r="O144" s="3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3">
        <f t="shared" si="8"/>
        <v>0</v>
      </c>
      <c r="J145" s="27"/>
      <c r="L145">
        <v>0</v>
      </c>
      <c r="M145" s="3">
        <f t="shared" si="10"/>
        <v>0</v>
      </c>
      <c r="N145" s="3">
        <f t="shared" si="11"/>
        <v>0</v>
      </c>
      <c r="O145" s="3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3">
        <f t="shared" si="8"/>
        <v>0</v>
      </c>
      <c r="J146" s="27"/>
      <c r="L146">
        <v>0</v>
      </c>
      <c r="M146" s="3">
        <f t="shared" si="10"/>
        <v>0</v>
      </c>
      <c r="N146" s="3">
        <f t="shared" si="11"/>
        <v>0</v>
      </c>
      <c r="O146" s="3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3">
        <f t="shared" si="8"/>
        <v>0</v>
      </c>
      <c r="J147" s="27"/>
      <c r="L147">
        <v>0</v>
      </c>
      <c r="M147" s="3">
        <f t="shared" si="10"/>
        <v>0</v>
      </c>
      <c r="N147" s="3">
        <f t="shared" si="11"/>
        <v>0</v>
      </c>
      <c r="O147" s="3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3">
        <f t="shared" si="8"/>
        <v>0</v>
      </c>
      <c r="J148" s="27"/>
      <c r="L148">
        <v>0</v>
      </c>
      <c r="M148" s="3">
        <f t="shared" si="10"/>
        <v>0</v>
      </c>
      <c r="N148" s="3">
        <f t="shared" si="11"/>
        <v>0</v>
      </c>
      <c r="O148" s="3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3">
        <f t="shared" si="8"/>
        <v>0</v>
      </c>
      <c r="J149" s="27"/>
      <c r="L149">
        <v>0</v>
      </c>
      <c r="M149" s="3">
        <f t="shared" si="10"/>
        <v>0</v>
      </c>
      <c r="N149" s="3">
        <f t="shared" si="11"/>
        <v>0</v>
      </c>
      <c r="O149" s="3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3">
        <f t="shared" si="8"/>
        <v>0</v>
      </c>
      <c r="J150" s="27"/>
      <c r="L150">
        <v>0</v>
      </c>
      <c r="M150" s="3">
        <f t="shared" si="10"/>
        <v>0</v>
      </c>
      <c r="N150" s="3">
        <f t="shared" si="11"/>
        <v>0</v>
      </c>
      <c r="O150" s="3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3">
        <f t="shared" si="8"/>
        <v>0</v>
      </c>
      <c r="J151" s="27"/>
      <c r="L151">
        <v>0</v>
      </c>
      <c r="M151" s="3">
        <f t="shared" si="10"/>
        <v>0</v>
      </c>
      <c r="N151" s="3">
        <f t="shared" si="11"/>
        <v>0</v>
      </c>
      <c r="O151" s="3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3">
        <f t="shared" si="8"/>
        <v>0</v>
      </c>
      <c r="J152" s="27"/>
      <c r="L152">
        <v>0</v>
      </c>
      <c r="M152" s="3">
        <f t="shared" si="10"/>
        <v>0</v>
      </c>
      <c r="N152" s="3">
        <f t="shared" si="11"/>
        <v>0</v>
      </c>
      <c r="O152" s="3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3">
        <f t="shared" si="8"/>
        <v>0</v>
      </c>
      <c r="J153" s="27"/>
      <c r="L153">
        <v>0</v>
      </c>
      <c r="M153" s="3">
        <f t="shared" si="10"/>
        <v>0</v>
      </c>
      <c r="N153" s="3">
        <f t="shared" si="11"/>
        <v>0</v>
      </c>
      <c r="O153" s="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3">
        <f t="shared" si="8"/>
        <v>0</v>
      </c>
      <c r="J154" s="27"/>
      <c r="L154">
        <v>0</v>
      </c>
      <c r="M154" s="3">
        <f t="shared" si="10"/>
        <v>0</v>
      </c>
      <c r="N154" s="3">
        <f t="shared" si="11"/>
        <v>0</v>
      </c>
      <c r="O154" s="3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3">
        <f t="shared" si="8"/>
        <v>0</v>
      </c>
      <c r="J155" s="27"/>
      <c r="L155">
        <v>0</v>
      </c>
      <c r="M155" s="3">
        <f t="shared" si="10"/>
        <v>0</v>
      </c>
      <c r="N155" s="3">
        <f t="shared" si="11"/>
        <v>0</v>
      </c>
      <c r="O155" s="3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3">
        <f t="shared" si="8"/>
        <v>0</v>
      </c>
      <c r="J156" s="27"/>
      <c r="L156">
        <v>0</v>
      </c>
      <c r="M156" s="3">
        <f t="shared" si="10"/>
        <v>0</v>
      </c>
      <c r="N156" s="3">
        <f t="shared" si="11"/>
        <v>0</v>
      </c>
      <c r="O156" s="3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s="3">
        <f t="shared" si="8"/>
        <v>0</v>
      </c>
      <c r="J157" s="27"/>
      <c r="L157">
        <v>0</v>
      </c>
      <c r="M157" s="3">
        <f t="shared" si="10"/>
        <v>0</v>
      </c>
      <c r="N157" s="3">
        <f t="shared" si="11"/>
        <v>0</v>
      </c>
      <c r="O157" s="3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s="3">
        <f t="shared" si="8"/>
        <v>0</v>
      </c>
      <c r="J158" s="27"/>
      <c r="L158">
        <v>0</v>
      </c>
      <c r="M158" s="3">
        <f t="shared" si="10"/>
        <v>0</v>
      </c>
      <c r="N158" s="3">
        <f t="shared" si="11"/>
        <v>0</v>
      </c>
      <c r="O158" s="3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3">
        <f t="shared" si="8"/>
        <v>0</v>
      </c>
      <c r="J159" s="27"/>
      <c r="L159">
        <v>0</v>
      </c>
      <c r="M159" s="3">
        <f t="shared" si="10"/>
        <v>0</v>
      </c>
      <c r="N159" s="3">
        <f t="shared" si="11"/>
        <v>0</v>
      </c>
      <c r="O159" s="3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3">
        <f t="shared" si="8"/>
        <v>0</v>
      </c>
      <c r="J160" s="27"/>
      <c r="L160">
        <v>0</v>
      </c>
      <c r="M160" s="3">
        <f t="shared" si="10"/>
        <v>0</v>
      </c>
      <c r="N160" s="3">
        <f t="shared" si="11"/>
        <v>0</v>
      </c>
      <c r="O160" s="3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3">
        <f t="shared" si="8"/>
        <v>0</v>
      </c>
      <c r="J161" s="27"/>
      <c r="L161">
        <v>0</v>
      </c>
      <c r="M161" s="3">
        <f t="shared" si="10"/>
        <v>0</v>
      </c>
      <c r="N161" s="3">
        <f t="shared" si="11"/>
        <v>0</v>
      </c>
      <c r="O161" s="3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 s="2">
        <v>4.5904322012237001E-6</v>
      </c>
      <c r="E162" s="2">
        <v>1.4485492852636E-6</v>
      </c>
      <c r="F162" s="2">
        <v>2.8895439303158501E-6</v>
      </c>
      <c r="G162" s="2">
        <v>1.4521345824013599E-6</v>
      </c>
      <c r="H162" s="2">
        <v>1.0393029492198101E-5</v>
      </c>
      <c r="I162" s="3">
        <f t="shared" si="8"/>
        <v>20065400</v>
      </c>
      <c r="J162" s="27">
        <f t="shared" si="9"/>
        <v>0.22877352064866388</v>
      </c>
      <c r="L162">
        <v>8.1999999999999993</v>
      </c>
      <c r="M162" s="3">
        <f t="shared" si="10"/>
        <v>20065400</v>
      </c>
      <c r="N162" s="3">
        <f t="shared" si="11"/>
        <v>4.5904322012237001E-6</v>
      </c>
      <c r="O162" s="3">
        <f t="shared" si="12"/>
        <v>1.4485492852636E-6</v>
      </c>
    </row>
    <row r="163" spans="1:15" x14ac:dyDescent="0.25">
      <c r="A163">
        <v>157</v>
      </c>
      <c r="B163" s="1">
        <v>42434</v>
      </c>
      <c r="C163">
        <v>46.6</v>
      </c>
      <c r="D163" s="2">
        <v>1.91020595438979E-5</v>
      </c>
      <c r="E163" s="2">
        <v>4.1523997193256399E-6</v>
      </c>
      <c r="F163" s="2">
        <v>1.12021907423824E-5</v>
      </c>
      <c r="G163" s="2">
        <v>6.5271282997070099E-6</v>
      </c>
      <c r="H163" s="2">
        <v>4.1597560911752797E-5</v>
      </c>
      <c r="I163" s="3">
        <f t="shared" si="8"/>
        <v>114030200</v>
      </c>
      <c r="J163" s="27">
        <f t="shared" si="9"/>
        <v>0.16751754836787008</v>
      </c>
      <c r="L163">
        <v>46.6</v>
      </c>
      <c r="M163" s="3">
        <f t="shared" si="10"/>
        <v>114030200</v>
      </c>
      <c r="N163" s="3">
        <f t="shared" si="11"/>
        <v>1.91020595438979E-5</v>
      </c>
      <c r="O163" s="3">
        <f t="shared" si="12"/>
        <v>4.1523997193256399E-6</v>
      </c>
    </row>
    <row r="164" spans="1:15" x14ac:dyDescent="0.25">
      <c r="A164">
        <v>158</v>
      </c>
      <c r="B164" s="1">
        <v>42435</v>
      </c>
      <c r="C164">
        <v>221</v>
      </c>
      <c r="D164" s="2">
        <v>6.7956119018820906E-5</v>
      </c>
      <c r="E164" s="2">
        <v>1.0252617982567599E-5</v>
      </c>
      <c r="F164" s="2">
        <v>3.8406857674133698E-5</v>
      </c>
      <c r="G164" s="2">
        <v>2.4131134034421599E-5</v>
      </c>
      <c r="H164">
        <v>1.4504299230849E-4</v>
      </c>
      <c r="I164" s="3">
        <f t="shared" si="8"/>
        <v>540787000</v>
      </c>
      <c r="J164" s="27">
        <f t="shared" si="9"/>
        <v>0.12566152481258039</v>
      </c>
      <c r="L164">
        <v>221</v>
      </c>
      <c r="M164" s="3">
        <f t="shared" si="10"/>
        <v>540787000</v>
      </c>
      <c r="N164" s="3">
        <f t="shared" si="11"/>
        <v>6.7956119018820906E-5</v>
      </c>
      <c r="O164" s="3">
        <f t="shared" si="12"/>
        <v>1.0252617982567599E-5</v>
      </c>
    </row>
    <row r="165" spans="1:15" x14ac:dyDescent="0.25">
      <c r="A165">
        <v>159</v>
      </c>
      <c r="B165" s="1">
        <v>42436</v>
      </c>
      <c r="C165">
        <v>534</v>
      </c>
      <c r="D165">
        <v>1.38985129186704E-4</v>
      </c>
      <c r="E165" s="2">
        <v>1.7957645964882802E-5</v>
      </c>
      <c r="F165" s="2">
        <v>7.7800731958898393E-5</v>
      </c>
      <c r="G165" s="2">
        <v>4.9839119100234898E-5</v>
      </c>
      <c r="H165">
        <v>2.9511113496625202E-4</v>
      </c>
      <c r="I165" s="3">
        <f t="shared" si="8"/>
        <v>1306698000</v>
      </c>
      <c r="J165" s="27">
        <f t="shared" si="9"/>
        <v>0.10636361973975932</v>
      </c>
      <c r="L165">
        <v>534</v>
      </c>
      <c r="M165" s="3">
        <f t="shared" si="10"/>
        <v>1306698000</v>
      </c>
      <c r="N165" s="3">
        <f t="shared" si="11"/>
        <v>1.38985129186704E-4</v>
      </c>
      <c r="O165" s="3">
        <f t="shared" si="12"/>
        <v>1.7957645964882802E-5</v>
      </c>
    </row>
    <row r="166" spans="1:15" x14ac:dyDescent="0.25">
      <c r="A166">
        <v>160</v>
      </c>
      <c r="B166" s="1">
        <v>42437</v>
      </c>
      <c r="C166">
        <v>559</v>
      </c>
      <c r="D166">
        <v>1.4412207769162801E-4</v>
      </c>
      <c r="E166" s="2">
        <v>1.8494318683563699E-5</v>
      </c>
      <c r="F166" s="2">
        <v>8.0647049277175197E-5</v>
      </c>
      <c r="G166" s="2">
        <v>5.1700240383909002E-5</v>
      </c>
      <c r="H166">
        <v>3.0595871462527801E-4</v>
      </c>
      <c r="I166" s="3">
        <f t="shared" si="8"/>
        <v>1367873000</v>
      </c>
      <c r="J166" s="27">
        <f t="shared" si="9"/>
        <v>0.10536217740362447</v>
      </c>
      <c r="L166">
        <v>552</v>
      </c>
      <c r="M166" s="3">
        <f t="shared" si="10"/>
        <v>1350744000</v>
      </c>
      <c r="N166" s="3">
        <f t="shared" si="11"/>
        <v>1.4231732895488133E-4</v>
      </c>
      <c r="O166" s="3">
        <f t="shared" si="12"/>
        <v>1.8262726141909059E-5</v>
      </c>
    </row>
    <row r="167" spans="1:15" x14ac:dyDescent="0.25">
      <c r="A167">
        <v>161</v>
      </c>
      <c r="B167" s="1">
        <v>42438</v>
      </c>
      <c r="C167">
        <v>815</v>
      </c>
      <c r="D167">
        <v>1.95426068297532E-4</v>
      </c>
      <c r="E167" s="2">
        <v>2.43831154846716E-5</v>
      </c>
      <c r="F167">
        <v>1.0919823178068801E-4</v>
      </c>
      <c r="G167" s="2">
        <v>7.0206838053497894E-5</v>
      </c>
      <c r="H167">
        <v>4.1455066238548302E-4</v>
      </c>
      <c r="I167" s="3">
        <f t="shared" si="8"/>
        <v>1994305000</v>
      </c>
      <c r="J167" s="27">
        <f t="shared" si="9"/>
        <v>9.7992066558290736E-2</v>
      </c>
      <c r="L167">
        <v>553</v>
      </c>
      <c r="M167" s="3">
        <f t="shared" si="10"/>
        <v>1353191000</v>
      </c>
      <c r="N167" s="3">
        <f t="shared" si="11"/>
        <v>1.3260198253807999E-4</v>
      </c>
      <c r="O167" s="3">
        <f t="shared" si="12"/>
        <v>1.6544617009844655E-5</v>
      </c>
    </row>
    <row r="168" spans="1:15" x14ac:dyDescent="0.25">
      <c r="A168">
        <v>162</v>
      </c>
      <c r="B168" s="1">
        <v>42439</v>
      </c>
      <c r="C168">
        <v>721</v>
      </c>
      <c r="D168">
        <v>1.7683403426680799E-4</v>
      </c>
      <c r="E168" s="2">
        <v>2.2139911530539501E-5</v>
      </c>
      <c r="F168" s="2">
        <v>9.8826671438583802E-5</v>
      </c>
      <c r="G168" s="2">
        <v>6.3516477970098999E-5</v>
      </c>
      <c r="H168">
        <v>3.7514706115249501E-4</v>
      </c>
      <c r="I168" s="3">
        <f t="shared" si="8"/>
        <v>1764287000</v>
      </c>
      <c r="J168" s="27">
        <f t="shared" si="9"/>
        <v>0.10022974395141379</v>
      </c>
      <c r="L168">
        <v>553</v>
      </c>
      <c r="M168" s="3">
        <f t="shared" si="10"/>
        <v>1353191000</v>
      </c>
      <c r="N168" s="3">
        <f t="shared" si="11"/>
        <v>1.3562998744735756E-4</v>
      </c>
      <c r="O168" s="3">
        <f t="shared" si="12"/>
        <v>1.6981097193326411E-5</v>
      </c>
    </row>
    <row r="169" spans="1:15" x14ac:dyDescent="0.25">
      <c r="A169">
        <v>163</v>
      </c>
      <c r="B169" s="1">
        <v>42440</v>
      </c>
      <c r="C169">
        <v>1611</v>
      </c>
      <c r="D169">
        <v>3.3840467984442202E-4</v>
      </c>
      <c r="E169" s="2">
        <v>4.3253708338195601E-5</v>
      </c>
      <c r="F169">
        <v>1.89323344920054E-4</v>
      </c>
      <c r="G169">
        <v>1.2141995303871E-4</v>
      </c>
      <c r="H169">
        <v>7.1832339773293501E-4</v>
      </c>
      <c r="I169" s="3">
        <f t="shared" si="8"/>
        <v>3942117000</v>
      </c>
      <c r="J169" s="27">
        <f t="shared" si="9"/>
        <v>8.5843388170473392E-2</v>
      </c>
      <c r="L169">
        <v>577</v>
      </c>
      <c r="M169" s="3">
        <f t="shared" si="10"/>
        <v>1411919000</v>
      </c>
      <c r="N169" s="3">
        <f t="shared" si="11"/>
        <v>1.2120391078226662E-4</v>
      </c>
      <c r="O169" s="3">
        <f t="shared" si="12"/>
        <v>1.5491862018087439E-5</v>
      </c>
    </row>
    <row r="170" spans="1:15" x14ac:dyDescent="0.25">
      <c r="A170">
        <v>164</v>
      </c>
      <c r="B170" s="1">
        <v>42441</v>
      </c>
      <c r="C170">
        <v>4239</v>
      </c>
      <c r="D170">
        <v>7.3707369797433695E-4</v>
      </c>
      <c r="E170">
        <v>1.1164026734560299E-4</v>
      </c>
      <c r="F170">
        <v>4.1668990178419802E-4</v>
      </c>
      <c r="G170">
        <v>2.6165866791701402E-4</v>
      </c>
      <c r="H170">
        <v>1.57342133958809E-3</v>
      </c>
      <c r="I170" s="3">
        <f t="shared" si="8"/>
        <v>10372833000</v>
      </c>
      <c r="J170" s="27">
        <f t="shared" si="9"/>
        <v>7.1058089720940937E-2</v>
      </c>
      <c r="L170">
        <v>592</v>
      </c>
      <c r="M170" s="3">
        <f t="shared" si="10"/>
        <v>1448624000</v>
      </c>
      <c r="N170" s="3">
        <f t="shared" si="11"/>
        <v>1.0293645416390835E-4</v>
      </c>
      <c r="O170" s="3">
        <f t="shared" si="12"/>
        <v>1.5591186192167252E-5</v>
      </c>
    </row>
    <row r="171" spans="1:15" x14ac:dyDescent="0.25">
      <c r="A171">
        <v>165</v>
      </c>
      <c r="B171" s="1">
        <v>42442</v>
      </c>
      <c r="C171">
        <v>3907</v>
      </c>
      <c r="D171">
        <v>6.89750746412173E-4</v>
      </c>
      <c r="E171">
        <v>1.02453268238506E-4</v>
      </c>
      <c r="F171">
        <v>3.8940067012303701E-4</v>
      </c>
      <c r="G171">
        <v>2.4520472908675099E-4</v>
      </c>
      <c r="H171">
        <v>1.4713059546192201E-3</v>
      </c>
      <c r="I171" s="3">
        <f t="shared" si="8"/>
        <v>9560429000</v>
      </c>
      <c r="J171" s="27">
        <f t="shared" si="9"/>
        <v>7.2146422133585533E-2</v>
      </c>
      <c r="L171">
        <v>590</v>
      </c>
      <c r="M171" s="3">
        <f t="shared" si="10"/>
        <v>1443730000</v>
      </c>
      <c r="N171" s="3">
        <f t="shared" si="11"/>
        <v>1.0415995402692143E-4</v>
      </c>
      <c r="O171" s="3">
        <f t="shared" si="12"/>
        <v>1.5471571093094068E-5</v>
      </c>
    </row>
    <row r="172" spans="1:15" x14ac:dyDescent="0.25">
      <c r="A172">
        <v>166</v>
      </c>
      <c r="B172" s="1">
        <v>42443</v>
      </c>
      <c r="C172">
        <v>3410</v>
      </c>
      <c r="D172">
        <v>6.1776376946840502E-4</v>
      </c>
      <c r="E172" s="2">
        <v>8.8983399538371393E-5</v>
      </c>
      <c r="F172">
        <v>3.4803985291455698E-4</v>
      </c>
      <c r="G172">
        <v>2.2007875628467599E-4</v>
      </c>
      <c r="H172">
        <v>1.31627793660584E-3</v>
      </c>
      <c r="I172" s="3">
        <f t="shared" si="8"/>
        <v>8344270000</v>
      </c>
      <c r="J172" s="27">
        <f t="shared" si="9"/>
        <v>7.4034489472225254E-2</v>
      </c>
      <c r="L172">
        <v>590</v>
      </c>
      <c r="M172" s="3">
        <f t="shared" si="10"/>
        <v>1443730000</v>
      </c>
      <c r="N172" s="3">
        <f t="shared" si="11"/>
        <v>1.0688581348573575E-4</v>
      </c>
      <c r="O172" s="3">
        <f t="shared" si="12"/>
        <v>1.5395954758838451E-5</v>
      </c>
    </row>
    <row r="173" spans="1:15" x14ac:dyDescent="0.25">
      <c r="A173">
        <v>167</v>
      </c>
      <c r="B173" s="1">
        <v>42444</v>
      </c>
      <c r="C173">
        <v>2687</v>
      </c>
      <c r="D173">
        <v>5.0954032219396503E-4</v>
      </c>
      <c r="E173" s="2">
        <v>6.9876741097635604E-5</v>
      </c>
      <c r="F173">
        <v>2.8618896404643002E-4</v>
      </c>
      <c r="G173">
        <v>1.8209361751707199E-4</v>
      </c>
      <c r="H173">
        <v>1.0838862342571901E-3</v>
      </c>
      <c r="I173" s="3">
        <f t="shared" si="8"/>
        <v>6575089000</v>
      </c>
      <c r="J173" s="27">
        <f t="shared" si="9"/>
        <v>7.7495577960080081E-2</v>
      </c>
      <c r="L173">
        <v>580</v>
      </c>
      <c r="M173" s="3">
        <f t="shared" si="10"/>
        <v>1419260000</v>
      </c>
      <c r="N173" s="3">
        <f t="shared" si="11"/>
        <v>1.0998637397562326E-4</v>
      </c>
      <c r="O173" s="3">
        <f t="shared" si="12"/>
        <v>1.5083181926545832E-5</v>
      </c>
    </row>
    <row r="174" spans="1:15" x14ac:dyDescent="0.25">
      <c r="A174">
        <v>168</v>
      </c>
      <c r="B174" s="1">
        <v>42445</v>
      </c>
      <c r="C174">
        <v>1918</v>
      </c>
      <c r="D174">
        <v>3.8800791939056298E-4</v>
      </c>
      <c r="E174" s="2">
        <v>5.0225653752039999E-5</v>
      </c>
      <c r="F174">
        <v>2.1721951684343201E-4</v>
      </c>
      <c r="G174">
        <v>1.39123013695375E-4</v>
      </c>
      <c r="H174">
        <v>8.2391234741236797E-4</v>
      </c>
      <c r="I174" s="3">
        <f t="shared" si="8"/>
        <v>4693346000</v>
      </c>
      <c r="J174" s="27">
        <f t="shared" si="9"/>
        <v>8.2671918795367519E-2</v>
      </c>
      <c r="L174">
        <v>570</v>
      </c>
      <c r="M174" s="3">
        <f t="shared" si="10"/>
        <v>1394790000</v>
      </c>
      <c r="N174" s="3">
        <f t="shared" si="11"/>
        <v>1.1530996561659066E-4</v>
      </c>
      <c r="O174" s="3">
        <f t="shared" si="12"/>
        <v>1.4926289175528049E-5</v>
      </c>
    </row>
    <row r="175" spans="1:15" x14ac:dyDescent="0.25">
      <c r="A175">
        <v>169</v>
      </c>
      <c r="B175" s="1">
        <v>42446</v>
      </c>
      <c r="C175">
        <v>2670</v>
      </c>
      <c r="D175">
        <v>5.0614685304891998E-4</v>
      </c>
      <c r="E175" s="2">
        <v>6.9097955971499003E-5</v>
      </c>
      <c r="F175">
        <v>2.8420662257242E-4</v>
      </c>
      <c r="G175">
        <v>1.80930459420996E-4</v>
      </c>
      <c r="H175">
        <v>1.0765114492666901E-3</v>
      </c>
      <c r="I175" s="3">
        <f t="shared" si="8"/>
        <v>6533490000</v>
      </c>
      <c r="J175" s="27">
        <f t="shared" si="9"/>
        <v>7.7469599409950879E-2</v>
      </c>
      <c r="L175">
        <v>560</v>
      </c>
      <c r="M175" s="3">
        <f t="shared" si="10"/>
        <v>1370320000</v>
      </c>
      <c r="N175" s="3">
        <f t="shared" si="11"/>
        <v>1.0615814146344389E-4</v>
      </c>
      <c r="O175" s="3">
        <f t="shared" si="12"/>
        <v>1.4492455185033499E-5</v>
      </c>
    </row>
    <row r="176" spans="1:15" x14ac:dyDescent="0.25">
      <c r="A176">
        <v>170</v>
      </c>
      <c r="B176" s="1">
        <v>42447</v>
      </c>
      <c r="C176">
        <v>2596</v>
      </c>
      <c r="D176">
        <v>4.9442909485820897E-4</v>
      </c>
      <c r="E176" s="2">
        <v>6.7033392334701504E-5</v>
      </c>
      <c r="F176">
        <v>2.7751432301914499E-4</v>
      </c>
      <c r="G176">
        <v>1.7681490220889401E-4</v>
      </c>
      <c r="H176">
        <v>1.05135869814431E-3</v>
      </c>
      <c r="I176" s="3">
        <f t="shared" si="8"/>
        <v>6352412000</v>
      </c>
      <c r="J176" s="27">
        <f t="shared" si="9"/>
        <v>7.7833285192806911E-2</v>
      </c>
      <c r="L176">
        <v>550</v>
      </c>
      <c r="M176" s="3">
        <f t="shared" si="10"/>
        <v>1345850000</v>
      </c>
      <c r="N176" s="3">
        <f t="shared" si="11"/>
        <v>1.0475192687673919E-4</v>
      </c>
      <c r="O176" s="3">
        <f t="shared" si="12"/>
        <v>1.420198990141981E-5</v>
      </c>
    </row>
    <row r="177" spans="1:15" x14ac:dyDescent="0.25">
      <c r="A177">
        <v>171</v>
      </c>
      <c r="B177" s="1">
        <v>42448</v>
      </c>
      <c r="C177">
        <v>2214</v>
      </c>
      <c r="D177">
        <v>4.3457629980210501E-4</v>
      </c>
      <c r="E177" s="2">
        <v>5.7199451590240699E-5</v>
      </c>
      <c r="F177">
        <v>2.43510435631468E-4</v>
      </c>
      <c r="G177">
        <v>1.55676936994071E-4</v>
      </c>
      <c r="H177">
        <v>9.23248862116242E-4</v>
      </c>
      <c r="I177" s="3">
        <f t="shared" si="8"/>
        <v>5417658000</v>
      </c>
      <c r="J177" s="27">
        <f t="shared" si="9"/>
        <v>8.0214790192017479E-2</v>
      </c>
      <c r="L177">
        <v>540</v>
      </c>
      <c r="M177" s="3">
        <f t="shared" si="10"/>
        <v>1321380000</v>
      </c>
      <c r="N177" s="3">
        <f t="shared" si="11"/>
        <v>1.0599421946392806E-4</v>
      </c>
      <c r="O177" s="3">
        <f t="shared" si="12"/>
        <v>1.3951085753717245E-5</v>
      </c>
    </row>
    <row r="178" spans="1:15" x14ac:dyDescent="0.25">
      <c r="A178">
        <v>172</v>
      </c>
      <c r="B178" s="1">
        <v>42449</v>
      </c>
      <c r="C178">
        <v>1037</v>
      </c>
      <c r="D178">
        <v>2.3541790281538801E-4</v>
      </c>
      <c r="E178" s="2">
        <v>2.87110871201806E-5</v>
      </c>
      <c r="F178">
        <v>1.3139828607498899E-4</v>
      </c>
      <c r="G178" s="2">
        <v>8.4669405198944302E-5</v>
      </c>
      <c r="H178">
        <v>4.9908452477168499E-4</v>
      </c>
      <c r="I178" s="3">
        <f t="shared" si="8"/>
        <v>2537539000</v>
      </c>
      <c r="J178" s="27">
        <f t="shared" si="9"/>
        <v>9.2774102315427667E-2</v>
      </c>
      <c r="L178">
        <v>530</v>
      </c>
      <c r="M178" s="3">
        <f t="shared" si="10"/>
        <v>1296910000</v>
      </c>
      <c r="N178" s="3">
        <f t="shared" si="11"/>
        <v>1.2031966103390129E-4</v>
      </c>
      <c r="O178" s="3">
        <f t="shared" si="12"/>
        <v>1.4673940379648715E-5</v>
      </c>
    </row>
    <row r="179" spans="1:15" x14ac:dyDescent="0.25">
      <c r="A179">
        <v>173</v>
      </c>
      <c r="B179" s="1">
        <v>42450</v>
      </c>
      <c r="C179">
        <v>974</v>
      </c>
      <c r="D179">
        <v>2.23609583103576E-4</v>
      </c>
      <c r="E179" s="2">
        <v>2.7195277745736901E-5</v>
      </c>
      <c r="F179">
        <v>1.2479096637810601E-4</v>
      </c>
      <c r="G179" s="2">
        <v>8.0433272525472899E-5</v>
      </c>
      <c r="H179">
        <v>4.7401712022047699E-4</v>
      </c>
      <c r="I179" s="3">
        <f t="shared" si="8"/>
        <v>2383378000</v>
      </c>
      <c r="J179" s="27">
        <f t="shared" si="9"/>
        <v>9.3820444387577639E-2</v>
      </c>
      <c r="L179">
        <v>528</v>
      </c>
      <c r="M179" s="3">
        <f t="shared" si="10"/>
        <v>1292016000</v>
      </c>
      <c r="N179" s="3">
        <f t="shared" si="11"/>
        <v>1.2121751527586052E-4</v>
      </c>
      <c r="O179" s="3">
        <f t="shared" si="12"/>
        <v>1.4742409291323497E-5</v>
      </c>
    </row>
    <row r="180" spans="1:15" x14ac:dyDescent="0.25">
      <c r="A180">
        <v>174</v>
      </c>
      <c r="B180" s="1">
        <v>42451</v>
      </c>
      <c r="C180">
        <v>859</v>
      </c>
      <c r="D180">
        <v>2.01843884335009E-4</v>
      </c>
      <c r="E180" s="2">
        <v>2.45250425116589E-5</v>
      </c>
      <c r="F180">
        <v>1.12639036920647E-4</v>
      </c>
      <c r="G180" s="2">
        <v>7.2607352706313406E-5</v>
      </c>
      <c r="H180">
        <v>4.27866954558912E-4</v>
      </c>
      <c r="I180" s="3">
        <f t="shared" si="8"/>
        <v>2101973000</v>
      </c>
      <c r="J180" s="27">
        <f t="shared" si="9"/>
        <v>9.6025916762493627E-2</v>
      </c>
      <c r="L180">
        <v>526</v>
      </c>
      <c r="M180" s="3">
        <f t="shared" si="10"/>
        <v>1287122000</v>
      </c>
      <c r="N180" s="3">
        <f t="shared" si="11"/>
        <v>1.2359707003517433E-4</v>
      </c>
      <c r="O180" s="3">
        <f t="shared" si="12"/>
        <v>1.5017662818547827E-5</v>
      </c>
    </row>
    <row r="181" spans="1:15" x14ac:dyDescent="0.25">
      <c r="A181">
        <v>175</v>
      </c>
      <c r="B181" s="1">
        <v>42452</v>
      </c>
      <c r="C181">
        <v>823</v>
      </c>
      <c r="D181">
        <v>1.9481844914461999E-4</v>
      </c>
      <c r="E181" s="2">
        <v>2.3653693762643401E-5</v>
      </c>
      <c r="F181">
        <v>1.08714633300542E-4</v>
      </c>
      <c r="G181" s="2">
        <v>7.0082682842413497E-5</v>
      </c>
      <c r="H181">
        <v>4.1296659344948201E-4</v>
      </c>
      <c r="I181" s="3">
        <f t="shared" si="8"/>
        <v>2013881000</v>
      </c>
      <c r="J181" s="27">
        <f t="shared" si="9"/>
        <v>9.6737815762013749E-2</v>
      </c>
      <c r="L181">
        <v>524</v>
      </c>
      <c r="M181" s="3">
        <f t="shared" si="10"/>
        <v>1282228000</v>
      </c>
      <c r="N181" s="3">
        <f t="shared" si="11"/>
        <v>1.2403993602889537E-4</v>
      </c>
      <c r="O181" s="3">
        <f t="shared" si="12"/>
        <v>1.5060188981318521E-5</v>
      </c>
    </row>
    <row r="182" spans="1:15" x14ac:dyDescent="0.25">
      <c r="A182">
        <v>176</v>
      </c>
      <c r="B182" s="1">
        <v>42453</v>
      </c>
      <c r="C182">
        <v>717</v>
      </c>
      <c r="D182">
        <v>1.7410962194931701E-4</v>
      </c>
      <c r="E182" s="2">
        <v>2.12376846768826E-5</v>
      </c>
      <c r="F182" s="2">
        <v>9.7179918784570302E-5</v>
      </c>
      <c r="G182" s="2">
        <v>6.2619010158695098E-5</v>
      </c>
      <c r="H182">
        <v>3.6911296680543503E-4</v>
      </c>
      <c r="I182" s="3">
        <f t="shared" si="8"/>
        <v>1754499000</v>
      </c>
      <c r="J182" s="27">
        <f t="shared" si="9"/>
        <v>9.9236090729784981E-2</v>
      </c>
      <c r="L182">
        <v>522</v>
      </c>
      <c r="M182" s="3">
        <f t="shared" si="10"/>
        <v>1277334000</v>
      </c>
      <c r="N182" s="3">
        <f t="shared" si="11"/>
        <v>1.2675763271623918E-4</v>
      </c>
      <c r="O182" s="3">
        <f t="shared" si="12"/>
        <v>1.5461745329613274E-5</v>
      </c>
    </row>
    <row r="183" spans="1:15" x14ac:dyDescent="0.25">
      <c r="A183">
        <v>177</v>
      </c>
      <c r="B183" s="1">
        <v>42454</v>
      </c>
      <c r="C183">
        <v>660</v>
      </c>
      <c r="D183">
        <v>1.6268618584778E-4</v>
      </c>
      <c r="E183" s="2">
        <v>1.9925679143530401E-5</v>
      </c>
      <c r="F183" s="2">
        <v>9.0821712802462403E-5</v>
      </c>
      <c r="G183" s="2">
        <v>5.84988882788426E-5</v>
      </c>
      <c r="H183">
        <v>3.4493176503813E-4</v>
      </c>
      <c r="I183" s="3">
        <f t="shared" si="8"/>
        <v>1615020000</v>
      </c>
      <c r="J183" s="27">
        <f t="shared" si="9"/>
        <v>0.10073323293072531</v>
      </c>
      <c r="L183">
        <v>519</v>
      </c>
      <c r="M183" s="3">
        <f t="shared" si="10"/>
        <v>1269993000</v>
      </c>
      <c r="N183" s="3">
        <f t="shared" si="11"/>
        <v>1.2793050068939064E-4</v>
      </c>
      <c r="O183" s="3">
        <f t="shared" si="12"/>
        <v>1.5668829508321633E-5</v>
      </c>
    </row>
    <row r="184" spans="1:15" x14ac:dyDescent="0.25">
      <c r="A184">
        <v>178</v>
      </c>
      <c r="B184" s="1">
        <v>42455</v>
      </c>
      <c r="C184">
        <v>616</v>
      </c>
      <c r="D184">
        <v>1.53723103369967E-4</v>
      </c>
      <c r="E184" s="2">
        <v>1.8908336163741699E-5</v>
      </c>
      <c r="F184" s="2">
        <v>8.5835639327317101E-5</v>
      </c>
      <c r="G184" s="2">
        <v>5.5264375995899798E-5</v>
      </c>
      <c r="H184">
        <v>3.2596421928855702E-4</v>
      </c>
      <c r="I184" s="3">
        <f t="shared" si="8"/>
        <v>1507352000</v>
      </c>
      <c r="J184" s="27">
        <f t="shared" si="9"/>
        <v>0.10198222005873013</v>
      </c>
      <c r="L184">
        <v>517</v>
      </c>
      <c r="M184" s="3">
        <f t="shared" si="10"/>
        <v>1265099000</v>
      </c>
      <c r="N184" s="3">
        <f t="shared" si="11"/>
        <v>1.2901760461407944E-4</v>
      </c>
      <c r="O184" s="3">
        <f t="shared" si="12"/>
        <v>1.5869496423140354E-5</v>
      </c>
    </row>
    <row r="185" spans="1:15" x14ac:dyDescent="0.25">
      <c r="A185">
        <v>179</v>
      </c>
      <c r="B185" s="1">
        <v>42456</v>
      </c>
      <c r="C185">
        <v>643</v>
      </c>
      <c r="D185">
        <v>1.5903289027440799E-4</v>
      </c>
      <c r="E185" s="2">
        <v>1.9450328254480799E-5</v>
      </c>
      <c r="F185" s="2">
        <v>8.8776095803717205E-5</v>
      </c>
      <c r="G185" s="2">
        <v>5.7189229409572797E-5</v>
      </c>
      <c r="H185">
        <v>3.37173416064206E-4</v>
      </c>
      <c r="I185" s="3">
        <f t="shared" si="8"/>
        <v>1573421000</v>
      </c>
      <c r="J185" s="27">
        <f t="shared" si="9"/>
        <v>0.10107459495863344</v>
      </c>
      <c r="L185">
        <v>516</v>
      </c>
      <c r="M185" s="3">
        <f t="shared" si="10"/>
        <v>1262652000</v>
      </c>
      <c r="N185" s="3">
        <f t="shared" si="11"/>
        <v>1.2762203947370843E-4</v>
      </c>
      <c r="O185" s="3">
        <f t="shared" si="12"/>
        <v>1.560866155414011E-5</v>
      </c>
    </row>
    <row r="186" spans="1:15" x14ac:dyDescent="0.25">
      <c r="A186">
        <v>180</v>
      </c>
      <c r="B186" s="1">
        <v>42457</v>
      </c>
      <c r="C186">
        <v>681</v>
      </c>
      <c r="D186">
        <v>1.6647097254374399E-4</v>
      </c>
      <c r="E186" s="2">
        <v>2.0229058815421001E-5</v>
      </c>
      <c r="F186" s="2">
        <v>9.2899609418722496E-5</v>
      </c>
      <c r="G186" s="2">
        <v>5.9882711464043597E-5</v>
      </c>
      <c r="H186">
        <v>3.5288464925018799E-4</v>
      </c>
      <c r="I186" s="3">
        <f t="shared" si="8"/>
        <v>1666407000</v>
      </c>
      <c r="J186" s="27">
        <f t="shared" si="9"/>
        <v>9.9898147657651468E-2</v>
      </c>
      <c r="L186">
        <v>515</v>
      </c>
      <c r="M186" s="3">
        <f t="shared" si="10"/>
        <v>1260205000</v>
      </c>
      <c r="N186" s="3">
        <f t="shared" si="11"/>
        <v>1.2589214516891067E-4</v>
      </c>
      <c r="O186" s="3">
        <f t="shared" si="12"/>
        <v>1.5298040073336002E-5</v>
      </c>
    </row>
    <row r="187" spans="1:15" x14ac:dyDescent="0.25">
      <c r="A187">
        <v>181</v>
      </c>
      <c r="B187" s="1">
        <v>42458</v>
      </c>
      <c r="C187">
        <v>647</v>
      </c>
      <c r="D187">
        <v>1.5958157249647701E-4</v>
      </c>
      <c r="E187" s="2">
        <v>1.9437100955801801E-5</v>
      </c>
      <c r="F187" s="2">
        <v>8.9064817747013902E-5</v>
      </c>
      <c r="G187" s="2">
        <v>5.7398021027459499E-5</v>
      </c>
      <c r="H187">
        <v>3.3830071697379802E-4</v>
      </c>
      <c r="I187" s="3">
        <f t="shared" si="8"/>
        <v>1583209000</v>
      </c>
      <c r="J187" s="27">
        <f t="shared" si="9"/>
        <v>0.10079627673697977</v>
      </c>
      <c r="L187">
        <v>514</v>
      </c>
      <c r="M187" s="3">
        <f t="shared" si="10"/>
        <v>1257758000</v>
      </c>
      <c r="N187" s="3">
        <f t="shared" si="11"/>
        <v>1.2677732343615021E-4</v>
      </c>
      <c r="O187" s="3">
        <f t="shared" si="12"/>
        <v>1.5441529971069745E-5</v>
      </c>
    </row>
    <row r="188" spans="1:15" x14ac:dyDescent="0.25">
      <c r="A188">
        <v>182</v>
      </c>
      <c r="B188" s="1">
        <v>42459</v>
      </c>
      <c r="C188">
        <v>638</v>
      </c>
      <c r="D188">
        <v>1.5765672367160601E-4</v>
      </c>
      <c r="E188" s="2">
        <v>1.91920572162016E-5</v>
      </c>
      <c r="F188" s="2">
        <v>8.7988219472804105E-5</v>
      </c>
      <c r="G188" s="2">
        <v>5.6707206130471102E-5</v>
      </c>
      <c r="H188">
        <v>3.3421544839714402E-4</v>
      </c>
      <c r="I188" s="3">
        <f t="shared" si="8"/>
        <v>1561186000</v>
      </c>
      <c r="J188" s="27">
        <f t="shared" si="9"/>
        <v>0.10098522768690342</v>
      </c>
      <c r="L188">
        <v>512</v>
      </c>
      <c r="M188" s="3">
        <f t="shared" si="10"/>
        <v>1252864000</v>
      </c>
      <c r="N188" s="3">
        <f t="shared" si="11"/>
        <v>1.2652075630072458E-4</v>
      </c>
      <c r="O188" s="3">
        <f t="shared" si="12"/>
        <v>1.5401776323973697E-5</v>
      </c>
    </row>
    <row r="189" spans="1:15" x14ac:dyDescent="0.25">
      <c r="A189">
        <v>183</v>
      </c>
      <c r="B189" s="1">
        <v>42460</v>
      </c>
      <c r="C189">
        <v>626</v>
      </c>
      <c r="D189">
        <v>1.5512794431679901E-4</v>
      </c>
      <c r="E189" s="2">
        <v>1.8883684540836002E-5</v>
      </c>
      <c r="F189" s="2">
        <v>8.6576790711474303E-5</v>
      </c>
      <c r="G189" s="2">
        <v>5.5797711420228603E-5</v>
      </c>
      <c r="H189">
        <v>3.2885446608368099E-4</v>
      </c>
      <c r="I189" s="3">
        <f t="shared" si="8"/>
        <v>1531822000</v>
      </c>
      <c r="J189" s="27">
        <f t="shared" si="9"/>
        <v>0.10127021567571103</v>
      </c>
      <c r="L189">
        <v>512</v>
      </c>
      <c r="M189" s="3">
        <f t="shared" si="10"/>
        <v>1252864000</v>
      </c>
      <c r="N189" s="3">
        <f t="shared" si="11"/>
        <v>1.2687780749233402E-4</v>
      </c>
      <c r="O189" s="3">
        <f t="shared" si="12"/>
        <v>1.5444802691546379E-5</v>
      </c>
    </row>
    <row r="190" spans="1:15" x14ac:dyDescent="0.25">
      <c r="A190">
        <v>184</v>
      </c>
      <c r="B190" s="1">
        <v>42461</v>
      </c>
      <c r="C190">
        <v>616</v>
      </c>
      <c r="D190">
        <v>1.52996603750245E-4</v>
      </c>
      <c r="E190" s="2">
        <v>1.8620237603711E-5</v>
      </c>
      <c r="F190" s="2">
        <v>8.5386418881834098E-5</v>
      </c>
      <c r="G190" s="2">
        <v>5.5031663313970599E-5</v>
      </c>
      <c r="H190">
        <v>3.24334467588829E-4</v>
      </c>
      <c r="I190" s="3">
        <f t="shared" si="8"/>
        <v>1507352000</v>
      </c>
      <c r="J190" s="27">
        <f t="shared" si="9"/>
        <v>0.10150024927836697</v>
      </c>
      <c r="L190">
        <v>510</v>
      </c>
      <c r="M190" s="3">
        <f t="shared" si="10"/>
        <v>1247970000</v>
      </c>
      <c r="N190" s="3">
        <f t="shared" si="11"/>
        <v>1.2666926609192363E-4</v>
      </c>
      <c r="O190" s="3">
        <f t="shared" si="12"/>
        <v>1.5416105808267224E-5</v>
      </c>
    </row>
    <row r="191" spans="1:15" x14ac:dyDescent="0.25">
      <c r="A191">
        <v>185</v>
      </c>
      <c r="B191" s="1">
        <v>42462</v>
      </c>
      <c r="C191">
        <v>528</v>
      </c>
      <c r="D191">
        <v>1.3492426870784799E-4</v>
      </c>
      <c r="E191" s="2">
        <v>1.6681818434184199E-5</v>
      </c>
      <c r="F191" s="2">
        <v>7.5357722816235296E-5</v>
      </c>
      <c r="G191" s="2">
        <v>4.8493706755842901E-5</v>
      </c>
      <c r="H191">
        <v>2.8614078434184798E-4</v>
      </c>
      <c r="I191" s="3">
        <f t="shared" si="8"/>
        <v>1292016000</v>
      </c>
      <c r="J191" s="27">
        <f t="shared" si="9"/>
        <v>0.10442925529393443</v>
      </c>
      <c r="L191">
        <v>505</v>
      </c>
      <c r="M191" s="3">
        <f t="shared" si="10"/>
        <v>1235735000</v>
      </c>
      <c r="N191" s="3">
        <f t="shared" si="11"/>
        <v>1.2904688579065007E-4</v>
      </c>
      <c r="O191" s="3">
        <f t="shared" si="12"/>
        <v>1.5955148312998143E-5</v>
      </c>
    </row>
    <row r="192" spans="1:15" x14ac:dyDescent="0.25">
      <c r="A192">
        <v>186</v>
      </c>
      <c r="B192" s="1">
        <v>42463</v>
      </c>
      <c r="C192">
        <v>498</v>
      </c>
      <c r="D192">
        <v>1.2857370577769799E-4</v>
      </c>
      <c r="E192" s="2">
        <v>1.5995464219725999E-5</v>
      </c>
      <c r="F192" s="2">
        <v>7.1832754939601406E-5</v>
      </c>
      <c r="G192" s="2">
        <v>4.6196895689651899E-5</v>
      </c>
      <c r="H192">
        <v>2.7271776250823902E-4</v>
      </c>
      <c r="I192" s="3">
        <f t="shared" si="8"/>
        <v>1218606000</v>
      </c>
      <c r="J192" s="27">
        <f t="shared" si="9"/>
        <v>0.10550884024672288</v>
      </c>
      <c r="L192">
        <v>498</v>
      </c>
      <c r="M192" s="3">
        <f t="shared" si="10"/>
        <v>1218606000</v>
      </c>
      <c r="N192" s="3">
        <f t="shared" si="11"/>
        <v>1.2857370577769799E-4</v>
      </c>
      <c r="O192" s="3">
        <f t="shared" si="12"/>
        <v>1.5995464219725999E-5</v>
      </c>
    </row>
    <row r="193" spans="1:15" x14ac:dyDescent="0.25">
      <c r="A193">
        <v>187</v>
      </c>
      <c r="B193" s="1">
        <v>42464</v>
      </c>
      <c r="C193">
        <v>491</v>
      </c>
      <c r="D193">
        <v>1.27005981651991E-4</v>
      </c>
      <c r="E193" s="2">
        <v>1.5806270513494899E-5</v>
      </c>
      <c r="F193" s="2">
        <v>7.0958185354527199E-5</v>
      </c>
      <c r="G193" s="2">
        <v>4.5632758431093901E-5</v>
      </c>
      <c r="H193">
        <v>2.6939512703454501E-4</v>
      </c>
      <c r="I193" s="3">
        <f t="shared" si="8"/>
        <v>1201477000</v>
      </c>
      <c r="J193" s="27">
        <f t="shared" si="9"/>
        <v>0.10570820885625859</v>
      </c>
      <c r="L193">
        <v>491</v>
      </c>
      <c r="M193" s="3">
        <f t="shared" si="10"/>
        <v>1201477000</v>
      </c>
      <c r="N193" s="3">
        <f t="shared" si="11"/>
        <v>1.27005981651991E-4</v>
      </c>
      <c r="O193" s="3">
        <f t="shared" si="12"/>
        <v>1.5806270513494899E-5</v>
      </c>
    </row>
    <row r="194" spans="1:15" x14ac:dyDescent="0.25">
      <c r="A194">
        <v>188</v>
      </c>
      <c r="B194" s="1">
        <v>42465</v>
      </c>
      <c r="C194">
        <v>485</v>
      </c>
      <c r="D194">
        <v>1.2564669431253101E-4</v>
      </c>
      <c r="E194" s="2">
        <v>1.56395311677494E-5</v>
      </c>
      <c r="F194" s="2">
        <v>7.0199293009549197E-5</v>
      </c>
      <c r="G194" s="2">
        <v>4.5144018583885102E-5</v>
      </c>
      <c r="H194">
        <v>2.66513021231286E-4</v>
      </c>
      <c r="I194" s="3">
        <f t="shared" si="8"/>
        <v>1186795000</v>
      </c>
      <c r="J194" s="27">
        <f t="shared" si="9"/>
        <v>0.10587059628034413</v>
      </c>
      <c r="L194">
        <v>485</v>
      </c>
      <c r="M194" s="3">
        <f t="shared" si="10"/>
        <v>1186795000</v>
      </c>
      <c r="N194" s="3">
        <f t="shared" si="11"/>
        <v>1.2564669431253101E-4</v>
      </c>
      <c r="O194" s="3">
        <f t="shared" si="12"/>
        <v>1.56395311677494E-5</v>
      </c>
    </row>
    <row r="195" spans="1:15" x14ac:dyDescent="0.25">
      <c r="A195">
        <v>189</v>
      </c>
      <c r="B195" s="1">
        <v>42466</v>
      </c>
      <c r="C195">
        <v>469</v>
      </c>
      <c r="D195">
        <v>1.2217815485362999E-4</v>
      </c>
      <c r="E195" s="2">
        <v>1.5259448324936499E-5</v>
      </c>
      <c r="F195" s="2">
        <v>6.8272933110904204E-5</v>
      </c>
      <c r="G195" s="2">
        <v>4.3890270334611503E-5</v>
      </c>
      <c r="H195">
        <v>2.59179405942999E-4</v>
      </c>
      <c r="I195" s="3">
        <f t="shared" si="8"/>
        <v>1147643000</v>
      </c>
      <c r="J195" s="27">
        <f t="shared" si="9"/>
        <v>0.10646007064359735</v>
      </c>
      <c r="L195">
        <v>469</v>
      </c>
      <c r="M195" s="3">
        <f t="shared" si="10"/>
        <v>1147643000</v>
      </c>
      <c r="N195" s="3">
        <f t="shared" si="11"/>
        <v>1.2217815485362999E-4</v>
      </c>
      <c r="O195" s="3">
        <f t="shared" si="12"/>
        <v>1.5259448324936499E-5</v>
      </c>
    </row>
    <row r="196" spans="1:15" x14ac:dyDescent="0.25">
      <c r="A196">
        <v>190</v>
      </c>
      <c r="B196" s="1">
        <v>42467</v>
      </c>
      <c r="C196">
        <v>434</v>
      </c>
      <c r="D196">
        <v>1.14638423298135E-4</v>
      </c>
      <c r="E196" s="2">
        <v>1.44723890886416E-5</v>
      </c>
      <c r="F196" s="2">
        <v>6.4094479550587296E-5</v>
      </c>
      <c r="G196" s="2">
        <v>4.1159091875758802E-5</v>
      </c>
      <c r="H196">
        <v>2.4325633607690699E-4</v>
      </c>
      <c r="I196" s="3">
        <f t="shared" si="8"/>
        <v>1061998000</v>
      </c>
      <c r="J196" s="27">
        <f t="shared" si="9"/>
        <v>0.10794598793795751</v>
      </c>
      <c r="L196">
        <v>434</v>
      </c>
      <c r="M196" s="3">
        <f t="shared" si="10"/>
        <v>1061998000</v>
      </c>
      <c r="N196" s="3">
        <f t="shared" si="11"/>
        <v>1.14638423298135E-4</v>
      </c>
      <c r="O196" s="3">
        <f t="shared" si="12"/>
        <v>1.44723890886416E-5</v>
      </c>
    </row>
    <row r="197" spans="1:15" x14ac:dyDescent="0.25">
      <c r="A197">
        <v>191</v>
      </c>
      <c r="B197" s="1">
        <v>42468</v>
      </c>
      <c r="C197">
        <v>334</v>
      </c>
      <c r="D197" s="2">
        <v>9.2612519474627797E-5</v>
      </c>
      <c r="E197" s="2">
        <v>1.2251979115849501E-5</v>
      </c>
      <c r="F197" s="2">
        <v>5.1909136638851899E-5</v>
      </c>
      <c r="G197" s="2">
        <v>3.3166769415820303E-5</v>
      </c>
      <c r="H197">
        <v>1.96783473477713E-4</v>
      </c>
      <c r="I197" s="3">
        <f t="shared" si="8"/>
        <v>817298000</v>
      </c>
      <c r="J197" s="27">
        <f t="shared" si="9"/>
        <v>0.1133154852631816</v>
      </c>
      <c r="L197">
        <v>334</v>
      </c>
      <c r="M197" s="3">
        <f t="shared" si="10"/>
        <v>817298000</v>
      </c>
      <c r="N197" s="3">
        <f t="shared" si="11"/>
        <v>9.2612519474627797E-5</v>
      </c>
      <c r="O197" s="3">
        <f t="shared" si="12"/>
        <v>1.2251979115849499E-5</v>
      </c>
    </row>
    <row r="198" spans="1:15" x14ac:dyDescent="0.25">
      <c r="A198">
        <v>192</v>
      </c>
      <c r="B198" s="1">
        <v>42469</v>
      </c>
      <c r="C198">
        <v>208</v>
      </c>
      <c r="D198" s="2">
        <v>6.2971825816293404E-5</v>
      </c>
      <c r="E198" s="2">
        <v>9.2488570626439593E-6</v>
      </c>
      <c r="F198" s="2">
        <v>3.5523495476222603E-5</v>
      </c>
      <c r="G198" s="2">
        <v>2.24040277121377E-5</v>
      </c>
      <c r="H198">
        <v>1.3426902484776901E-4</v>
      </c>
      <c r="I198" s="3">
        <f t="shared" si="8"/>
        <v>508976000</v>
      </c>
      <c r="J198" s="27">
        <f t="shared" si="9"/>
        <v>0.12372258380806443</v>
      </c>
      <c r="L198">
        <v>208</v>
      </c>
      <c r="M198" s="3">
        <f t="shared" si="10"/>
        <v>508976000</v>
      </c>
      <c r="N198" s="3">
        <f t="shared" si="11"/>
        <v>6.2971825816293404E-5</v>
      </c>
      <c r="O198" s="3">
        <f t="shared" si="12"/>
        <v>9.2488570626439593E-6</v>
      </c>
    </row>
    <row r="199" spans="1:15" x14ac:dyDescent="0.25">
      <c r="A199">
        <v>193</v>
      </c>
      <c r="B199" s="1">
        <v>42470</v>
      </c>
      <c r="C199">
        <v>157</v>
      </c>
      <c r="D199" s="2">
        <v>5.0044868321249102E-5</v>
      </c>
      <c r="E199" s="2">
        <v>7.8686114025722792E-6</v>
      </c>
      <c r="F199" s="2">
        <v>2.8370553792881701E-5</v>
      </c>
      <c r="G199" s="2">
        <v>1.77151688778875E-5</v>
      </c>
      <c r="H199">
        <v>1.06990850631184E-4</v>
      </c>
      <c r="I199" s="3">
        <f t="shared" si="8"/>
        <v>384179000</v>
      </c>
      <c r="J199" s="27">
        <f t="shared" si="9"/>
        <v>0.13026445568666978</v>
      </c>
      <c r="L199">
        <v>157</v>
      </c>
      <c r="M199" s="3">
        <f t="shared" si="10"/>
        <v>384179000</v>
      </c>
      <c r="N199" s="3">
        <f t="shared" si="11"/>
        <v>5.0044868321249102E-5</v>
      </c>
      <c r="O199" s="3">
        <f t="shared" si="12"/>
        <v>7.8686114025722792E-6</v>
      </c>
    </row>
    <row r="200" spans="1:15" x14ac:dyDescent="0.25">
      <c r="A200">
        <v>194</v>
      </c>
      <c r="B200" s="1">
        <v>42471</v>
      </c>
      <c r="C200">
        <v>140</v>
      </c>
      <c r="D200" s="2">
        <v>4.55479456838114E-5</v>
      </c>
      <c r="E200" s="2">
        <v>7.3645060733256298E-6</v>
      </c>
      <c r="F200" s="2">
        <v>2.58782610791343E-5</v>
      </c>
      <c r="G200" s="2">
        <v>1.60867680637583E-5</v>
      </c>
      <c r="H200" s="2">
        <v>9.7493313187643296E-5</v>
      </c>
      <c r="I200" s="3">
        <f t="shared" ref="I200:I263" si="13">C200*2447000</f>
        <v>342580000</v>
      </c>
      <c r="J200" s="27">
        <f t="shared" ref="J200:J263" si="14">1000000000000*D200/I200</f>
        <v>0.13295564739275909</v>
      </c>
      <c r="L200">
        <v>140</v>
      </c>
      <c r="M200" s="3">
        <f t="shared" ref="M200:M263" si="15">L200*2447000</f>
        <v>342580000</v>
      </c>
      <c r="N200" s="3">
        <f t="shared" ref="N200:N263" si="16">J200*M200/1000000000000</f>
        <v>4.5547945683811407E-5</v>
      </c>
      <c r="O200" s="3">
        <f t="shared" ref="O200:O263" si="17">E200*N200/D200</f>
        <v>7.3645060733256307E-6</v>
      </c>
    </row>
    <row r="201" spans="1:15" x14ac:dyDescent="0.25">
      <c r="A201">
        <v>195</v>
      </c>
      <c r="B201" s="1">
        <v>42472</v>
      </c>
      <c r="C201">
        <v>125</v>
      </c>
      <c r="D201" s="2">
        <v>4.1496442097609102E-5</v>
      </c>
      <c r="E201" s="2">
        <v>6.8993025039075302E-6</v>
      </c>
      <c r="F201" s="2">
        <v>2.36311170733359E-5</v>
      </c>
      <c r="G201" s="2">
        <v>1.46208514017822E-5</v>
      </c>
      <c r="H201" s="2">
        <v>8.8932954999141299E-5</v>
      </c>
      <c r="I201" s="3">
        <f t="shared" si="13"/>
        <v>305875000</v>
      </c>
      <c r="J201" s="27">
        <f t="shared" si="14"/>
        <v>0.13566470648993575</v>
      </c>
      <c r="L201">
        <v>125</v>
      </c>
      <c r="M201" s="3">
        <f t="shared" si="15"/>
        <v>305875000</v>
      </c>
      <c r="N201" s="3">
        <f t="shared" si="16"/>
        <v>4.1496442097609095E-5</v>
      </c>
      <c r="O201" s="3">
        <f t="shared" si="17"/>
        <v>6.8993025039075293E-6</v>
      </c>
    </row>
    <row r="202" spans="1:15" x14ac:dyDescent="0.25">
      <c r="A202">
        <v>196</v>
      </c>
      <c r="B202" s="1">
        <v>42473</v>
      </c>
      <c r="C202">
        <v>106</v>
      </c>
      <c r="D202" s="2">
        <v>3.6247319936402099E-5</v>
      </c>
      <c r="E202" s="2">
        <v>6.2802182853143396E-6</v>
      </c>
      <c r="F202" s="2">
        <v>2.07173570837264E-5</v>
      </c>
      <c r="G202" s="2">
        <v>1.27232936176156E-5</v>
      </c>
      <c r="H202" s="2">
        <v>7.7837245868344002E-5</v>
      </c>
      <c r="I202" s="3">
        <f t="shared" si="13"/>
        <v>259382000</v>
      </c>
      <c r="J202" s="27">
        <f t="shared" si="14"/>
        <v>0.13974493193977261</v>
      </c>
      <c r="L202">
        <v>106</v>
      </c>
      <c r="M202" s="3">
        <f t="shared" si="15"/>
        <v>259382000</v>
      </c>
      <c r="N202" s="3">
        <f t="shared" si="16"/>
        <v>3.6247319936402099E-5</v>
      </c>
      <c r="O202" s="3">
        <f t="shared" si="17"/>
        <v>6.2802182853143396E-6</v>
      </c>
    </row>
    <row r="203" spans="1:15" x14ac:dyDescent="0.25">
      <c r="A203">
        <v>197</v>
      </c>
      <c r="B203" s="1">
        <v>42474</v>
      </c>
      <c r="C203">
        <v>85.7</v>
      </c>
      <c r="D203" s="2">
        <v>3.0450040519302301E-5</v>
      </c>
      <c r="E203" s="2">
        <v>5.5651077410771396E-6</v>
      </c>
      <c r="F203" s="2">
        <v>1.7493768778143501E-5</v>
      </c>
      <c r="G203" s="2">
        <v>1.0631411738553E-5</v>
      </c>
      <c r="H203" s="2">
        <v>6.5571338015975398E-5</v>
      </c>
      <c r="I203" s="3">
        <f t="shared" si="13"/>
        <v>209707900</v>
      </c>
      <c r="J203" s="27">
        <f t="shared" si="14"/>
        <v>0.145202162242349</v>
      </c>
      <c r="L203">
        <v>85.7</v>
      </c>
      <c r="M203" s="3">
        <f t="shared" si="15"/>
        <v>209707900</v>
      </c>
      <c r="N203" s="3">
        <f t="shared" si="16"/>
        <v>3.0450040519302301E-5</v>
      </c>
      <c r="O203" s="3">
        <f t="shared" si="17"/>
        <v>5.5651077410771396E-6</v>
      </c>
    </row>
    <row r="204" spans="1:15" x14ac:dyDescent="0.25">
      <c r="A204">
        <v>198</v>
      </c>
      <c r="B204" s="1">
        <v>42475</v>
      </c>
      <c r="C204">
        <v>63.8</v>
      </c>
      <c r="D204" s="2">
        <v>2.39084613745951E-5</v>
      </c>
      <c r="E204" s="2">
        <v>4.7035033540406398E-6</v>
      </c>
      <c r="F204" s="2">
        <v>1.38454395165766E-5</v>
      </c>
      <c r="G204" s="2">
        <v>8.2783932159682508E-6</v>
      </c>
      <c r="H204" s="2">
        <v>5.1708161789985299E-5</v>
      </c>
      <c r="I204" s="3">
        <f t="shared" si="13"/>
        <v>156118600</v>
      </c>
      <c r="J204" s="27">
        <f t="shared" si="14"/>
        <v>0.15314293988413358</v>
      </c>
      <c r="L204">
        <v>63.8</v>
      </c>
      <c r="M204" s="3">
        <f t="shared" si="15"/>
        <v>156118600</v>
      </c>
      <c r="N204" s="3">
        <f t="shared" si="16"/>
        <v>2.39084613745951E-5</v>
      </c>
      <c r="O204" s="3">
        <f t="shared" si="17"/>
        <v>4.7035033540406398E-6</v>
      </c>
    </row>
    <row r="205" spans="1:15" x14ac:dyDescent="0.25">
      <c r="A205">
        <v>199</v>
      </c>
      <c r="B205" s="1">
        <v>42476</v>
      </c>
      <c r="C205">
        <v>42.3</v>
      </c>
      <c r="D205" s="2">
        <v>1.7068982755855E-5</v>
      </c>
      <c r="E205" s="2">
        <v>3.7117652292614398E-6</v>
      </c>
      <c r="F205" s="2">
        <v>1.0010402986281E-5</v>
      </c>
      <c r="G205" s="2">
        <v>5.8321303563553702E-6</v>
      </c>
      <c r="H205" s="2">
        <v>3.7171223574373601E-5</v>
      </c>
      <c r="I205" s="3">
        <f t="shared" si="13"/>
        <v>103508100</v>
      </c>
      <c r="J205" s="27">
        <f t="shared" si="14"/>
        <v>0.16490480219282358</v>
      </c>
      <c r="L205">
        <v>42.3</v>
      </c>
      <c r="M205" s="3">
        <f t="shared" si="15"/>
        <v>103508100</v>
      </c>
      <c r="N205" s="3">
        <f t="shared" si="16"/>
        <v>1.7068982755855E-5</v>
      </c>
      <c r="O205" s="3">
        <f t="shared" si="17"/>
        <v>3.7117652292614394E-6</v>
      </c>
    </row>
    <row r="206" spans="1:15" x14ac:dyDescent="0.25">
      <c r="A206">
        <v>200</v>
      </c>
      <c r="B206" s="1">
        <v>42477</v>
      </c>
      <c r="C206">
        <v>18.899999999999999</v>
      </c>
      <c r="D206" s="2">
        <v>8.8099788422968898E-6</v>
      </c>
      <c r="E206" s="2">
        <v>2.3055563060531502E-6</v>
      </c>
      <c r="F206" s="2">
        <v>5.3236088976099397E-6</v>
      </c>
      <c r="G206" s="2">
        <v>2.9153241408844199E-6</v>
      </c>
      <c r="H206" s="2">
        <v>1.9502255835604201E-5</v>
      </c>
      <c r="I206" s="3">
        <f t="shared" si="13"/>
        <v>46248300</v>
      </c>
      <c r="J206" s="27">
        <f t="shared" si="14"/>
        <v>0.19049303092863715</v>
      </c>
      <c r="L206">
        <v>18.899999999999999</v>
      </c>
      <c r="M206" s="3">
        <f t="shared" si="15"/>
        <v>46248300</v>
      </c>
      <c r="N206" s="3">
        <f t="shared" si="16"/>
        <v>8.8099788422968898E-6</v>
      </c>
      <c r="O206" s="3">
        <f t="shared" si="17"/>
        <v>2.3055563060531502E-6</v>
      </c>
    </row>
    <row r="207" spans="1:15" x14ac:dyDescent="0.25">
      <c r="A207">
        <v>201</v>
      </c>
      <c r="B207" s="1">
        <v>42478</v>
      </c>
      <c r="C207">
        <v>7.9</v>
      </c>
      <c r="D207" s="2">
        <v>4.2951339607495701E-6</v>
      </c>
      <c r="E207" s="2">
        <v>1.34972626065686E-6</v>
      </c>
      <c r="F207" s="2">
        <v>2.70083969146858E-6</v>
      </c>
      <c r="G207" s="2">
        <v>1.36031054463006E-6</v>
      </c>
      <c r="H207" s="2">
        <v>9.7188417871754308E-6</v>
      </c>
      <c r="I207" s="3">
        <f t="shared" si="13"/>
        <v>19331300</v>
      </c>
      <c r="J207" s="27">
        <f t="shared" si="14"/>
        <v>0.22218546920018675</v>
      </c>
      <c r="L207">
        <v>7.9</v>
      </c>
      <c r="M207" s="3">
        <f t="shared" si="15"/>
        <v>19331300</v>
      </c>
      <c r="N207" s="3">
        <f t="shared" si="16"/>
        <v>4.2951339607495701E-6</v>
      </c>
      <c r="O207" s="3">
        <f t="shared" si="17"/>
        <v>1.34972626065686E-6</v>
      </c>
    </row>
    <row r="208" spans="1:15" x14ac:dyDescent="0.25">
      <c r="A208">
        <v>202</v>
      </c>
      <c r="B208" s="1">
        <v>42479</v>
      </c>
      <c r="C208">
        <v>2.5</v>
      </c>
      <c r="D208" s="2">
        <v>1.65931143244333E-6</v>
      </c>
      <c r="E208" s="2">
        <v>6.4845745013595401E-7</v>
      </c>
      <c r="F208" s="2">
        <v>1.11233363102934E-6</v>
      </c>
      <c r="G208" s="2">
        <v>4.8830012655097702E-7</v>
      </c>
      <c r="H208" s="2">
        <v>3.8903307708649099E-6</v>
      </c>
      <c r="I208" s="3">
        <f t="shared" si="13"/>
        <v>6117500</v>
      </c>
      <c r="J208" s="27">
        <f t="shared" si="14"/>
        <v>0.27124011972919165</v>
      </c>
      <c r="L208">
        <v>2.5</v>
      </c>
      <c r="M208" s="3">
        <f t="shared" si="15"/>
        <v>6117500</v>
      </c>
      <c r="N208" s="3">
        <f t="shared" si="16"/>
        <v>1.6593114324433297E-6</v>
      </c>
      <c r="O208" s="3">
        <f t="shared" si="17"/>
        <v>6.4845745013595391E-7</v>
      </c>
    </row>
    <row r="209" spans="1:15" x14ac:dyDescent="0.25">
      <c r="A209">
        <v>203</v>
      </c>
      <c r="B209" s="1">
        <v>42480</v>
      </c>
      <c r="C209">
        <v>1</v>
      </c>
      <c r="D209" s="2">
        <v>7.7550054987805903E-7</v>
      </c>
      <c r="E209" s="2">
        <v>3.55294677429456E-7</v>
      </c>
      <c r="F209" s="2">
        <v>5.5194560040324199E-7</v>
      </c>
      <c r="G209" s="2">
        <v>2.12339986836863E-7</v>
      </c>
      <c r="H209" s="2">
        <v>1.87995244208971E-6</v>
      </c>
      <c r="I209" s="3">
        <f t="shared" si="13"/>
        <v>2447000</v>
      </c>
      <c r="J209" s="27">
        <f t="shared" si="14"/>
        <v>0.31691890064489542</v>
      </c>
      <c r="L209">
        <v>1</v>
      </c>
      <c r="M209" s="3">
        <f t="shared" si="15"/>
        <v>2447000</v>
      </c>
      <c r="N209" s="3">
        <f t="shared" si="16"/>
        <v>7.7550054987805903E-7</v>
      </c>
      <c r="O209" s="3">
        <f t="shared" si="17"/>
        <v>3.55294677429456E-7</v>
      </c>
    </row>
    <row r="210" spans="1:15" x14ac:dyDescent="0.25">
      <c r="A210">
        <v>204</v>
      </c>
      <c r="B210" s="1">
        <v>42481</v>
      </c>
      <c r="C210">
        <v>0.9</v>
      </c>
      <c r="D210" s="2">
        <v>7.0992532859498998E-7</v>
      </c>
      <c r="E210" s="2">
        <v>3.3100571279938698E-7</v>
      </c>
      <c r="F210" s="2">
        <v>5.0899700056255295E-7</v>
      </c>
      <c r="G210" s="2">
        <v>1.92631553054531E-7</v>
      </c>
      <c r="H210" s="2">
        <v>1.7280558985332499E-6</v>
      </c>
      <c r="I210" s="3">
        <f t="shared" si="13"/>
        <v>2202300</v>
      </c>
      <c r="J210" s="27">
        <f t="shared" si="14"/>
        <v>0.32235632229713934</v>
      </c>
      <c r="L210">
        <v>0.9</v>
      </c>
      <c r="M210" s="3">
        <f t="shared" si="15"/>
        <v>2202300</v>
      </c>
      <c r="N210" s="3">
        <f t="shared" si="16"/>
        <v>7.0992532859498998E-7</v>
      </c>
      <c r="O210" s="3">
        <f t="shared" si="17"/>
        <v>3.3100571279938693E-7</v>
      </c>
    </row>
    <row r="211" spans="1:15" x14ac:dyDescent="0.25">
      <c r="A211">
        <v>205</v>
      </c>
      <c r="B211" s="1">
        <v>42482</v>
      </c>
      <c r="C211">
        <v>0.9</v>
      </c>
      <c r="D211" s="2">
        <v>7.0935585813323998E-7</v>
      </c>
      <c r="E211" s="2">
        <v>3.3070956533079197E-7</v>
      </c>
      <c r="F211" s="2">
        <v>5.0856878776244702E-7</v>
      </c>
      <c r="G211" s="2">
        <v>1.9248636082185201E-7</v>
      </c>
      <c r="H211" s="2">
        <v>1.7266319680958799E-6</v>
      </c>
      <c r="I211" s="3">
        <f t="shared" si="13"/>
        <v>2202300</v>
      </c>
      <c r="J211" s="27">
        <f t="shared" si="14"/>
        <v>0.32209774242076011</v>
      </c>
      <c r="L211">
        <v>0.9</v>
      </c>
      <c r="M211" s="3">
        <f t="shared" si="15"/>
        <v>2202300</v>
      </c>
      <c r="N211" s="3">
        <f t="shared" si="16"/>
        <v>7.0935585813323998E-7</v>
      </c>
      <c r="O211" s="3">
        <f t="shared" si="17"/>
        <v>3.3070956533079197E-7</v>
      </c>
    </row>
    <row r="212" spans="1:15" x14ac:dyDescent="0.25">
      <c r="A212">
        <v>206</v>
      </c>
      <c r="B212" s="1">
        <v>42483</v>
      </c>
      <c r="C212">
        <v>0.2</v>
      </c>
      <c r="D212" s="2">
        <v>2.0231544495052001E-7</v>
      </c>
      <c r="E212" s="2">
        <v>1.19933404259725E-7</v>
      </c>
      <c r="F212" s="2">
        <v>1.6286999379321999E-7</v>
      </c>
      <c r="G212" s="2">
        <v>4.7280191827981497E-8</v>
      </c>
      <c r="H212" s="2">
        <v>5.2529388096519998E-7</v>
      </c>
      <c r="I212" s="3">
        <f t="shared" si="13"/>
        <v>489400</v>
      </c>
      <c r="J212" s="27">
        <f t="shared" si="14"/>
        <v>0.4133948609532489</v>
      </c>
      <c r="L212">
        <v>0.2</v>
      </c>
      <c r="M212" s="3">
        <f t="shared" si="15"/>
        <v>489400</v>
      </c>
      <c r="N212" s="3">
        <f t="shared" si="16"/>
        <v>2.0231544495052001E-7</v>
      </c>
      <c r="O212" s="3">
        <f t="shared" si="17"/>
        <v>1.19933404259725E-7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3">
        <f t="shared" si="13"/>
        <v>0</v>
      </c>
      <c r="J213" s="27"/>
      <c r="L213">
        <v>0</v>
      </c>
      <c r="M213" s="3">
        <f t="shared" si="15"/>
        <v>0</v>
      </c>
      <c r="N213" s="3">
        <f t="shared" si="16"/>
        <v>0</v>
      </c>
      <c r="O213" s="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3">
        <f t="shared" si="13"/>
        <v>0</v>
      </c>
      <c r="J214" s="27"/>
      <c r="L214">
        <v>0</v>
      </c>
      <c r="M214" s="3">
        <f t="shared" si="15"/>
        <v>0</v>
      </c>
      <c r="N214" s="3">
        <f t="shared" si="16"/>
        <v>0</v>
      </c>
      <c r="O214" s="3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3">
        <f t="shared" si="13"/>
        <v>0</v>
      </c>
      <c r="J215" s="27"/>
      <c r="L215">
        <v>0</v>
      </c>
      <c r="M215" s="3">
        <f t="shared" si="15"/>
        <v>0</v>
      </c>
      <c r="N215" s="3">
        <f t="shared" si="16"/>
        <v>0</v>
      </c>
      <c r="O215" s="3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3">
        <f t="shared" si="13"/>
        <v>0</v>
      </c>
      <c r="J216" s="27"/>
      <c r="L216">
        <v>0</v>
      </c>
      <c r="M216" s="3">
        <f t="shared" si="15"/>
        <v>0</v>
      </c>
      <c r="N216" s="3">
        <f t="shared" si="16"/>
        <v>0</v>
      </c>
      <c r="O216" s="3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3">
        <f t="shared" si="13"/>
        <v>0</v>
      </c>
      <c r="J217" s="27"/>
      <c r="L217">
        <v>0</v>
      </c>
      <c r="M217" s="3">
        <f t="shared" si="15"/>
        <v>0</v>
      </c>
      <c r="N217" s="3">
        <f t="shared" si="16"/>
        <v>0</v>
      </c>
      <c r="O217" s="3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3">
        <f t="shared" si="13"/>
        <v>0</v>
      </c>
      <c r="J218" s="27"/>
      <c r="L218">
        <v>0</v>
      </c>
      <c r="M218" s="3">
        <f t="shared" si="15"/>
        <v>0</v>
      </c>
      <c r="N218" s="3">
        <f t="shared" si="16"/>
        <v>0</v>
      </c>
      <c r="O218" s="3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3">
        <f t="shared" si="13"/>
        <v>0</v>
      </c>
      <c r="J219" s="27"/>
      <c r="L219">
        <v>0</v>
      </c>
      <c r="M219" s="3">
        <f t="shared" si="15"/>
        <v>0</v>
      </c>
      <c r="N219" s="3">
        <f t="shared" si="16"/>
        <v>0</v>
      </c>
      <c r="O219" s="3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3">
        <f t="shared" si="13"/>
        <v>0</v>
      </c>
      <c r="J220" s="27"/>
      <c r="L220">
        <v>0</v>
      </c>
      <c r="M220" s="3">
        <f t="shared" si="15"/>
        <v>0</v>
      </c>
      <c r="N220" s="3">
        <f t="shared" si="16"/>
        <v>0</v>
      </c>
      <c r="O220" s="3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3">
        <f t="shared" si="13"/>
        <v>0</v>
      </c>
      <c r="J221" s="27"/>
      <c r="L221">
        <v>0</v>
      </c>
      <c r="M221" s="3">
        <f t="shared" si="15"/>
        <v>0</v>
      </c>
      <c r="N221" s="3">
        <f t="shared" si="16"/>
        <v>0</v>
      </c>
      <c r="O221" s="3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3">
        <f t="shared" si="13"/>
        <v>0</v>
      </c>
      <c r="J222" s="27"/>
      <c r="L222">
        <v>0</v>
      </c>
      <c r="M222" s="3">
        <f t="shared" si="15"/>
        <v>0</v>
      </c>
      <c r="N222" s="3">
        <f t="shared" si="16"/>
        <v>0</v>
      </c>
      <c r="O222" s="3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3">
        <f t="shared" si="13"/>
        <v>0</v>
      </c>
      <c r="J223" s="27"/>
      <c r="L223">
        <v>0</v>
      </c>
      <c r="M223" s="3">
        <f t="shared" si="15"/>
        <v>0</v>
      </c>
      <c r="N223" s="3">
        <f t="shared" si="16"/>
        <v>0</v>
      </c>
      <c r="O223" s="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3">
        <f t="shared" si="13"/>
        <v>0</v>
      </c>
      <c r="J224" s="27"/>
      <c r="L224">
        <v>0</v>
      </c>
      <c r="M224" s="3">
        <f t="shared" si="15"/>
        <v>0</v>
      </c>
      <c r="N224" s="3">
        <f t="shared" si="16"/>
        <v>0</v>
      </c>
      <c r="O224" s="3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3">
        <f t="shared" si="13"/>
        <v>0</v>
      </c>
      <c r="J225" s="27"/>
      <c r="L225">
        <v>0</v>
      </c>
      <c r="M225" s="3">
        <f t="shared" si="15"/>
        <v>0</v>
      </c>
      <c r="N225" s="3">
        <f t="shared" si="16"/>
        <v>0</v>
      </c>
      <c r="O225" s="3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3">
        <f t="shared" si="13"/>
        <v>0</v>
      </c>
      <c r="J226" s="27"/>
      <c r="L226">
        <v>0</v>
      </c>
      <c r="M226" s="3">
        <f t="shared" si="15"/>
        <v>0</v>
      </c>
      <c r="N226" s="3">
        <f t="shared" si="16"/>
        <v>0</v>
      </c>
      <c r="O226" s="3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3">
        <f t="shared" si="13"/>
        <v>0</v>
      </c>
      <c r="J227" s="27"/>
      <c r="L227">
        <v>0</v>
      </c>
      <c r="M227" s="3">
        <f t="shared" si="15"/>
        <v>0</v>
      </c>
      <c r="N227" s="3">
        <f t="shared" si="16"/>
        <v>0</v>
      </c>
      <c r="O227" s="3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3">
        <f t="shared" si="13"/>
        <v>0</v>
      </c>
      <c r="J228" s="27"/>
      <c r="L228">
        <v>0</v>
      </c>
      <c r="M228" s="3">
        <f t="shared" si="15"/>
        <v>0</v>
      </c>
      <c r="N228" s="3">
        <f t="shared" si="16"/>
        <v>0</v>
      </c>
      <c r="O228" s="3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3">
        <f t="shared" si="13"/>
        <v>0</v>
      </c>
      <c r="J229" s="27"/>
      <c r="L229">
        <v>0</v>
      </c>
      <c r="M229" s="3">
        <f t="shared" si="15"/>
        <v>0</v>
      </c>
      <c r="N229" s="3">
        <f t="shared" si="16"/>
        <v>0</v>
      </c>
      <c r="O229" s="3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3">
        <f t="shared" si="13"/>
        <v>0</v>
      </c>
      <c r="J230" s="27"/>
      <c r="L230">
        <v>0</v>
      </c>
      <c r="M230" s="3">
        <f t="shared" si="15"/>
        <v>0</v>
      </c>
      <c r="N230" s="3">
        <f t="shared" si="16"/>
        <v>0</v>
      </c>
      <c r="O230" s="3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3">
        <f t="shared" si="13"/>
        <v>0</v>
      </c>
      <c r="J231" s="27"/>
      <c r="L231">
        <v>0</v>
      </c>
      <c r="M231" s="3">
        <f t="shared" si="15"/>
        <v>0</v>
      </c>
      <c r="N231" s="3">
        <f t="shared" si="16"/>
        <v>0</v>
      </c>
      <c r="O231" s="3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3">
        <f t="shared" si="13"/>
        <v>0</v>
      </c>
      <c r="J232" s="27"/>
      <c r="L232">
        <v>0</v>
      </c>
      <c r="M232" s="3">
        <f t="shared" si="15"/>
        <v>0</v>
      </c>
      <c r="N232" s="3">
        <f t="shared" si="16"/>
        <v>0</v>
      </c>
      <c r="O232" s="3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3">
        <f t="shared" si="13"/>
        <v>0</v>
      </c>
      <c r="J233" s="27"/>
      <c r="L233">
        <v>0</v>
      </c>
      <c r="M233" s="3">
        <f t="shared" si="15"/>
        <v>0</v>
      </c>
      <c r="N233" s="3">
        <f t="shared" si="16"/>
        <v>0</v>
      </c>
      <c r="O233" s="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3">
        <f t="shared" si="13"/>
        <v>0</v>
      </c>
      <c r="J234" s="27"/>
      <c r="L234">
        <v>0</v>
      </c>
      <c r="M234" s="3">
        <f t="shared" si="15"/>
        <v>0</v>
      </c>
      <c r="N234" s="3">
        <f t="shared" si="16"/>
        <v>0</v>
      </c>
      <c r="O234" s="3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3">
        <f t="shared" si="13"/>
        <v>0</v>
      </c>
      <c r="J235" s="27"/>
      <c r="L235">
        <v>0</v>
      </c>
      <c r="M235" s="3">
        <f t="shared" si="15"/>
        <v>0</v>
      </c>
      <c r="N235" s="3">
        <f t="shared" si="16"/>
        <v>0</v>
      </c>
      <c r="O235" s="3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3">
        <f t="shared" si="13"/>
        <v>0</v>
      </c>
      <c r="J236" s="27"/>
      <c r="L236">
        <v>0</v>
      </c>
      <c r="M236" s="3">
        <f t="shared" si="15"/>
        <v>0</v>
      </c>
      <c r="N236" s="3">
        <f t="shared" si="16"/>
        <v>0</v>
      </c>
      <c r="O236" s="3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3">
        <f t="shared" si="13"/>
        <v>0</v>
      </c>
      <c r="J237" s="27"/>
      <c r="L237">
        <v>0</v>
      </c>
      <c r="M237" s="3">
        <f t="shared" si="15"/>
        <v>0</v>
      </c>
      <c r="N237" s="3">
        <f t="shared" si="16"/>
        <v>0</v>
      </c>
      <c r="O237" s="3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3">
        <f t="shared" si="13"/>
        <v>0</v>
      </c>
      <c r="J238" s="27"/>
      <c r="L238">
        <v>0</v>
      </c>
      <c r="M238" s="3">
        <f t="shared" si="15"/>
        <v>0</v>
      </c>
      <c r="N238" s="3">
        <f t="shared" si="16"/>
        <v>0</v>
      </c>
      <c r="O238" s="3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3">
        <f t="shared" si="13"/>
        <v>0</v>
      </c>
      <c r="J239" s="27"/>
      <c r="L239">
        <v>0</v>
      </c>
      <c r="M239" s="3">
        <f t="shared" si="15"/>
        <v>0</v>
      </c>
      <c r="N239" s="3">
        <f t="shared" si="16"/>
        <v>0</v>
      </c>
      <c r="O239" s="3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3">
        <f t="shared" si="13"/>
        <v>0</v>
      </c>
      <c r="J240" s="27"/>
      <c r="L240">
        <v>0</v>
      </c>
      <c r="M240" s="3">
        <f t="shared" si="15"/>
        <v>0</v>
      </c>
      <c r="N240" s="3">
        <f t="shared" si="16"/>
        <v>0</v>
      </c>
      <c r="O240" s="3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3">
        <f t="shared" si="13"/>
        <v>0</v>
      </c>
      <c r="J241" s="27"/>
      <c r="L241">
        <v>0</v>
      </c>
      <c r="M241" s="3">
        <f t="shared" si="15"/>
        <v>0</v>
      </c>
      <c r="N241" s="3">
        <f t="shared" si="16"/>
        <v>0</v>
      </c>
      <c r="O241" s="3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3">
        <f t="shared" si="13"/>
        <v>0</v>
      </c>
      <c r="J242" s="27"/>
      <c r="L242">
        <v>0</v>
      </c>
      <c r="M242" s="3">
        <f t="shared" si="15"/>
        <v>0</v>
      </c>
      <c r="N242" s="3">
        <f t="shared" si="16"/>
        <v>0</v>
      </c>
      <c r="O242" s="3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3">
        <f t="shared" si="13"/>
        <v>0</v>
      </c>
      <c r="J243" s="27"/>
      <c r="L243">
        <v>0</v>
      </c>
      <c r="M243" s="3">
        <f t="shared" si="15"/>
        <v>0</v>
      </c>
      <c r="N243" s="3">
        <f t="shared" si="16"/>
        <v>0</v>
      </c>
      <c r="O243" s="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3">
        <f t="shared" si="13"/>
        <v>0</v>
      </c>
      <c r="J244" s="27"/>
      <c r="L244">
        <v>0</v>
      </c>
      <c r="M244" s="3">
        <f t="shared" si="15"/>
        <v>0</v>
      </c>
      <c r="N244" s="3">
        <f t="shared" si="16"/>
        <v>0</v>
      </c>
      <c r="O244" s="3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3">
        <f t="shared" si="13"/>
        <v>0</v>
      </c>
      <c r="J245" s="27"/>
      <c r="L245">
        <v>0</v>
      </c>
      <c r="M245" s="3">
        <f t="shared" si="15"/>
        <v>0</v>
      </c>
      <c r="N245" s="3">
        <f t="shared" si="16"/>
        <v>0</v>
      </c>
      <c r="O245" s="3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3">
        <f t="shared" si="13"/>
        <v>0</v>
      </c>
      <c r="J246" s="27"/>
      <c r="L246">
        <v>0</v>
      </c>
      <c r="M246" s="3">
        <f t="shared" si="15"/>
        <v>0</v>
      </c>
      <c r="N246" s="3">
        <f t="shared" si="16"/>
        <v>0</v>
      </c>
      <c r="O246" s="3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3">
        <f t="shared" si="13"/>
        <v>0</v>
      </c>
      <c r="J247" s="27"/>
      <c r="L247">
        <v>0</v>
      </c>
      <c r="M247" s="3">
        <f t="shared" si="15"/>
        <v>0</v>
      </c>
      <c r="N247" s="3">
        <f t="shared" si="16"/>
        <v>0</v>
      </c>
      <c r="O247" s="3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3">
        <f t="shared" si="13"/>
        <v>0</v>
      </c>
      <c r="J248" s="27"/>
      <c r="L248">
        <v>0</v>
      </c>
      <c r="M248" s="3">
        <f t="shared" si="15"/>
        <v>0</v>
      </c>
      <c r="N248" s="3">
        <f t="shared" si="16"/>
        <v>0</v>
      </c>
      <c r="O248" s="3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3">
        <f t="shared" si="13"/>
        <v>0</v>
      </c>
      <c r="J249" s="27"/>
      <c r="L249">
        <v>0</v>
      </c>
      <c r="M249" s="3">
        <f t="shared" si="15"/>
        <v>0</v>
      </c>
      <c r="N249" s="3">
        <f t="shared" si="16"/>
        <v>0</v>
      </c>
      <c r="O249" s="3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3">
        <f t="shared" si="13"/>
        <v>0</v>
      </c>
      <c r="J250" s="27"/>
      <c r="L250">
        <v>0</v>
      </c>
      <c r="M250" s="3">
        <f t="shared" si="15"/>
        <v>0</v>
      </c>
      <c r="N250" s="3">
        <f t="shared" si="16"/>
        <v>0</v>
      </c>
      <c r="O250" s="3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3">
        <f t="shared" si="13"/>
        <v>0</v>
      </c>
      <c r="J251" s="27"/>
      <c r="L251">
        <v>0</v>
      </c>
      <c r="M251" s="3">
        <f t="shared" si="15"/>
        <v>0</v>
      </c>
      <c r="N251" s="3">
        <f t="shared" si="16"/>
        <v>0</v>
      </c>
      <c r="O251" s="3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3">
        <f t="shared" si="13"/>
        <v>0</v>
      </c>
      <c r="J252" s="27"/>
      <c r="L252">
        <v>0</v>
      </c>
      <c r="M252" s="3">
        <f t="shared" si="15"/>
        <v>0</v>
      </c>
      <c r="N252" s="3">
        <f t="shared" si="16"/>
        <v>0</v>
      </c>
      <c r="O252" s="3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3">
        <f t="shared" si="13"/>
        <v>0</v>
      </c>
      <c r="J253" s="27"/>
      <c r="L253">
        <v>0</v>
      </c>
      <c r="M253" s="3">
        <f t="shared" si="15"/>
        <v>0</v>
      </c>
      <c r="N253" s="3">
        <f t="shared" si="16"/>
        <v>0</v>
      </c>
      <c r="O253" s="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3">
        <f t="shared" si="13"/>
        <v>0</v>
      </c>
      <c r="J254" s="27"/>
      <c r="L254">
        <v>0</v>
      </c>
      <c r="M254" s="3">
        <f t="shared" si="15"/>
        <v>0</v>
      </c>
      <c r="N254" s="3">
        <f t="shared" si="16"/>
        <v>0</v>
      </c>
      <c r="O254" s="3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3">
        <f t="shared" si="13"/>
        <v>0</v>
      </c>
      <c r="J255" s="27"/>
      <c r="L255">
        <v>0</v>
      </c>
      <c r="M255" s="3">
        <f t="shared" si="15"/>
        <v>0</v>
      </c>
      <c r="N255" s="3">
        <f t="shared" si="16"/>
        <v>0</v>
      </c>
      <c r="O255" s="3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3">
        <f t="shared" si="13"/>
        <v>0</v>
      </c>
      <c r="J256" s="27"/>
      <c r="L256">
        <v>0</v>
      </c>
      <c r="M256" s="3">
        <f t="shared" si="15"/>
        <v>0</v>
      </c>
      <c r="N256" s="3">
        <f t="shared" si="16"/>
        <v>0</v>
      </c>
      <c r="O256" s="3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3">
        <f t="shared" si="13"/>
        <v>0</v>
      </c>
      <c r="J257" s="27"/>
      <c r="L257">
        <v>0</v>
      </c>
      <c r="M257" s="3">
        <f t="shared" si="15"/>
        <v>0</v>
      </c>
      <c r="N257" s="3">
        <f t="shared" si="16"/>
        <v>0</v>
      </c>
      <c r="O257" s="3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3">
        <f t="shared" si="13"/>
        <v>0</v>
      </c>
      <c r="J258" s="27"/>
      <c r="L258">
        <v>0</v>
      </c>
      <c r="M258" s="3">
        <f t="shared" si="15"/>
        <v>0</v>
      </c>
      <c r="N258" s="3">
        <f t="shared" si="16"/>
        <v>0</v>
      </c>
      <c r="O258" s="3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3">
        <f t="shared" si="13"/>
        <v>0</v>
      </c>
      <c r="J259" s="27"/>
      <c r="L259">
        <v>0</v>
      </c>
      <c r="M259" s="3">
        <f t="shared" si="15"/>
        <v>0</v>
      </c>
      <c r="N259" s="3">
        <f t="shared" si="16"/>
        <v>0</v>
      </c>
      <c r="O259" s="3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3">
        <f t="shared" si="13"/>
        <v>0</v>
      </c>
      <c r="J260" s="27"/>
      <c r="L260">
        <v>0</v>
      </c>
      <c r="M260" s="3">
        <f t="shared" si="15"/>
        <v>0</v>
      </c>
      <c r="N260" s="3">
        <f t="shared" si="16"/>
        <v>0</v>
      </c>
      <c r="O260" s="3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3">
        <f t="shared" si="13"/>
        <v>0</v>
      </c>
      <c r="J261" s="27"/>
      <c r="L261">
        <v>0</v>
      </c>
      <c r="M261" s="3">
        <f t="shared" si="15"/>
        <v>0</v>
      </c>
      <c r="N261" s="3">
        <f t="shared" si="16"/>
        <v>0</v>
      </c>
      <c r="O261" s="3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3">
        <f t="shared" si="13"/>
        <v>0</v>
      </c>
      <c r="J262" s="27"/>
      <c r="L262">
        <v>0</v>
      </c>
      <c r="M262" s="3">
        <f t="shared" si="15"/>
        <v>0</v>
      </c>
      <c r="N262" s="3">
        <f t="shared" si="16"/>
        <v>0</v>
      </c>
      <c r="O262" s="3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3">
        <f t="shared" si="13"/>
        <v>0</v>
      </c>
      <c r="J263" s="27"/>
      <c r="L263">
        <v>0</v>
      </c>
      <c r="M263" s="3">
        <f t="shared" si="15"/>
        <v>0</v>
      </c>
      <c r="N263" s="3">
        <f t="shared" si="16"/>
        <v>0</v>
      </c>
      <c r="O263" s="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3">
        <f t="shared" ref="I264:I327" si="18">C264*2447000</f>
        <v>0</v>
      </c>
      <c r="J264" s="27"/>
      <c r="L264">
        <v>0</v>
      </c>
      <c r="M264" s="3">
        <f t="shared" ref="M264:M327" si="19">L264*2447000</f>
        <v>0</v>
      </c>
      <c r="N264" s="3">
        <f t="shared" ref="N264:N327" si="20">J264*M264/1000000000000</f>
        <v>0</v>
      </c>
      <c r="O264" s="3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3">
        <f t="shared" si="18"/>
        <v>0</v>
      </c>
      <c r="J265" s="27"/>
      <c r="L265">
        <v>0</v>
      </c>
      <c r="M265" s="3">
        <f t="shared" si="19"/>
        <v>0</v>
      </c>
      <c r="N265" s="3">
        <f t="shared" si="20"/>
        <v>0</v>
      </c>
      <c r="O265" s="3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3">
        <f t="shared" si="18"/>
        <v>0</v>
      </c>
      <c r="J266" s="27"/>
      <c r="L266">
        <v>0</v>
      </c>
      <c r="M266" s="3">
        <f t="shared" si="19"/>
        <v>0</v>
      </c>
      <c r="N266" s="3">
        <f t="shared" si="20"/>
        <v>0</v>
      </c>
      <c r="O266" s="3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3">
        <f t="shared" si="18"/>
        <v>0</v>
      </c>
      <c r="J267" s="27"/>
      <c r="L267">
        <v>0</v>
      </c>
      <c r="M267" s="3">
        <f t="shared" si="19"/>
        <v>0</v>
      </c>
      <c r="N267" s="3">
        <f t="shared" si="20"/>
        <v>0</v>
      </c>
      <c r="O267" s="3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3">
        <f t="shared" si="18"/>
        <v>0</v>
      </c>
      <c r="J268" s="27"/>
      <c r="L268">
        <v>0</v>
      </c>
      <c r="M268" s="3">
        <f t="shared" si="19"/>
        <v>0</v>
      </c>
      <c r="N268" s="3">
        <f t="shared" si="20"/>
        <v>0</v>
      </c>
      <c r="O268" s="3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3">
        <f t="shared" si="18"/>
        <v>0</v>
      </c>
      <c r="J269" s="27"/>
      <c r="L269">
        <v>0</v>
      </c>
      <c r="M269" s="3">
        <f t="shared" si="19"/>
        <v>0</v>
      </c>
      <c r="N269" s="3">
        <f t="shared" si="20"/>
        <v>0</v>
      </c>
      <c r="O269" s="3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3">
        <f t="shared" si="18"/>
        <v>0</v>
      </c>
      <c r="J270" s="27"/>
      <c r="L270">
        <v>0</v>
      </c>
      <c r="M270" s="3">
        <f t="shared" si="19"/>
        <v>0</v>
      </c>
      <c r="N270" s="3">
        <f t="shared" si="20"/>
        <v>0</v>
      </c>
      <c r="O270" s="3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3">
        <f t="shared" si="18"/>
        <v>0</v>
      </c>
      <c r="J271" s="27"/>
      <c r="L271">
        <v>0</v>
      </c>
      <c r="M271" s="3">
        <f t="shared" si="19"/>
        <v>0</v>
      </c>
      <c r="N271" s="3">
        <f t="shared" si="20"/>
        <v>0</v>
      </c>
      <c r="O271" s="3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3">
        <f t="shared" si="18"/>
        <v>0</v>
      </c>
      <c r="J272" s="27"/>
      <c r="L272">
        <v>0</v>
      </c>
      <c r="M272" s="3">
        <f t="shared" si="19"/>
        <v>0</v>
      </c>
      <c r="N272" s="3">
        <f t="shared" si="20"/>
        <v>0</v>
      </c>
      <c r="O272" s="3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3">
        <f t="shared" si="18"/>
        <v>0</v>
      </c>
      <c r="J273" s="27"/>
      <c r="L273">
        <v>0</v>
      </c>
      <c r="M273" s="3">
        <f t="shared" si="19"/>
        <v>0</v>
      </c>
      <c r="N273" s="3">
        <f t="shared" si="20"/>
        <v>0</v>
      </c>
      <c r="O273" s="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3">
        <f t="shared" si="18"/>
        <v>0</v>
      </c>
      <c r="J274" s="27"/>
      <c r="L274">
        <v>0</v>
      </c>
      <c r="M274" s="3">
        <f t="shared" si="19"/>
        <v>0</v>
      </c>
      <c r="N274" s="3">
        <f t="shared" si="20"/>
        <v>0</v>
      </c>
      <c r="O274" s="3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3">
        <f t="shared" si="18"/>
        <v>0</v>
      </c>
      <c r="J275" s="27"/>
      <c r="L275">
        <v>0</v>
      </c>
      <c r="M275" s="3">
        <f t="shared" si="19"/>
        <v>0</v>
      </c>
      <c r="N275" s="3">
        <f t="shared" si="20"/>
        <v>0</v>
      </c>
      <c r="O275" s="3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s="3">
        <f t="shared" si="18"/>
        <v>0</v>
      </c>
      <c r="J276" s="27"/>
      <c r="L276">
        <v>0</v>
      </c>
      <c r="M276" s="3">
        <f t="shared" si="19"/>
        <v>0</v>
      </c>
      <c r="N276" s="3">
        <f t="shared" si="20"/>
        <v>0</v>
      </c>
      <c r="O276" s="3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3">
        <f t="shared" si="18"/>
        <v>0</v>
      </c>
      <c r="J277" s="27"/>
      <c r="L277">
        <v>0</v>
      </c>
      <c r="M277" s="3">
        <f t="shared" si="19"/>
        <v>0</v>
      </c>
      <c r="N277" s="3">
        <f t="shared" si="20"/>
        <v>0</v>
      </c>
      <c r="O277" s="3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3">
        <f t="shared" si="18"/>
        <v>0</v>
      </c>
      <c r="J278" s="27"/>
      <c r="L278">
        <v>0</v>
      </c>
      <c r="M278" s="3">
        <f t="shared" si="19"/>
        <v>0</v>
      </c>
      <c r="N278" s="3">
        <f t="shared" si="20"/>
        <v>0</v>
      </c>
      <c r="O278" s="3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3">
        <f t="shared" si="18"/>
        <v>0</v>
      </c>
      <c r="J279" s="27"/>
      <c r="L279">
        <v>0</v>
      </c>
      <c r="M279" s="3">
        <f t="shared" si="19"/>
        <v>0</v>
      </c>
      <c r="N279" s="3">
        <f t="shared" si="20"/>
        <v>0</v>
      </c>
      <c r="O279" s="3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3">
        <f t="shared" si="18"/>
        <v>0</v>
      </c>
      <c r="J280" s="27"/>
      <c r="L280">
        <v>0</v>
      </c>
      <c r="M280" s="3">
        <f t="shared" si="19"/>
        <v>0</v>
      </c>
      <c r="N280" s="3">
        <f t="shared" si="20"/>
        <v>0</v>
      </c>
      <c r="O280" s="3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3">
        <f t="shared" si="18"/>
        <v>0</v>
      </c>
      <c r="J281" s="27"/>
      <c r="L281">
        <v>0</v>
      </c>
      <c r="M281" s="3">
        <f t="shared" si="19"/>
        <v>0</v>
      </c>
      <c r="N281" s="3">
        <f t="shared" si="20"/>
        <v>0</v>
      </c>
      <c r="O281" s="3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3">
        <f t="shared" si="18"/>
        <v>0</v>
      </c>
      <c r="J282" s="27"/>
      <c r="L282">
        <v>0</v>
      </c>
      <c r="M282" s="3">
        <f t="shared" si="19"/>
        <v>0</v>
      </c>
      <c r="N282" s="3">
        <f t="shared" si="20"/>
        <v>0</v>
      </c>
      <c r="O282" s="3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3">
        <f t="shared" si="18"/>
        <v>0</v>
      </c>
      <c r="J283" s="27"/>
      <c r="L283">
        <v>0</v>
      </c>
      <c r="M283" s="3">
        <f t="shared" si="19"/>
        <v>0</v>
      </c>
      <c r="N283" s="3">
        <f t="shared" si="20"/>
        <v>0</v>
      </c>
      <c r="O283" s="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3">
        <f t="shared" si="18"/>
        <v>0</v>
      </c>
      <c r="J284" s="27"/>
      <c r="L284">
        <v>0</v>
      </c>
      <c r="M284" s="3">
        <f t="shared" si="19"/>
        <v>0</v>
      </c>
      <c r="N284" s="3">
        <f t="shared" si="20"/>
        <v>0</v>
      </c>
      <c r="O284" s="3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3">
        <f t="shared" si="18"/>
        <v>0</v>
      </c>
      <c r="J285" s="27"/>
      <c r="L285">
        <v>0</v>
      </c>
      <c r="M285" s="3">
        <f t="shared" si="19"/>
        <v>0</v>
      </c>
      <c r="N285" s="3">
        <f t="shared" si="20"/>
        <v>0</v>
      </c>
      <c r="O285" s="3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3">
        <f t="shared" si="18"/>
        <v>0</v>
      </c>
      <c r="J286" s="27"/>
      <c r="L286">
        <v>0</v>
      </c>
      <c r="M286" s="3">
        <f t="shared" si="19"/>
        <v>0</v>
      </c>
      <c r="N286" s="3">
        <f t="shared" si="20"/>
        <v>0</v>
      </c>
      <c r="O286" s="3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3">
        <f t="shared" si="18"/>
        <v>0</v>
      </c>
      <c r="J287" s="27"/>
      <c r="L287">
        <v>0</v>
      </c>
      <c r="M287" s="3">
        <f t="shared" si="19"/>
        <v>0</v>
      </c>
      <c r="N287" s="3">
        <f t="shared" si="20"/>
        <v>0</v>
      </c>
      <c r="O287" s="3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3">
        <f t="shared" si="18"/>
        <v>0</v>
      </c>
      <c r="J288" s="27"/>
      <c r="L288">
        <v>0</v>
      </c>
      <c r="M288" s="3">
        <f t="shared" si="19"/>
        <v>0</v>
      </c>
      <c r="N288" s="3">
        <f t="shared" si="20"/>
        <v>0</v>
      </c>
      <c r="O288" s="3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3">
        <f t="shared" si="18"/>
        <v>0</v>
      </c>
      <c r="J289" s="27"/>
      <c r="L289">
        <v>0</v>
      </c>
      <c r="M289" s="3">
        <f t="shared" si="19"/>
        <v>0</v>
      </c>
      <c r="N289" s="3">
        <f t="shared" si="20"/>
        <v>0</v>
      </c>
      <c r="O289" s="3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3">
        <f t="shared" si="18"/>
        <v>0</v>
      </c>
      <c r="J290" s="27"/>
      <c r="L290">
        <v>0</v>
      </c>
      <c r="M290" s="3">
        <f t="shared" si="19"/>
        <v>0</v>
      </c>
      <c r="N290" s="3">
        <f t="shared" si="20"/>
        <v>0</v>
      </c>
      <c r="O290" s="3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3">
        <f t="shared" si="18"/>
        <v>0</v>
      </c>
      <c r="J291" s="27"/>
      <c r="L291">
        <v>0</v>
      </c>
      <c r="M291" s="3">
        <f t="shared" si="19"/>
        <v>0</v>
      </c>
      <c r="N291" s="3">
        <f t="shared" si="20"/>
        <v>0</v>
      </c>
      <c r="O291" s="3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3">
        <f t="shared" si="18"/>
        <v>0</v>
      </c>
      <c r="J292" s="27"/>
      <c r="L292">
        <v>0</v>
      </c>
      <c r="M292" s="3">
        <f t="shared" si="19"/>
        <v>0</v>
      </c>
      <c r="N292" s="3">
        <f t="shared" si="20"/>
        <v>0</v>
      </c>
      <c r="O292" s="3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3">
        <f t="shared" si="18"/>
        <v>0</v>
      </c>
      <c r="J293" s="27"/>
      <c r="L293">
        <v>0</v>
      </c>
      <c r="M293" s="3">
        <f t="shared" si="19"/>
        <v>0</v>
      </c>
      <c r="N293" s="3">
        <f t="shared" si="20"/>
        <v>0</v>
      </c>
      <c r="O293" s="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3">
        <f t="shared" si="18"/>
        <v>0</v>
      </c>
      <c r="J294" s="27"/>
      <c r="L294">
        <v>0</v>
      </c>
      <c r="M294" s="3">
        <f t="shared" si="19"/>
        <v>0</v>
      </c>
      <c r="N294" s="3">
        <f t="shared" si="20"/>
        <v>0</v>
      </c>
      <c r="O294" s="3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3">
        <f t="shared" si="18"/>
        <v>0</v>
      </c>
      <c r="J295" s="27"/>
      <c r="L295">
        <v>0</v>
      </c>
      <c r="M295" s="3">
        <f t="shared" si="19"/>
        <v>0</v>
      </c>
      <c r="N295" s="3">
        <f t="shared" si="20"/>
        <v>0</v>
      </c>
      <c r="O295" s="3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 s="3">
        <f t="shared" si="18"/>
        <v>0</v>
      </c>
      <c r="J296" s="27"/>
      <c r="L296">
        <v>0</v>
      </c>
      <c r="M296" s="3">
        <f t="shared" si="19"/>
        <v>0</v>
      </c>
      <c r="N296" s="3">
        <f t="shared" si="20"/>
        <v>0</v>
      </c>
      <c r="O296" s="3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 s="3">
        <f t="shared" si="18"/>
        <v>0</v>
      </c>
      <c r="J297" s="27"/>
      <c r="L297">
        <v>0</v>
      </c>
      <c r="M297" s="3">
        <f t="shared" si="19"/>
        <v>0</v>
      </c>
      <c r="N297" s="3">
        <f t="shared" si="20"/>
        <v>0</v>
      </c>
      <c r="O297" s="3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3">
        <f t="shared" si="18"/>
        <v>0</v>
      </c>
      <c r="J298" s="27"/>
      <c r="L298">
        <v>0</v>
      </c>
      <c r="M298" s="3">
        <f t="shared" si="19"/>
        <v>0</v>
      </c>
      <c r="N298" s="3">
        <f t="shared" si="20"/>
        <v>0</v>
      </c>
      <c r="O298" s="3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s="3">
        <f t="shared" si="18"/>
        <v>0</v>
      </c>
      <c r="J299" s="27"/>
      <c r="L299">
        <v>0</v>
      </c>
      <c r="M299" s="3">
        <f t="shared" si="19"/>
        <v>0</v>
      </c>
      <c r="N299" s="3">
        <f t="shared" si="20"/>
        <v>0</v>
      </c>
      <c r="O299" s="3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3">
        <f t="shared" si="18"/>
        <v>0</v>
      </c>
      <c r="J300" s="27"/>
      <c r="L300">
        <v>0</v>
      </c>
      <c r="M300" s="3">
        <f t="shared" si="19"/>
        <v>0</v>
      </c>
      <c r="N300" s="3">
        <f t="shared" si="20"/>
        <v>0</v>
      </c>
      <c r="O300" s="3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3">
        <f t="shared" si="18"/>
        <v>0</v>
      </c>
      <c r="J301" s="27"/>
      <c r="L301">
        <v>0</v>
      </c>
      <c r="M301" s="3">
        <f t="shared" si="19"/>
        <v>0</v>
      </c>
      <c r="N301" s="3">
        <f t="shared" si="20"/>
        <v>0</v>
      </c>
      <c r="O301" s="3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 s="3">
        <f t="shared" si="18"/>
        <v>0</v>
      </c>
      <c r="J302" s="27"/>
      <c r="L302">
        <v>0</v>
      </c>
      <c r="M302" s="3">
        <f t="shared" si="19"/>
        <v>0</v>
      </c>
      <c r="N302" s="3">
        <f t="shared" si="20"/>
        <v>0</v>
      </c>
      <c r="O302" s="3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 s="3">
        <f t="shared" si="18"/>
        <v>0</v>
      </c>
      <c r="J303" s="27"/>
      <c r="L303">
        <v>0</v>
      </c>
      <c r="M303" s="3">
        <f t="shared" si="19"/>
        <v>0</v>
      </c>
      <c r="N303" s="3">
        <f t="shared" si="20"/>
        <v>0</v>
      </c>
      <c r="O303" s="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s="3">
        <f t="shared" si="18"/>
        <v>0</v>
      </c>
      <c r="J304" s="27"/>
      <c r="L304">
        <v>0</v>
      </c>
      <c r="M304" s="3">
        <f t="shared" si="19"/>
        <v>0</v>
      </c>
      <c r="N304" s="3">
        <f t="shared" si="20"/>
        <v>0</v>
      </c>
      <c r="O304" s="3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s="3">
        <f t="shared" si="18"/>
        <v>0</v>
      </c>
      <c r="J305" s="27"/>
      <c r="L305">
        <v>0</v>
      </c>
      <c r="M305" s="3">
        <f t="shared" si="19"/>
        <v>0</v>
      </c>
      <c r="N305" s="3">
        <f t="shared" si="20"/>
        <v>0</v>
      </c>
      <c r="O305" s="3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s="3">
        <f t="shared" si="18"/>
        <v>0</v>
      </c>
      <c r="J306" s="27"/>
      <c r="L306">
        <v>0</v>
      </c>
      <c r="M306" s="3">
        <f t="shared" si="19"/>
        <v>0</v>
      </c>
      <c r="N306" s="3">
        <f t="shared" si="20"/>
        <v>0</v>
      </c>
      <c r="O306" s="3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s="3">
        <f t="shared" si="18"/>
        <v>0</v>
      </c>
      <c r="J307" s="27"/>
      <c r="L307">
        <v>0</v>
      </c>
      <c r="M307" s="3">
        <f t="shared" si="19"/>
        <v>0</v>
      </c>
      <c r="N307" s="3">
        <f t="shared" si="20"/>
        <v>0</v>
      </c>
      <c r="O307" s="3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 s="3">
        <f t="shared" si="18"/>
        <v>0</v>
      </c>
      <c r="J308" s="27"/>
      <c r="L308">
        <v>0</v>
      </c>
      <c r="M308" s="3">
        <f t="shared" si="19"/>
        <v>0</v>
      </c>
      <c r="N308" s="3">
        <f t="shared" si="20"/>
        <v>0</v>
      </c>
      <c r="O308" s="3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 s="3">
        <f t="shared" si="18"/>
        <v>0</v>
      </c>
      <c r="J309" s="27"/>
      <c r="L309">
        <v>0</v>
      </c>
      <c r="M309" s="3">
        <f t="shared" si="19"/>
        <v>0</v>
      </c>
      <c r="N309" s="3">
        <f t="shared" si="20"/>
        <v>0</v>
      </c>
      <c r="O309" s="3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s="3">
        <f t="shared" si="18"/>
        <v>0</v>
      </c>
      <c r="J310" s="27"/>
      <c r="L310">
        <v>0</v>
      </c>
      <c r="M310" s="3">
        <f t="shared" si="19"/>
        <v>0</v>
      </c>
      <c r="N310" s="3">
        <f t="shared" si="20"/>
        <v>0</v>
      </c>
      <c r="O310" s="3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 s="3">
        <f t="shared" si="18"/>
        <v>0</v>
      </c>
      <c r="J311" s="27"/>
      <c r="L311">
        <v>0</v>
      </c>
      <c r="M311" s="3">
        <f t="shared" si="19"/>
        <v>0</v>
      </c>
      <c r="N311" s="3">
        <f t="shared" si="20"/>
        <v>0</v>
      </c>
      <c r="O311" s="3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 s="3">
        <f t="shared" si="18"/>
        <v>0</v>
      </c>
      <c r="J312" s="27"/>
      <c r="L312">
        <v>0</v>
      </c>
      <c r="M312" s="3">
        <f t="shared" si="19"/>
        <v>0</v>
      </c>
      <c r="N312" s="3">
        <f t="shared" si="20"/>
        <v>0</v>
      </c>
      <c r="O312" s="3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s="3">
        <f t="shared" si="18"/>
        <v>0</v>
      </c>
      <c r="J313" s="27"/>
      <c r="L313">
        <v>0</v>
      </c>
      <c r="M313" s="3">
        <f t="shared" si="19"/>
        <v>0</v>
      </c>
      <c r="N313" s="3">
        <f t="shared" si="20"/>
        <v>0</v>
      </c>
      <c r="O313" s="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s="3">
        <f t="shared" si="18"/>
        <v>0</v>
      </c>
      <c r="J314" s="27"/>
      <c r="L314">
        <v>0</v>
      </c>
      <c r="M314" s="3">
        <f t="shared" si="19"/>
        <v>0</v>
      </c>
      <c r="N314" s="3">
        <f t="shared" si="20"/>
        <v>0</v>
      </c>
      <c r="O314" s="3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s="3">
        <f t="shared" si="18"/>
        <v>0</v>
      </c>
      <c r="J315" s="27"/>
      <c r="L315">
        <v>0</v>
      </c>
      <c r="M315" s="3">
        <f t="shared" si="19"/>
        <v>0</v>
      </c>
      <c r="N315" s="3">
        <f t="shared" si="20"/>
        <v>0</v>
      </c>
      <c r="O315" s="3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s="3">
        <f t="shared" si="18"/>
        <v>0</v>
      </c>
      <c r="J316" s="27"/>
      <c r="L316">
        <v>0</v>
      </c>
      <c r="M316" s="3">
        <f t="shared" si="19"/>
        <v>0</v>
      </c>
      <c r="N316" s="3">
        <f t="shared" si="20"/>
        <v>0</v>
      </c>
      <c r="O316" s="3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s="3">
        <f t="shared" si="18"/>
        <v>0</v>
      </c>
      <c r="J317" s="27"/>
      <c r="L317">
        <v>0</v>
      </c>
      <c r="M317" s="3">
        <f t="shared" si="19"/>
        <v>0</v>
      </c>
      <c r="N317" s="3">
        <f t="shared" si="20"/>
        <v>0</v>
      </c>
      <c r="O317" s="3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 s="3">
        <f t="shared" si="18"/>
        <v>0</v>
      </c>
      <c r="J318" s="27"/>
      <c r="L318">
        <v>0</v>
      </c>
      <c r="M318" s="3">
        <f t="shared" si="19"/>
        <v>0</v>
      </c>
      <c r="N318" s="3">
        <f t="shared" si="20"/>
        <v>0</v>
      </c>
      <c r="O318" s="3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s="3">
        <f t="shared" si="18"/>
        <v>0</v>
      </c>
      <c r="J319" s="27"/>
      <c r="L319">
        <v>0</v>
      </c>
      <c r="M319" s="3">
        <f t="shared" si="19"/>
        <v>0</v>
      </c>
      <c r="N319" s="3">
        <f t="shared" si="20"/>
        <v>0</v>
      </c>
      <c r="O319" s="3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 s="3">
        <f t="shared" si="18"/>
        <v>0</v>
      </c>
      <c r="J320" s="27"/>
      <c r="L320">
        <v>0</v>
      </c>
      <c r="M320" s="3">
        <f t="shared" si="19"/>
        <v>0</v>
      </c>
      <c r="N320" s="3">
        <f t="shared" si="20"/>
        <v>0</v>
      </c>
      <c r="O320" s="3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s="3">
        <f t="shared" si="18"/>
        <v>0</v>
      </c>
      <c r="J321" s="27"/>
      <c r="L321">
        <v>0</v>
      </c>
      <c r="M321" s="3">
        <f t="shared" si="19"/>
        <v>0</v>
      </c>
      <c r="N321" s="3">
        <f t="shared" si="20"/>
        <v>0</v>
      </c>
      <c r="O321" s="3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s="3">
        <f t="shared" si="18"/>
        <v>0</v>
      </c>
      <c r="J322" s="27"/>
      <c r="L322">
        <v>0</v>
      </c>
      <c r="M322" s="3">
        <f t="shared" si="19"/>
        <v>0</v>
      </c>
      <c r="N322" s="3">
        <f t="shared" si="20"/>
        <v>0</v>
      </c>
      <c r="O322" s="3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s="3">
        <f t="shared" si="18"/>
        <v>0</v>
      </c>
      <c r="J323" s="27"/>
      <c r="L323">
        <v>0</v>
      </c>
      <c r="M323" s="3">
        <f t="shared" si="19"/>
        <v>0</v>
      </c>
      <c r="N323" s="3">
        <f t="shared" si="20"/>
        <v>0</v>
      </c>
      <c r="O323" s="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 s="3">
        <f t="shared" si="18"/>
        <v>0</v>
      </c>
      <c r="J324" s="27"/>
      <c r="L324">
        <v>0</v>
      </c>
      <c r="M324" s="3">
        <f t="shared" si="19"/>
        <v>0</v>
      </c>
      <c r="N324" s="3">
        <f t="shared" si="20"/>
        <v>0</v>
      </c>
      <c r="O324" s="3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s="3">
        <f t="shared" si="18"/>
        <v>0</v>
      </c>
      <c r="J325" s="27"/>
      <c r="L325">
        <v>0</v>
      </c>
      <c r="M325" s="3">
        <f t="shared" si="19"/>
        <v>0</v>
      </c>
      <c r="N325" s="3">
        <f t="shared" si="20"/>
        <v>0</v>
      </c>
      <c r="O325" s="3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s="3">
        <f t="shared" si="18"/>
        <v>0</v>
      </c>
      <c r="J326" s="27"/>
      <c r="L326">
        <v>0</v>
      </c>
      <c r="M326" s="3">
        <f t="shared" si="19"/>
        <v>0</v>
      </c>
      <c r="N326" s="3">
        <f t="shared" si="20"/>
        <v>0</v>
      </c>
      <c r="O326" s="3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s="3">
        <f t="shared" si="18"/>
        <v>0</v>
      </c>
      <c r="J327" s="27"/>
      <c r="L327">
        <v>0</v>
      </c>
      <c r="M327" s="3">
        <f t="shared" si="19"/>
        <v>0</v>
      </c>
      <c r="N327" s="3">
        <f t="shared" si="20"/>
        <v>0</v>
      </c>
      <c r="O327" s="3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s="3">
        <f t="shared" ref="I328:I391" si="21">C328*2447000</f>
        <v>0</v>
      </c>
      <c r="J328" s="27"/>
      <c r="L328">
        <v>0</v>
      </c>
      <c r="M328" s="3">
        <f t="shared" ref="M328:M391" si="22">L328*2447000</f>
        <v>0</v>
      </c>
      <c r="N328" s="3">
        <f t="shared" ref="N328:N391" si="23">J328*M328/1000000000000</f>
        <v>0</v>
      </c>
      <c r="O328" s="3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s="3">
        <f t="shared" si="21"/>
        <v>0</v>
      </c>
      <c r="J329" s="27"/>
      <c r="L329">
        <v>0</v>
      </c>
      <c r="M329" s="3">
        <f t="shared" si="22"/>
        <v>0</v>
      </c>
      <c r="N329" s="3">
        <f t="shared" si="23"/>
        <v>0</v>
      </c>
      <c r="O329" s="3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s="3">
        <f t="shared" si="21"/>
        <v>0</v>
      </c>
      <c r="J330" s="27"/>
      <c r="L330">
        <v>0</v>
      </c>
      <c r="M330" s="3">
        <f t="shared" si="22"/>
        <v>0</v>
      </c>
      <c r="N330" s="3">
        <f t="shared" si="23"/>
        <v>0</v>
      </c>
      <c r="O330" s="3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 s="3">
        <f t="shared" si="21"/>
        <v>0</v>
      </c>
      <c r="J331" s="27"/>
      <c r="L331">
        <v>0</v>
      </c>
      <c r="M331" s="3">
        <f t="shared" si="22"/>
        <v>0</v>
      </c>
      <c r="N331" s="3">
        <f t="shared" si="23"/>
        <v>0</v>
      </c>
      <c r="O331" s="3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s="3">
        <f t="shared" si="21"/>
        <v>0</v>
      </c>
      <c r="J332" s="27"/>
      <c r="L332">
        <v>0</v>
      </c>
      <c r="M332" s="3">
        <f t="shared" si="22"/>
        <v>0</v>
      </c>
      <c r="N332" s="3">
        <f t="shared" si="23"/>
        <v>0</v>
      </c>
      <c r="O332" s="3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 s="3">
        <f t="shared" si="21"/>
        <v>0</v>
      </c>
      <c r="J333" s="27"/>
      <c r="L333">
        <v>0</v>
      </c>
      <c r="M333" s="3">
        <f t="shared" si="22"/>
        <v>0</v>
      </c>
      <c r="N333" s="3">
        <f t="shared" si="23"/>
        <v>0</v>
      </c>
      <c r="O333" s="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 s="3">
        <f t="shared" si="21"/>
        <v>0</v>
      </c>
      <c r="J334" s="27"/>
      <c r="L334">
        <v>0</v>
      </c>
      <c r="M334" s="3">
        <f t="shared" si="22"/>
        <v>0</v>
      </c>
      <c r="N334" s="3">
        <f t="shared" si="23"/>
        <v>0</v>
      </c>
      <c r="O334" s="3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 s="3">
        <f t="shared" si="21"/>
        <v>0</v>
      </c>
      <c r="J335" s="27"/>
      <c r="L335">
        <v>0</v>
      </c>
      <c r="M335" s="3">
        <f t="shared" si="22"/>
        <v>0</v>
      </c>
      <c r="N335" s="3">
        <f t="shared" si="23"/>
        <v>0</v>
      </c>
      <c r="O335" s="3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 s="3">
        <f t="shared" si="21"/>
        <v>0</v>
      </c>
      <c r="J336" s="27"/>
      <c r="L336">
        <v>0</v>
      </c>
      <c r="M336" s="3">
        <f t="shared" si="22"/>
        <v>0</v>
      </c>
      <c r="N336" s="3">
        <f t="shared" si="23"/>
        <v>0</v>
      </c>
      <c r="O336" s="3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 s="3">
        <f t="shared" si="21"/>
        <v>0</v>
      </c>
      <c r="J337" s="27"/>
      <c r="L337">
        <v>0</v>
      </c>
      <c r="M337" s="3">
        <f t="shared" si="22"/>
        <v>0</v>
      </c>
      <c r="N337" s="3">
        <f t="shared" si="23"/>
        <v>0</v>
      </c>
      <c r="O337" s="3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s="3">
        <f t="shared" si="21"/>
        <v>0</v>
      </c>
      <c r="J338" s="27"/>
      <c r="L338">
        <v>0</v>
      </c>
      <c r="M338" s="3">
        <f t="shared" si="22"/>
        <v>0</v>
      </c>
      <c r="N338" s="3">
        <f t="shared" si="23"/>
        <v>0</v>
      </c>
      <c r="O338" s="3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 s="3">
        <f t="shared" si="21"/>
        <v>0</v>
      </c>
      <c r="J339" s="27"/>
      <c r="L339">
        <v>0</v>
      </c>
      <c r="M339" s="3">
        <f t="shared" si="22"/>
        <v>0</v>
      </c>
      <c r="N339" s="3">
        <f t="shared" si="23"/>
        <v>0</v>
      </c>
      <c r="O339" s="3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s="3">
        <f t="shared" si="21"/>
        <v>0</v>
      </c>
      <c r="J340" s="27"/>
      <c r="L340">
        <v>0</v>
      </c>
      <c r="M340" s="3">
        <f t="shared" si="22"/>
        <v>0</v>
      </c>
      <c r="N340" s="3">
        <f t="shared" si="23"/>
        <v>0</v>
      </c>
      <c r="O340" s="3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 s="3">
        <f t="shared" si="21"/>
        <v>0</v>
      </c>
      <c r="J341" s="27"/>
      <c r="L341">
        <v>0</v>
      </c>
      <c r="M341" s="3">
        <f t="shared" si="22"/>
        <v>0</v>
      </c>
      <c r="N341" s="3">
        <f t="shared" si="23"/>
        <v>0</v>
      </c>
      <c r="O341" s="3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s="3">
        <f t="shared" si="21"/>
        <v>0</v>
      </c>
      <c r="J342" s="27"/>
      <c r="L342">
        <v>0</v>
      </c>
      <c r="M342" s="3">
        <f t="shared" si="22"/>
        <v>0</v>
      </c>
      <c r="N342" s="3">
        <f t="shared" si="23"/>
        <v>0</v>
      </c>
      <c r="O342" s="3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s="3">
        <f t="shared" si="21"/>
        <v>0</v>
      </c>
      <c r="J343" s="27"/>
      <c r="L343">
        <v>0</v>
      </c>
      <c r="M343" s="3">
        <f t="shared" si="22"/>
        <v>0</v>
      </c>
      <c r="N343" s="3">
        <f t="shared" si="23"/>
        <v>0</v>
      </c>
      <c r="O343" s="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s="3">
        <f t="shared" si="21"/>
        <v>0</v>
      </c>
      <c r="J344" s="27"/>
      <c r="L344">
        <v>0</v>
      </c>
      <c r="M344" s="3">
        <f t="shared" si="22"/>
        <v>0</v>
      </c>
      <c r="N344" s="3">
        <f t="shared" si="23"/>
        <v>0</v>
      </c>
      <c r="O344" s="3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s="3">
        <f t="shared" si="21"/>
        <v>0</v>
      </c>
      <c r="J345" s="27"/>
      <c r="L345">
        <v>0</v>
      </c>
      <c r="M345" s="3">
        <f t="shared" si="22"/>
        <v>0</v>
      </c>
      <c r="N345" s="3">
        <f t="shared" si="23"/>
        <v>0</v>
      </c>
      <c r="O345" s="3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 s="3">
        <f t="shared" si="21"/>
        <v>0</v>
      </c>
      <c r="J346" s="27"/>
      <c r="L346">
        <v>0</v>
      </c>
      <c r="M346" s="3">
        <f t="shared" si="22"/>
        <v>0</v>
      </c>
      <c r="N346" s="3">
        <f t="shared" si="23"/>
        <v>0</v>
      </c>
      <c r="O346" s="3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 s="3">
        <f t="shared" si="21"/>
        <v>0</v>
      </c>
      <c r="J347" s="27"/>
      <c r="L347">
        <v>0</v>
      </c>
      <c r="M347" s="3">
        <f t="shared" si="22"/>
        <v>0</v>
      </c>
      <c r="N347" s="3">
        <f t="shared" si="23"/>
        <v>0</v>
      </c>
      <c r="O347" s="3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s="3">
        <f t="shared" si="21"/>
        <v>0</v>
      </c>
      <c r="J348" s="27"/>
      <c r="L348">
        <v>0</v>
      </c>
      <c r="M348" s="3">
        <f t="shared" si="22"/>
        <v>0</v>
      </c>
      <c r="N348" s="3">
        <f t="shared" si="23"/>
        <v>0</v>
      </c>
      <c r="O348" s="3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 s="3">
        <f t="shared" si="21"/>
        <v>0</v>
      </c>
      <c r="J349" s="27"/>
      <c r="L349">
        <v>0</v>
      </c>
      <c r="M349" s="3">
        <f t="shared" si="22"/>
        <v>0</v>
      </c>
      <c r="N349" s="3">
        <f t="shared" si="23"/>
        <v>0</v>
      </c>
      <c r="O349" s="3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 s="3">
        <f t="shared" si="21"/>
        <v>0</v>
      </c>
      <c r="J350" s="27"/>
      <c r="L350">
        <v>0</v>
      </c>
      <c r="M350" s="3">
        <f t="shared" si="22"/>
        <v>0</v>
      </c>
      <c r="N350" s="3">
        <f t="shared" si="23"/>
        <v>0</v>
      </c>
      <c r="O350" s="3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s="3">
        <f t="shared" si="21"/>
        <v>0</v>
      </c>
      <c r="J351" s="27"/>
      <c r="L351">
        <v>0</v>
      </c>
      <c r="M351" s="3">
        <f t="shared" si="22"/>
        <v>0</v>
      </c>
      <c r="N351" s="3">
        <f t="shared" si="23"/>
        <v>0</v>
      </c>
      <c r="O351" s="3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 s="3">
        <f t="shared" si="21"/>
        <v>0</v>
      </c>
      <c r="J352" s="27"/>
      <c r="L352">
        <v>0</v>
      </c>
      <c r="M352" s="3">
        <f t="shared" si="22"/>
        <v>0</v>
      </c>
      <c r="N352" s="3">
        <f t="shared" si="23"/>
        <v>0</v>
      </c>
      <c r="O352" s="3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 s="3">
        <f t="shared" si="21"/>
        <v>0</v>
      </c>
      <c r="J353" s="27"/>
      <c r="L353">
        <v>0</v>
      </c>
      <c r="M353" s="3">
        <f t="shared" si="22"/>
        <v>0</v>
      </c>
      <c r="N353" s="3">
        <f t="shared" si="23"/>
        <v>0</v>
      </c>
      <c r="O353" s="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s="3">
        <f t="shared" si="21"/>
        <v>0</v>
      </c>
      <c r="J354" s="27"/>
      <c r="L354">
        <v>0</v>
      </c>
      <c r="M354" s="3">
        <f t="shared" si="22"/>
        <v>0</v>
      </c>
      <c r="N354" s="3">
        <f t="shared" si="23"/>
        <v>0</v>
      </c>
      <c r="O354" s="3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s="3">
        <f t="shared" si="21"/>
        <v>0</v>
      </c>
      <c r="J355" s="27"/>
      <c r="L355">
        <v>0</v>
      </c>
      <c r="M355" s="3">
        <f t="shared" si="22"/>
        <v>0</v>
      </c>
      <c r="N355" s="3">
        <f t="shared" si="23"/>
        <v>0</v>
      </c>
      <c r="O355" s="3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3">
        <f t="shared" si="21"/>
        <v>0</v>
      </c>
      <c r="J356" s="27"/>
      <c r="L356">
        <v>0</v>
      </c>
      <c r="M356" s="3">
        <f t="shared" si="22"/>
        <v>0</v>
      </c>
      <c r="N356" s="3">
        <f t="shared" si="23"/>
        <v>0</v>
      </c>
      <c r="O356" s="3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 s="3">
        <f t="shared" si="21"/>
        <v>0</v>
      </c>
      <c r="J357" s="27"/>
      <c r="L357">
        <v>0</v>
      </c>
      <c r="M357" s="3">
        <f t="shared" si="22"/>
        <v>0</v>
      </c>
      <c r="N357" s="3">
        <f t="shared" si="23"/>
        <v>0</v>
      </c>
      <c r="O357" s="3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 s="3">
        <f t="shared" si="21"/>
        <v>0</v>
      </c>
      <c r="J358" s="27"/>
      <c r="L358">
        <v>0</v>
      </c>
      <c r="M358" s="3">
        <f t="shared" si="22"/>
        <v>0</v>
      </c>
      <c r="N358" s="3">
        <f t="shared" si="23"/>
        <v>0</v>
      </c>
      <c r="O358" s="3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 s="3">
        <f t="shared" si="21"/>
        <v>0</v>
      </c>
      <c r="J359" s="27"/>
      <c r="L359">
        <v>0</v>
      </c>
      <c r="M359" s="3">
        <f t="shared" si="22"/>
        <v>0</v>
      </c>
      <c r="N359" s="3">
        <f t="shared" si="23"/>
        <v>0</v>
      </c>
      <c r="O359" s="3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 s="3">
        <f t="shared" si="21"/>
        <v>0</v>
      </c>
      <c r="J360" s="27"/>
      <c r="L360">
        <v>0</v>
      </c>
      <c r="M360" s="3">
        <f t="shared" si="22"/>
        <v>0</v>
      </c>
      <c r="N360" s="3">
        <f t="shared" si="23"/>
        <v>0</v>
      </c>
      <c r="O360" s="3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s="3">
        <f t="shared" si="21"/>
        <v>0</v>
      </c>
      <c r="J361" s="27"/>
      <c r="L361">
        <v>0</v>
      </c>
      <c r="M361" s="3">
        <f t="shared" si="22"/>
        <v>0</v>
      </c>
      <c r="N361" s="3">
        <f t="shared" si="23"/>
        <v>0</v>
      </c>
      <c r="O361" s="3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s="3">
        <f t="shared" si="21"/>
        <v>0</v>
      </c>
      <c r="J362" s="27"/>
      <c r="L362">
        <v>0</v>
      </c>
      <c r="M362" s="3">
        <f t="shared" si="22"/>
        <v>0</v>
      </c>
      <c r="N362" s="3">
        <f t="shared" si="23"/>
        <v>0</v>
      </c>
      <c r="O362" s="3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s="3">
        <f t="shared" si="21"/>
        <v>0</v>
      </c>
      <c r="J363" s="27"/>
      <c r="L363">
        <v>0</v>
      </c>
      <c r="M363" s="3">
        <f t="shared" si="22"/>
        <v>0</v>
      </c>
      <c r="N363" s="3">
        <f t="shared" si="23"/>
        <v>0</v>
      </c>
      <c r="O363" s="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s="3">
        <f t="shared" si="21"/>
        <v>0</v>
      </c>
      <c r="J364" s="27"/>
      <c r="L364">
        <v>0</v>
      </c>
      <c r="M364" s="3">
        <f t="shared" si="22"/>
        <v>0</v>
      </c>
      <c r="N364" s="3">
        <f t="shared" si="23"/>
        <v>0</v>
      </c>
      <c r="O364" s="3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s="3">
        <f t="shared" si="21"/>
        <v>0</v>
      </c>
      <c r="J365" s="27"/>
      <c r="L365">
        <v>0</v>
      </c>
      <c r="M365" s="3">
        <f t="shared" si="22"/>
        <v>0</v>
      </c>
      <c r="N365" s="3">
        <f t="shared" si="23"/>
        <v>0</v>
      </c>
      <c r="O365" s="3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 s="3">
        <f t="shared" si="21"/>
        <v>0</v>
      </c>
      <c r="J366" s="27"/>
      <c r="L366">
        <v>0</v>
      </c>
      <c r="M366" s="3">
        <f t="shared" si="22"/>
        <v>0</v>
      </c>
      <c r="N366" s="3">
        <f t="shared" si="23"/>
        <v>0</v>
      </c>
      <c r="O366" s="3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s="3">
        <f t="shared" si="21"/>
        <v>0</v>
      </c>
      <c r="J367" s="27"/>
      <c r="L367">
        <v>0</v>
      </c>
      <c r="M367" s="3">
        <f t="shared" si="22"/>
        <v>0</v>
      </c>
      <c r="N367" s="3">
        <f t="shared" si="23"/>
        <v>0</v>
      </c>
      <c r="O367" s="3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s="3">
        <f t="shared" si="21"/>
        <v>0</v>
      </c>
      <c r="J368" s="27"/>
      <c r="L368">
        <v>0</v>
      </c>
      <c r="M368" s="3">
        <f t="shared" si="22"/>
        <v>0</v>
      </c>
      <c r="N368" s="3">
        <f t="shared" si="23"/>
        <v>0</v>
      </c>
      <c r="O368" s="3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 s="3">
        <f t="shared" si="21"/>
        <v>0</v>
      </c>
      <c r="J369" s="27"/>
      <c r="L369">
        <v>0</v>
      </c>
      <c r="M369" s="3">
        <f t="shared" si="22"/>
        <v>0</v>
      </c>
      <c r="N369" s="3">
        <f t="shared" si="23"/>
        <v>0</v>
      </c>
      <c r="O369" s="3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3">
        <f t="shared" si="21"/>
        <v>0</v>
      </c>
      <c r="J370" s="27"/>
      <c r="L370">
        <v>0</v>
      </c>
      <c r="M370" s="3">
        <f t="shared" si="22"/>
        <v>0</v>
      </c>
      <c r="N370" s="3">
        <f t="shared" si="23"/>
        <v>0</v>
      </c>
      <c r="O370" s="3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3">
        <f t="shared" si="21"/>
        <v>0</v>
      </c>
      <c r="J371" s="27"/>
      <c r="L371">
        <v>0</v>
      </c>
      <c r="M371" s="3">
        <f t="shared" si="22"/>
        <v>0</v>
      </c>
      <c r="N371" s="3">
        <f t="shared" si="23"/>
        <v>0</v>
      </c>
      <c r="O371" s="3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3">
        <f t="shared" si="21"/>
        <v>0</v>
      </c>
      <c r="J372" s="27"/>
      <c r="L372">
        <v>0</v>
      </c>
      <c r="M372" s="3">
        <f t="shared" si="22"/>
        <v>0</v>
      </c>
      <c r="N372" s="3">
        <f t="shared" si="23"/>
        <v>0</v>
      </c>
      <c r="O372" s="3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3">
        <f t="shared" si="21"/>
        <v>0</v>
      </c>
      <c r="J373" s="27"/>
      <c r="L373">
        <v>0</v>
      </c>
      <c r="M373" s="3">
        <f t="shared" si="22"/>
        <v>0</v>
      </c>
      <c r="N373" s="3">
        <f t="shared" si="23"/>
        <v>0</v>
      </c>
      <c r="O373" s="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3">
        <f t="shared" si="21"/>
        <v>0</v>
      </c>
      <c r="J374" s="27"/>
      <c r="L374">
        <v>0</v>
      </c>
      <c r="M374" s="3">
        <f t="shared" si="22"/>
        <v>0</v>
      </c>
      <c r="N374" s="3">
        <f t="shared" si="23"/>
        <v>0</v>
      </c>
      <c r="O374" s="3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3">
        <f t="shared" si="21"/>
        <v>0</v>
      </c>
      <c r="J375" s="27"/>
      <c r="L375">
        <v>0</v>
      </c>
      <c r="M375" s="3">
        <f t="shared" si="22"/>
        <v>0</v>
      </c>
      <c r="N375" s="3">
        <f t="shared" si="23"/>
        <v>0</v>
      </c>
      <c r="O375" s="3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3">
        <f t="shared" si="21"/>
        <v>0</v>
      </c>
      <c r="J376" s="27"/>
      <c r="L376">
        <v>0</v>
      </c>
      <c r="M376" s="3">
        <f t="shared" si="22"/>
        <v>0</v>
      </c>
      <c r="N376" s="3">
        <f t="shared" si="23"/>
        <v>0</v>
      </c>
      <c r="O376" s="3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3">
        <f t="shared" si="21"/>
        <v>0</v>
      </c>
      <c r="J377" s="27"/>
      <c r="L377">
        <v>0</v>
      </c>
      <c r="M377" s="3">
        <f t="shared" si="22"/>
        <v>0</v>
      </c>
      <c r="N377" s="3">
        <f t="shared" si="23"/>
        <v>0</v>
      </c>
      <c r="O377" s="3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3">
        <f t="shared" si="21"/>
        <v>0</v>
      </c>
      <c r="J378" s="27"/>
      <c r="L378">
        <v>0</v>
      </c>
      <c r="M378" s="3">
        <f t="shared" si="22"/>
        <v>0</v>
      </c>
      <c r="N378" s="3">
        <f t="shared" si="23"/>
        <v>0</v>
      </c>
      <c r="O378" s="3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3">
        <f t="shared" si="21"/>
        <v>0</v>
      </c>
      <c r="J379" s="27"/>
      <c r="L379">
        <v>0</v>
      </c>
      <c r="M379" s="3">
        <f t="shared" si="22"/>
        <v>0</v>
      </c>
      <c r="N379" s="3">
        <f t="shared" si="23"/>
        <v>0</v>
      </c>
      <c r="O379" s="3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3">
        <f t="shared" si="21"/>
        <v>0</v>
      </c>
      <c r="J380" s="27"/>
      <c r="L380">
        <v>0</v>
      </c>
      <c r="M380" s="3">
        <f t="shared" si="22"/>
        <v>0</v>
      </c>
      <c r="N380" s="3">
        <f t="shared" si="23"/>
        <v>0</v>
      </c>
      <c r="O380" s="3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s="3">
        <f t="shared" si="21"/>
        <v>0</v>
      </c>
      <c r="J381" s="27"/>
      <c r="L381">
        <v>0</v>
      </c>
      <c r="M381" s="3">
        <f t="shared" si="22"/>
        <v>0</v>
      </c>
      <c r="N381" s="3">
        <f t="shared" si="23"/>
        <v>0</v>
      </c>
      <c r="O381" s="3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 s="3">
        <f t="shared" si="21"/>
        <v>0</v>
      </c>
      <c r="J382" s="27"/>
      <c r="L382">
        <v>0</v>
      </c>
      <c r="M382" s="3">
        <f t="shared" si="22"/>
        <v>0</v>
      </c>
      <c r="N382" s="3">
        <f t="shared" si="23"/>
        <v>0</v>
      </c>
      <c r="O382" s="3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s="3">
        <f t="shared" si="21"/>
        <v>0</v>
      </c>
      <c r="J383" s="27"/>
      <c r="L383">
        <v>0</v>
      </c>
      <c r="M383" s="3">
        <f t="shared" si="22"/>
        <v>0</v>
      </c>
      <c r="N383" s="3">
        <f t="shared" si="23"/>
        <v>0</v>
      </c>
      <c r="O383" s="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3">
        <f t="shared" si="21"/>
        <v>0</v>
      </c>
      <c r="J384" s="27"/>
      <c r="L384">
        <v>0</v>
      </c>
      <c r="M384" s="3">
        <f t="shared" si="22"/>
        <v>0</v>
      </c>
      <c r="N384" s="3">
        <f t="shared" si="23"/>
        <v>0</v>
      </c>
      <c r="O384" s="3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s="3">
        <f t="shared" si="21"/>
        <v>0</v>
      </c>
      <c r="J385" s="27"/>
      <c r="L385">
        <v>0</v>
      </c>
      <c r="M385" s="3">
        <f t="shared" si="22"/>
        <v>0</v>
      </c>
      <c r="N385" s="3">
        <f t="shared" si="23"/>
        <v>0</v>
      </c>
      <c r="O385" s="3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3">
        <f t="shared" si="21"/>
        <v>0</v>
      </c>
      <c r="J386" s="27"/>
      <c r="L386">
        <v>0</v>
      </c>
      <c r="M386" s="3">
        <f t="shared" si="22"/>
        <v>0</v>
      </c>
      <c r="N386" s="3">
        <f t="shared" si="23"/>
        <v>0</v>
      </c>
      <c r="O386" s="3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s="3">
        <f t="shared" si="21"/>
        <v>0</v>
      </c>
      <c r="J387" s="27"/>
      <c r="L387">
        <v>0</v>
      </c>
      <c r="M387" s="3">
        <f t="shared" si="22"/>
        <v>0</v>
      </c>
      <c r="N387" s="3">
        <f t="shared" si="23"/>
        <v>0</v>
      </c>
      <c r="O387" s="3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s="3">
        <f t="shared" si="21"/>
        <v>0</v>
      </c>
      <c r="J388" s="27"/>
      <c r="L388">
        <v>0</v>
      </c>
      <c r="M388" s="3">
        <f t="shared" si="22"/>
        <v>0</v>
      </c>
      <c r="N388" s="3">
        <f t="shared" si="23"/>
        <v>0</v>
      </c>
      <c r="O388" s="3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s="3">
        <f t="shared" si="21"/>
        <v>0</v>
      </c>
      <c r="J389" s="27"/>
      <c r="L389">
        <v>0</v>
      </c>
      <c r="M389" s="3">
        <f t="shared" si="22"/>
        <v>0</v>
      </c>
      <c r="N389" s="3">
        <f t="shared" si="23"/>
        <v>0</v>
      </c>
      <c r="O389" s="3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3">
        <f t="shared" si="21"/>
        <v>0</v>
      </c>
      <c r="J390" s="27"/>
      <c r="L390">
        <v>0</v>
      </c>
      <c r="M390" s="3">
        <f t="shared" si="22"/>
        <v>0</v>
      </c>
      <c r="N390" s="3">
        <f t="shared" si="23"/>
        <v>0</v>
      </c>
      <c r="O390" s="3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3">
        <f t="shared" si="21"/>
        <v>0</v>
      </c>
      <c r="J391" s="27"/>
      <c r="L391">
        <v>0</v>
      </c>
      <c r="M391" s="3">
        <f t="shared" si="22"/>
        <v>0</v>
      </c>
      <c r="N391" s="3">
        <f t="shared" si="23"/>
        <v>0</v>
      </c>
      <c r="O391" s="3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3">
        <f t="shared" ref="I392:I455" si="24">C392*2447000</f>
        <v>0</v>
      </c>
      <c r="J392" s="27"/>
      <c r="L392">
        <v>0</v>
      </c>
      <c r="M392" s="3">
        <f t="shared" ref="M392:M455" si="25">L392*2447000</f>
        <v>0</v>
      </c>
      <c r="N392" s="3">
        <f t="shared" ref="N392:N455" si="26">J392*M392/1000000000000</f>
        <v>0</v>
      </c>
      <c r="O392" s="3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3">
        <f t="shared" si="24"/>
        <v>0</v>
      </c>
      <c r="J393" s="27"/>
      <c r="L393">
        <v>0</v>
      </c>
      <c r="M393" s="3">
        <f t="shared" si="25"/>
        <v>0</v>
      </c>
      <c r="N393" s="3">
        <f t="shared" si="26"/>
        <v>0</v>
      </c>
      <c r="O393" s="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s="3">
        <f t="shared" si="24"/>
        <v>0</v>
      </c>
      <c r="J394" s="27"/>
      <c r="L394">
        <v>0</v>
      </c>
      <c r="M394" s="3">
        <f t="shared" si="25"/>
        <v>0</v>
      </c>
      <c r="N394" s="3">
        <f t="shared" si="26"/>
        <v>0</v>
      </c>
      <c r="O394" s="3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3">
        <f t="shared" si="24"/>
        <v>0</v>
      </c>
      <c r="J395" s="27"/>
      <c r="L395">
        <v>0</v>
      </c>
      <c r="M395" s="3">
        <f t="shared" si="25"/>
        <v>0</v>
      </c>
      <c r="N395" s="3">
        <f t="shared" si="26"/>
        <v>0</v>
      </c>
      <c r="O395" s="3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3">
        <f t="shared" si="24"/>
        <v>0</v>
      </c>
      <c r="J396" s="27"/>
      <c r="L396">
        <v>0</v>
      </c>
      <c r="M396" s="3">
        <f t="shared" si="25"/>
        <v>0</v>
      </c>
      <c r="N396" s="3">
        <f t="shared" si="26"/>
        <v>0</v>
      </c>
      <c r="O396" s="3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s="3">
        <f t="shared" si="24"/>
        <v>0</v>
      </c>
      <c r="J397" s="27"/>
      <c r="L397">
        <v>0</v>
      </c>
      <c r="M397" s="3">
        <f t="shared" si="25"/>
        <v>0</v>
      </c>
      <c r="N397" s="3">
        <f t="shared" si="26"/>
        <v>0</v>
      </c>
      <c r="O397" s="3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3">
        <f t="shared" si="24"/>
        <v>0</v>
      </c>
      <c r="J398" s="27"/>
      <c r="L398">
        <v>0</v>
      </c>
      <c r="M398" s="3">
        <f t="shared" si="25"/>
        <v>0</v>
      </c>
      <c r="N398" s="3">
        <f t="shared" si="26"/>
        <v>0</v>
      </c>
      <c r="O398" s="3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3">
        <f t="shared" si="24"/>
        <v>0</v>
      </c>
      <c r="J399" s="27"/>
      <c r="L399">
        <v>0</v>
      </c>
      <c r="M399" s="3">
        <f t="shared" si="25"/>
        <v>0</v>
      </c>
      <c r="N399" s="3">
        <f t="shared" si="26"/>
        <v>0</v>
      </c>
      <c r="O399" s="3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3">
        <f t="shared" si="24"/>
        <v>0</v>
      </c>
      <c r="J400" s="27"/>
      <c r="L400">
        <v>0</v>
      </c>
      <c r="M400" s="3">
        <f t="shared" si="25"/>
        <v>0</v>
      </c>
      <c r="N400" s="3">
        <f t="shared" si="26"/>
        <v>0</v>
      </c>
      <c r="O400" s="3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3">
        <f t="shared" si="24"/>
        <v>0</v>
      </c>
      <c r="J401" s="27"/>
      <c r="L401">
        <v>0</v>
      </c>
      <c r="M401" s="3">
        <f t="shared" si="25"/>
        <v>0</v>
      </c>
      <c r="N401" s="3">
        <f t="shared" si="26"/>
        <v>0</v>
      </c>
      <c r="O401" s="3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3">
        <f t="shared" si="24"/>
        <v>0</v>
      </c>
      <c r="J402" s="27"/>
      <c r="L402">
        <v>0</v>
      </c>
      <c r="M402" s="3">
        <f t="shared" si="25"/>
        <v>0</v>
      </c>
      <c r="N402" s="3">
        <f t="shared" si="26"/>
        <v>0</v>
      </c>
      <c r="O402" s="3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3">
        <f t="shared" si="24"/>
        <v>0</v>
      </c>
      <c r="J403" s="27"/>
      <c r="L403">
        <v>0</v>
      </c>
      <c r="M403" s="3">
        <f t="shared" si="25"/>
        <v>0</v>
      </c>
      <c r="N403" s="3">
        <f t="shared" si="26"/>
        <v>0</v>
      </c>
      <c r="O403" s="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3">
        <f t="shared" si="24"/>
        <v>0</v>
      </c>
      <c r="J404" s="27"/>
      <c r="L404">
        <v>0</v>
      </c>
      <c r="M404" s="3">
        <f t="shared" si="25"/>
        <v>0</v>
      </c>
      <c r="N404" s="3">
        <f t="shared" si="26"/>
        <v>0</v>
      </c>
      <c r="O404" s="3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3">
        <f t="shared" si="24"/>
        <v>0</v>
      </c>
      <c r="J405" s="27"/>
      <c r="L405">
        <v>0</v>
      </c>
      <c r="M405" s="3">
        <f t="shared" si="25"/>
        <v>0</v>
      </c>
      <c r="N405" s="3">
        <f t="shared" si="26"/>
        <v>0</v>
      </c>
      <c r="O405" s="3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3">
        <f t="shared" si="24"/>
        <v>0</v>
      </c>
      <c r="J406" s="27"/>
      <c r="L406">
        <v>0</v>
      </c>
      <c r="M406" s="3">
        <f t="shared" si="25"/>
        <v>0</v>
      </c>
      <c r="N406" s="3">
        <f t="shared" si="26"/>
        <v>0</v>
      </c>
      <c r="O406" s="3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3">
        <f t="shared" si="24"/>
        <v>0</v>
      </c>
      <c r="J407" s="27"/>
      <c r="L407">
        <v>0</v>
      </c>
      <c r="M407" s="3">
        <f t="shared" si="25"/>
        <v>0</v>
      </c>
      <c r="N407" s="3">
        <f t="shared" si="26"/>
        <v>0</v>
      </c>
      <c r="O407" s="3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3">
        <f t="shared" si="24"/>
        <v>0</v>
      </c>
      <c r="J408" s="27"/>
      <c r="L408">
        <v>0</v>
      </c>
      <c r="M408" s="3">
        <f t="shared" si="25"/>
        <v>0</v>
      </c>
      <c r="N408" s="3">
        <f t="shared" si="26"/>
        <v>0</v>
      </c>
      <c r="O408" s="3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3">
        <f t="shared" si="24"/>
        <v>0</v>
      </c>
      <c r="J409" s="27"/>
      <c r="L409">
        <v>0</v>
      </c>
      <c r="M409" s="3">
        <f t="shared" si="25"/>
        <v>0</v>
      </c>
      <c r="N409" s="3">
        <f t="shared" si="26"/>
        <v>0</v>
      </c>
      <c r="O409" s="3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3">
        <f t="shared" si="24"/>
        <v>0</v>
      </c>
      <c r="J410" s="27"/>
      <c r="L410">
        <v>0</v>
      </c>
      <c r="M410" s="3">
        <f t="shared" si="25"/>
        <v>0</v>
      </c>
      <c r="N410" s="3">
        <f t="shared" si="26"/>
        <v>0</v>
      </c>
      <c r="O410" s="3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3">
        <f t="shared" si="24"/>
        <v>0</v>
      </c>
      <c r="J411" s="27"/>
      <c r="L411">
        <v>0</v>
      </c>
      <c r="M411" s="3">
        <f t="shared" si="25"/>
        <v>0</v>
      </c>
      <c r="N411" s="3">
        <f t="shared" si="26"/>
        <v>0</v>
      </c>
      <c r="O411" s="3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3">
        <f t="shared" si="24"/>
        <v>0</v>
      </c>
      <c r="J412" s="27"/>
      <c r="L412">
        <v>0</v>
      </c>
      <c r="M412" s="3">
        <f t="shared" si="25"/>
        <v>0</v>
      </c>
      <c r="N412" s="3">
        <f t="shared" si="26"/>
        <v>0</v>
      </c>
      <c r="O412" s="3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3">
        <f t="shared" si="24"/>
        <v>0</v>
      </c>
      <c r="J413" s="27"/>
      <c r="L413">
        <v>0</v>
      </c>
      <c r="M413" s="3">
        <f t="shared" si="25"/>
        <v>0</v>
      </c>
      <c r="N413" s="3">
        <f t="shared" si="26"/>
        <v>0</v>
      </c>
      <c r="O413" s="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3">
        <f t="shared" si="24"/>
        <v>0</v>
      </c>
      <c r="J414" s="27"/>
      <c r="L414">
        <v>0</v>
      </c>
      <c r="M414" s="3">
        <f t="shared" si="25"/>
        <v>0</v>
      </c>
      <c r="N414" s="3">
        <f t="shared" si="26"/>
        <v>0</v>
      </c>
      <c r="O414" s="3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3">
        <f t="shared" si="24"/>
        <v>0</v>
      </c>
      <c r="J415" s="27"/>
      <c r="L415">
        <v>0</v>
      </c>
      <c r="M415" s="3">
        <f t="shared" si="25"/>
        <v>0</v>
      </c>
      <c r="N415" s="3">
        <f t="shared" si="26"/>
        <v>0</v>
      </c>
      <c r="O415" s="3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3">
        <f t="shared" si="24"/>
        <v>0</v>
      </c>
      <c r="J416" s="27"/>
      <c r="L416">
        <v>0</v>
      </c>
      <c r="M416" s="3">
        <f t="shared" si="25"/>
        <v>0</v>
      </c>
      <c r="N416" s="3">
        <f t="shared" si="26"/>
        <v>0</v>
      </c>
      <c r="O416" s="3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3">
        <f t="shared" si="24"/>
        <v>0</v>
      </c>
      <c r="J417" s="27"/>
      <c r="L417">
        <v>0</v>
      </c>
      <c r="M417" s="3">
        <f t="shared" si="25"/>
        <v>0</v>
      </c>
      <c r="N417" s="3">
        <f t="shared" si="26"/>
        <v>0</v>
      </c>
      <c r="O417" s="3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3">
        <f t="shared" si="24"/>
        <v>0</v>
      </c>
      <c r="J418" s="27"/>
      <c r="L418">
        <v>0</v>
      </c>
      <c r="M418" s="3">
        <f t="shared" si="25"/>
        <v>0</v>
      </c>
      <c r="N418" s="3">
        <f t="shared" si="26"/>
        <v>0</v>
      </c>
      <c r="O418" s="3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3">
        <f t="shared" si="24"/>
        <v>0</v>
      </c>
      <c r="J419" s="27"/>
      <c r="L419">
        <v>0</v>
      </c>
      <c r="M419" s="3">
        <f t="shared" si="25"/>
        <v>0</v>
      </c>
      <c r="N419" s="3">
        <f t="shared" si="26"/>
        <v>0</v>
      </c>
      <c r="O419" s="3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3">
        <f t="shared" si="24"/>
        <v>0</v>
      </c>
      <c r="J420" s="27"/>
      <c r="L420">
        <v>0</v>
      </c>
      <c r="M420" s="3">
        <f t="shared" si="25"/>
        <v>0</v>
      </c>
      <c r="N420" s="3">
        <f t="shared" si="26"/>
        <v>0</v>
      </c>
      <c r="O420" s="3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3">
        <f t="shared" si="24"/>
        <v>0</v>
      </c>
      <c r="J421" s="27"/>
      <c r="L421">
        <v>0</v>
      </c>
      <c r="M421" s="3">
        <f t="shared" si="25"/>
        <v>0</v>
      </c>
      <c r="N421" s="3">
        <f t="shared" si="26"/>
        <v>0</v>
      </c>
      <c r="O421" s="3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3">
        <f t="shared" si="24"/>
        <v>0</v>
      </c>
      <c r="J422" s="27"/>
      <c r="L422">
        <v>0</v>
      </c>
      <c r="M422" s="3">
        <f t="shared" si="25"/>
        <v>0</v>
      </c>
      <c r="N422" s="3">
        <f t="shared" si="26"/>
        <v>0</v>
      </c>
      <c r="O422" s="3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3">
        <f t="shared" si="24"/>
        <v>0</v>
      </c>
      <c r="J423" s="27"/>
      <c r="L423">
        <v>0</v>
      </c>
      <c r="M423" s="3">
        <f t="shared" si="25"/>
        <v>0</v>
      </c>
      <c r="N423" s="3">
        <f t="shared" si="26"/>
        <v>0</v>
      </c>
      <c r="O423" s="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3">
        <f t="shared" si="24"/>
        <v>0</v>
      </c>
      <c r="J424" s="27"/>
      <c r="L424">
        <v>0</v>
      </c>
      <c r="M424" s="3">
        <f t="shared" si="25"/>
        <v>0</v>
      </c>
      <c r="N424" s="3">
        <f t="shared" si="26"/>
        <v>0</v>
      </c>
      <c r="O424" s="3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3">
        <f t="shared" si="24"/>
        <v>0</v>
      </c>
      <c r="J425" s="27"/>
      <c r="L425">
        <v>0</v>
      </c>
      <c r="M425" s="3">
        <f t="shared" si="25"/>
        <v>0</v>
      </c>
      <c r="N425" s="3">
        <f t="shared" si="26"/>
        <v>0</v>
      </c>
      <c r="O425" s="3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3">
        <f t="shared" si="24"/>
        <v>0</v>
      </c>
      <c r="J426" s="27"/>
      <c r="L426">
        <v>0</v>
      </c>
      <c r="M426" s="3">
        <f t="shared" si="25"/>
        <v>0</v>
      </c>
      <c r="N426" s="3">
        <f t="shared" si="26"/>
        <v>0</v>
      </c>
      <c r="O426" s="3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3">
        <f t="shared" si="24"/>
        <v>0</v>
      </c>
      <c r="J427" s="27"/>
      <c r="L427">
        <v>0</v>
      </c>
      <c r="M427" s="3">
        <f t="shared" si="25"/>
        <v>0</v>
      </c>
      <c r="N427" s="3">
        <f t="shared" si="26"/>
        <v>0</v>
      </c>
      <c r="O427" s="3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3">
        <f t="shared" si="24"/>
        <v>0</v>
      </c>
      <c r="J428" s="27"/>
      <c r="L428">
        <v>0</v>
      </c>
      <c r="M428" s="3">
        <f t="shared" si="25"/>
        <v>0</v>
      </c>
      <c r="N428" s="3">
        <f t="shared" si="26"/>
        <v>0</v>
      </c>
      <c r="O428" s="3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3">
        <f t="shared" si="24"/>
        <v>0</v>
      </c>
      <c r="J429" s="27"/>
      <c r="L429">
        <v>0</v>
      </c>
      <c r="M429" s="3">
        <f t="shared" si="25"/>
        <v>0</v>
      </c>
      <c r="N429" s="3">
        <f t="shared" si="26"/>
        <v>0</v>
      </c>
      <c r="O429" s="3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3">
        <f t="shared" si="24"/>
        <v>0</v>
      </c>
      <c r="J430" s="27"/>
      <c r="L430">
        <v>0</v>
      </c>
      <c r="M430" s="3">
        <f t="shared" si="25"/>
        <v>0</v>
      </c>
      <c r="N430" s="3">
        <f t="shared" si="26"/>
        <v>0</v>
      </c>
      <c r="O430" s="3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3">
        <f t="shared" si="24"/>
        <v>0</v>
      </c>
      <c r="J431" s="27"/>
      <c r="L431">
        <v>0</v>
      </c>
      <c r="M431" s="3">
        <f t="shared" si="25"/>
        <v>0</v>
      </c>
      <c r="N431" s="3">
        <f t="shared" si="26"/>
        <v>0</v>
      </c>
      <c r="O431" s="3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3">
        <f t="shared" si="24"/>
        <v>0</v>
      </c>
      <c r="J432" s="27"/>
      <c r="L432">
        <v>0</v>
      </c>
      <c r="M432" s="3">
        <f t="shared" si="25"/>
        <v>0</v>
      </c>
      <c r="N432" s="3">
        <f t="shared" si="26"/>
        <v>0</v>
      </c>
      <c r="O432" s="3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3">
        <f t="shared" si="24"/>
        <v>0</v>
      </c>
      <c r="J433" s="27"/>
      <c r="L433">
        <v>0</v>
      </c>
      <c r="M433" s="3">
        <f t="shared" si="25"/>
        <v>0</v>
      </c>
      <c r="N433" s="3">
        <f t="shared" si="26"/>
        <v>0</v>
      </c>
      <c r="O433" s="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3">
        <f t="shared" si="24"/>
        <v>0</v>
      </c>
      <c r="J434" s="27"/>
      <c r="L434">
        <v>0</v>
      </c>
      <c r="M434" s="3">
        <f t="shared" si="25"/>
        <v>0</v>
      </c>
      <c r="N434" s="3">
        <f t="shared" si="26"/>
        <v>0</v>
      </c>
      <c r="O434" s="3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3">
        <f t="shared" si="24"/>
        <v>0</v>
      </c>
      <c r="J435" s="27"/>
      <c r="L435">
        <v>0</v>
      </c>
      <c r="M435" s="3">
        <f t="shared" si="25"/>
        <v>0</v>
      </c>
      <c r="N435" s="3">
        <f t="shared" si="26"/>
        <v>0</v>
      </c>
      <c r="O435" s="3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3">
        <f t="shared" si="24"/>
        <v>0</v>
      </c>
      <c r="J436" s="27"/>
      <c r="L436">
        <v>0</v>
      </c>
      <c r="M436" s="3">
        <f t="shared" si="25"/>
        <v>0</v>
      </c>
      <c r="N436" s="3">
        <f t="shared" si="26"/>
        <v>0</v>
      </c>
      <c r="O436" s="3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3">
        <f t="shared" si="24"/>
        <v>0</v>
      </c>
      <c r="J437" s="27"/>
      <c r="L437">
        <v>0</v>
      </c>
      <c r="M437" s="3">
        <f t="shared" si="25"/>
        <v>0</v>
      </c>
      <c r="N437" s="3">
        <f t="shared" si="26"/>
        <v>0</v>
      </c>
      <c r="O437" s="3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3">
        <f t="shared" si="24"/>
        <v>0</v>
      </c>
      <c r="J438" s="27"/>
      <c r="L438">
        <v>0</v>
      </c>
      <c r="M438" s="3">
        <f t="shared" si="25"/>
        <v>0</v>
      </c>
      <c r="N438" s="3">
        <f t="shared" si="26"/>
        <v>0</v>
      </c>
      <c r="O438" s="3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3">
        <f t="shared" si="24"/>
        <v>0</v>
      </c>
      <c r="J439" s="27"/>
      <c r="L439">
        <v>0</v>
      </c>
      <c r="M439" s="3">
        <f t="shared" si="25"/>
        <v>0</v>
      </c>
      <c r="N439" s="3">
        <f t="shared" si="26"/>
        <v>0</v>
      </c>
      <c r="O439" s="3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3">
        <f t="shared" si="24"/>
        <v>0</v>
      </c>
      <c r="J440" s="27"/>
      <c r="L440">
        <v>0</v>
      </c>
      <c r="M440" s="3">
        <f t="shared" si="25"/>
        <v>0</v>
      </c>
      <c r="N440" s="3">
        <f t="shared" si="26"/>
        <v>0</v>
      </c>
      <c r="O440" s="3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3">
        <f t="shared" si="24"/>
        <v>0</v>
      </c>
      <c r="J441" s="27"/>
      <c r="L441">
        <v>0</v>
      </c>
      <c r="M441" s="3">
        <f t="shared" si="25"/>
        <v>0</v>
      </c>
      <c r="N441" s="3">
        <f t="shared" si="26"/>
        <v>0</v>
      </c>
      <c r="O441" s="3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3">
        <f t="shared" si="24"/>
        <v>0</v>
      </c>
      <c r="J442" s="27"/>
      <c r="L442">
        <v>0</v>
      </c>
      <c r="M442" s="3">
        <f t="shared" si="25"/>
        <v>0</v>
      </c>
      <c r="N442" s="3">
        <f t="shared" si="26"/>
        <v>0</v>
      </c>
      <c r="O442" s="3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3">
        <f t="shared" si="24"/>
        <v>0</v>
      </c>
      <c r="J443" s="27"/>
      <c r="L443">
        <v>0</v>
      </c>
      <c r="M443" s="3">
        <f t="shared" si="25"/>
        <v>0</v>
      </c>
      <c r="N443" s="3">
        <f t="shared" si="26"/>
        <v>0</v>
      </c>
      <c r="O443" s="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s="3">
        <f t="shared" si="24"/>
        <v>0</v>
      </c>
      <c r="J444" s="27"/>
      <c r="L444">
        <v>0</v>
      </c>
      <c r="M444" s="3">
        <f t="shared" si="25"/>
        <v>0</v>
      </c>
      <c r="N444" s="3">
        <f t="shared" si="26"/>
        <v>0</v>
      </c>
      <c r="O444" s="3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s="3">
        <f t="shared" si="24"/>
        <v>0</v>
      </c>
      <c r="J445" s="27"/>
      <c r="L445">
        <v>0</v>
      </c>
      <c r="M445" s="3">
        <f t="shared" si="25"/>
        <v>0</v>
      </c>
      <c r="N445" s="3">
        <f t="shared" si="26"/>
        <v>0</v>
      </c>
      <c r="O445" s="3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s="3">
        <f t="shared" si="24"/>
        <v>0</v>
      </c>
      <c r="J446" s="27"/>
      <c r="L446">
        <v>0</v>
      </c>
      <c r="M446" s="3">
        <f t="shared" si="25"/>
        <v>0</v>
      </c>
      <c r="N446" s="3">
        <f t="shared" si="26"/>
        <v>0</v>
      </c>
      <c r="O446" s="3">
        <v>0</v>
      </c>
    </row>
    <row r="447" spans="1:15" x14ac:dyDescent="0.25">
      <c r="A447">
        <v>441</v>
      </c>
      <c r="B447" s="1">
        <v>42718</v>
      </c>
      <c r="C447">
        <v>0.5</v>
      </c>
      <c r="D447" s="2">
        <v>3.5818421564259698E-7</v>
      </c>
      <c r="E447" s="2">
        <v>1.8619440491151499E-7</v>
      </c>
      <c r="F447" s="2">
        <v>2.6968166092366E-7</v>
      </c>
      <c r="G447" s="2">
        <v>9.1383583274409296E-8</v>
      </c>
      <c r="H447" s="2">
        <v>8.9600286530405697E-7</v>
      </c>
      <c r="I447" s="3">
        <f t="shared" si="24"/>
        <v>1223500</v>
      </c>
      <c r="J447" s="27">
        <f t="shared" ref="J392:J455" si="27">1000000000000*D447/I447</f>
        <v>0.29275375205770088</v>
      </c>
      <c r="L447">
        <v>0.5</v>
      </c>
      <c r="M447" s="3">
        <f t="shared" si="25"/>
        <v>1223500</v>
      </c>
      <c r="N447" s="3">
        <f t="shared" si="26"/>
        <v>3.5818421564259698E-7</v>
      </c>
      <c r="O447" s="3">
        <f t="shared" ref="O392:O455" si="28">E447*N447/D447</f>
        <v>1.8619440491151499E-7</v>
      </c>
    </row>
    <row r="448" spans="1:15" x14ac:dyDescent="0.25">
      <c r="A448">
        <v>442</v>
      </c>
      <c r="B448" s="1">
        <v>42719</v>
      </c>
      <c r="C448">
        <v>50.2</v>
      </c>
      <c r="D448" s="2">
        <v>1.61040804663875E-5</v>
      </c>
      <c r="E448" s="2">
        <v>3.3853041093418701E-6</v>
      </c>
      <c r="F448" s="2">
        <v>9.4018954349914697E-6</v>
      </c>
      <c r="G448" s="2">
        <v>5.5287802169507501E-6</v>
      </c>
      <c r="H448" s="2">
        <v>3.4983514868674198E-5</v>
      </c>
      <c r="I448" s="3">
        <f t="shared" si="24"/>
        <v>122839400</v>
      </c>
      <c r="J448" s="27">
        <f t="shared" si="27"/>
        <v>0.13109865781164268</v>
      </c>
      <c r="L448">
        <v>50.2</v>
      </c>
      <c r="M448" s="3">
        <f t="shared" si="25"/>
        <v>122839400</v>
      </c>
      <c r="N448" s="3">
        <f t="shared" si="26"/>
        <v>1.61040804663875E-5</v>
      </c>
      <c r="O448" s="3">
        <f t="shared" si="28"/>
        <v>3.3853041093418701E-6</v>
      </c>
    </row>
    <row r="449" spans="1:15" x14ac:dyDescent="0.25">
      <c r="A449">
        <v>443</v>
      </c>
      <c r="B449" s="1">
        <v>42720</v>
      </c>
      <c r="C449">
        <v>157</v>
      </c>
      <c r="D449" s="2">
        <v>4.0828771899218903E-5</v>
      </c>
      <c r="E449" s="2">
        <v>6.3644666222963396E-6</v>
      </c>
      <c r="F449" s="2">
        <v>2.3130708973922298E-5</v>
      </c>
      <c r="G449" s="2">
        <v>1.44625742588136E-5</v>
      </c>
      <c r="H449" s="2">
        <v>8.7256690958009198E-5</v>
      </c>
      <c r="I449" s="3">
        <f t="shared" si="24"/>
        <v>384179000</v>
      </c>
      <c r="J449" s="27">
        <f t="shared" si="27"/>
        <v>0.10627538699205033</v>
      </c>
      <c r="L449">
        <v>157</v>
      </c>
      <c r="M449" s="3">
        <f t="shared" si="25"/>
        <v>384179000</v>
      </c>
      <c r="N449" s="3">
        <f t="shared" si="26"/>
        <v>4.0828771899218903E-5</v>
      </c>
      <c r="O449" s="3">
        <f t="shared" si="28"/>
        <v>6.3644666222963396E-6</v>
      </c>
    </row>
    <row r="450" spans="1:15" x14ac:dyDescent="0.25">
      <c r="A450">
        <v>444</v>
      </c>
      <c r="B450" s="1">
        <v>42721</v>
      </c>
      <c r="C450">
        <v>184</v>
      </c>
      <c r="D450" s="2">
        <v>4.6423878285196503E-5</v>
      </c>
      <c r="E450" s="2">
        <v>6.9406570292535603E-6</v>
      </c>
      <c r="F450" s="2">
        <v>2.6220605612113301E-5</v>
      </c>
      <c r="G450" s="2">
        <v>1.6495917216122299E-5</v>
      </c>
      <c r="H450" s="2">
        <v>9.9050960667403302E-5</v>
      </c>
      <c r="I450" s="3">
        <f t="shared" si="24"/>
        <v>450248000</v>
      </c>
      <c r="J450" s="27">
        <f t="shared" si="27"/>
        <v>0.10310735036068235</v>
      </c>
      <c r="L450">
        <v>184</v>
      </c>
      <c r="M450" s="3">
        <f t="shared" si="25"/>
        <v>450248000</v>
      </c>
      <c r="N450" s="3">
        <f t="shared" si="26"/>
        <v>4.6423878285196503E-5</v>
      </c>
      <c r="O450" s="3">
        <f t="shared" si="28"/>
        <v>6.9406570292535603E-6</v>
      </c>
    </row>
    <row r="451" spans="1:15" x14ac:dyDescent="0.25">
      <c r="A451">
        <v>445</v>
      </c>
      <c r="B451" s="1">
        <v>42722</v>
      </c>
      <c r="C451">
        <v>0.6</v>
      </c>
      <c r="D451" s="2">
        <v>4.1553189185571302E-7</v>
      </c>
      <c r="E451" s="2">
        <v>2.09892378380393E-7</v>
      </c>
      <c r="F451" s="2">
        <v>3.0867061974277001E-7</v>
      </c>
      <c r="G451" s="2">
        <v>1.0785289745581001E-7</v>
      </c>
      <c r="H451" s="2">
        <v>1.0316707035324999E-6</v>
      </c>
      <c r="I451" s="3">
        <f t="shared" si="24"/>
        <v>1468200</v>
      </c>
      <c r="J451" s="27">
        <f t="shared" si="27"/>
        <v>0.28302131307431755</v>
      </c>
      <c r="L451">
        <v>0.6</v>
      </c>
      <c r="M451" s="3">
        <f t="shared" si="25"/>
        <v>1468200</v>
      </c>
      <c r="N451" s="3">
        <f t="shared" si="26"/>
        <v>4.1553189185571302E-7</v>
      </c>
      <c r="O451" s="3">
        <f t="shared" si="28"/>
        <v>2.09892378380393E-7</v>
      </c>
    </row>
    <row r="452" spans="1:15" x14ac:dyDescent="0.25">
      <c r="A452">
        <v>446</v>
      </c>
      <c r="B452" s="1">
        <v>42723</v>
      </c>
      <c r="C452">
        <v>0.6</v>
      </c>
      <c r="D452" s="2">
        <v>4.15181660045058E-7</v>
      </c>
      <c r="E452" s="2">
        <v>2.0975547644954799E-7</v>
      </c>
      <c r="F452" s="2">
        <v>3.0843766131684301E-7</v>
      </c>
      <c r="G452" s="2">
        <v>1.07749928850709E-7</v>
      </c>
      <c r="H452" s="2">
        <v>1.03085190360199E-6</v>
      </c>
      <c r="I452" s="3">
        <f t="shared" si="24"/>
        <v>1468200</v>
      </c>
      <c r="J452" s="27">
        <f t="shared" si="27"/>
        <v>0.28278276804594604</v>
      </c>
      <c r="L452">
        <v>0.6</v>
      </c>
      <c r="M452" s="3">
        <f t="shared" si="25"/>
        <v>1468200</v>
      </c>
      <c r="N452" s="3">
        <f t="shared" si="26"/>
        <v>4.15181660045058E-7</v>
      </c>
      <c r="O452" s="3">
        <f t="shared" si="28"/>
        <v>2.0975547644954799E-7</v>
      </c>
    </row>
    <row r="453" spans="1:15" x14ac:dyDescent="0.25">
      <c r="A453">
        <v>447</v>
      </c>
      <c r="B453" s="1">
        <v>42724</v>
      </c>
      <c r="C453">
        <v>0.6</v>
      </c>
      <c r="D453" s="2">
        <v>4.1483165425755798E-7</v>
      </c>
      <c r="E453" s="2">
        <v>2.09618855341706E-7</v>
      </c>
      <c r="F453" s="2">
        <v>3.0820498692877401E-7</v>
      </c>
      <c r="G453" s="2">
        <v>1.07646969083023E-7</v>
      </c>
      <c r="H453" s="2">
        <v>1.03003387931454E-6</v>
      </c>
      <c r="I453" s="3">
        <f t="shared" si="24"/>
        <v>1468200</v>
      </c>
      <c r="J453" s="27">
        <f t="shared" si="27"/>
        <v>0.2825443769633279</v>
      </c>
      <c r="L453">
        <v>0.6</v>
      </c>
      <c r="M453" s="3">
        <f t="shared" si="25"/>
        <v>1468200</v>
      </c>
      <c r="N453" s="3">
        <f t="shared" si="26"/>
        <v>4.1483165425755803E-7</v>
      </c>
      <c r="O453" s="3">
        <f t="shared" si="28"/>
        <v>2.0961885534170603E-7</v>
      </c>
    </row>
    <row r="454" spans="1:15" x14ac:dyDescent="0.25">
      <c r="A454">
        <v>448</v>
      </c>
      <c r="B454" s="1">
        <v>42725</v>
      </c>
      <c r="C454">
        <v>0.6</v>
      </c>
      <c r="D454" s="2">
        <v>4.1448187441886601E-7</v>
      </c>
      <c r="E454" s="2">
        <v>2.0948251446892801E-7</v>
      </c>
      <c r="F454" s="2">
        <v>3.07972596190399E-7</v>
      </c>
      <c r="G454" s="2">
        <v>1.07544018306489E-7</v>
      </c>
      <c r="H454" s="2">
        <v>1.0292166298313699E-6</v>
      </c>
      <c r="I454" s="3">
        <f t="shared" si="24"/>
        <v>1468200</v>
      </c>
      <c r="J454" s="27">
        <f t="shared" si="27"/>
        <v>0.2823061397758248</v>
      </c>
      <c r="L454">
        <v>0.6</v>
      </c>
      <c r="M454" s="3">
        <f t="shared" si="25"/>
        <v>1468200</v>
      </c>
      <c r="N454" s="3">
        <f t="shared" si="26"/>
        <v>4.1448187441886601E-7</v>
      </c>
      <c r="O454" s="3">
        <f t="shared" si="28"/>
        <v>2.0948251446892801E-7</v>
      </c>
    </row>
    <row r="455" spans="1:15" x14ac:dyDescent="0.25">
      <c r="A455">
        <v>449</v>
      </c>
      <c r="B455" s="1">
        <v>42726</v>
      </c>
      <c r="C455">
        <v>0.6</v>
      </c>
      <c r="D455" s="2">
        <v>4.1413232045467502E-7</v>
      </c>
      <c r="E455" s="2">
        <v>2.0934645324400801E-7</v>
      </c>
      <c r="F455" s="2">
        <v>3.07740488714169E-7</v>
      </c>
      <c r="G455" s="2">
        <v>1.07441076674677E-7</v>
      </c>
      <c r="H455" s="2">
        <v>1.0284001543147899E-6</v>
      </c>
      <c r="I455" s="3">
        <f t="shared" si="24"/>
        <v>1468200</v>
      </c>
      <c r="J455" s="27">
        <f t="shared" si="27"/>
        <v>0.2820680564328259</v>
      </c>
      <c r="L455">
        <v>0.6</v>
      </c>
      <c r="M455" s="3">
        <f t="shared" si="25"/>
        <v>1468200</v>
      </c>
      <c r="N455" s="3">
        <f t="shared" si="26"/>
        <v>4.1413232045467502E-7</v>
      </c>
      <c r="O455" s="3">
        <f t="shared" si="28"/>
        <v>2.0934645324400801E-7</v>
      </c>
    </row>
    <row r="456" spans="1:15" x14ac:dyDescent="0.25">
      <c r="A456">
        <v>450</v>
      </c>
      <c r="B456" s="1">
        <v>42727</v>
      </c>
      <c r="C456">
        <v>0.6</v>
      </c>
      <c r="D456" s="2">
        <v>4.13782992290537E-7</v>
      </c>
      <c r="E456" s="2">
        <v>2.0921067108040101E-7</v>
      </c>
      <c r="F456" s="2">
        <v>3.0750866411302501E-7</v>
      </c>
      <c r="G456" s="2">
        <v>1.07338144340936E-7</v>
      </c>
      <c r="H456" s="2">
        <v>1.02758445192772E-6</v>
      </c>
      <c r="I456" s="3">
        <f t="shared" ref="I456:I519" si="29">C456*2447000</f>
        <v>1468200</v>
      </c>
      <c r="J456" s="27">
        <f t="shared" ref="J456:J519" si="30">1000000000000*D456/I456</f>
        <v>0.28183012688362413</v>
      </c>
      <c r="L456">
        <v>0.6</v>
      </c>
      <c r="M456" s="3">
        <f t="shared" ref="M456:M519" si="31">L456*2447000</f>
        <v>1468200</v>
      </c>
      <c r="N456" s="3">
        <f t="shared" ref="N456:N519" si="32">J456*M456/1000000000000</f>
        <v>4.1378299229053695E-7</v>
      </c>
      <c r="O456" s="3">
        <f t="shared" ref="O456:O519" si="33">E456*N456/D456</f>
        <v>2.0921067108040098E-7</v>
      </c>
    </row>
    <row r="457" spans="1:15" x14ac:dyDescent="0.25">
      <c r="A457">
        <v>451</v>
      </c>
      <c r="B457" s="1">
        <v>42728</v>
      </c>
      <c r="C457">
        <v>0.6</v>
      </c>
      <c r="D457" s="2">
        <v>4.1343388985197998E-7</v>
      </c>
      <c r="E457" s="2">
        <v>2.0907516739228E-7</v>
      </c>
      <c r="F457" s="2">
        <v>3.07277122000485E-7</v>
      </c>
      <c r="G457" s="2">
        <v>1.0723522145843E-7</v>
      </c>
      <c r="H457" s="2">
        <v>1.0267695218340301E-6</v>
      </c>
      <c r="I457" s="3">
        <f t="shared" si="29"/>
        <v>1468200</v>
      </c>
      <c r="J457" s="27">
        <f t="shared" si="30"/>
        <v>0.28159235107749625</v>
      </c>
      <c r="L457">
        <v>0.6</v>
      </c>
      <c r="M457" s="3">
        <f t="shared" si="31"/>
        <v>1468200</v>
      </c>
      <c r="N457" s="3">
        <f t="shared" si="32"/>
        <v>4.1343388985197998E-7</v>
      </c>
      <c r="O457" s="3">
        <f t="shared" si="33"/>
        <v>2.0907516739227997E-7</v>
      </c>
    </row>
    <row r="458" spans="1:15" x14ac:dyDescent="0.25">
      <c r="A458">
        <v>452</v>
      </c>
      <c r="B458" s="1">
        <v>42729</v>
      </c>
      <c r="C458">
        <v>0.6</v>
      </c>
      <c r="D458" s="2">
        <v>4.1308501306448299E-7</v>
      </c>
      <c r="E458" s="2">
        <v>2.0893994159451701E-7</v>
      </c>
      <c r="F458" s="2">
        <v>3.0704586199061399E-7</v>
      </c>
      <c r="G458" s="2">
        <v>1.07132308180127E-7</v>
      </c>
      <c r="H458" s="2">
        <v>1.0259553631984401E-6</v>
      </c>
      <c r="I458" s="3">
        <f t="shared" si="29"/>
        <v>1468200</v>
      </c>
      <c r="J458" s="27">
        <f t="shared" si="30"/>
        <v>0.28135472896368546</v>
      </c>
      <c r="L458">
        <v>0.6</v>
      </c>
      <c r="M458" s="3">
        <f t="shared" si="31"/>
        <v>1468200</v>
      </c>
      <c r="N458" s="3">
        <f t="shared" si="32"/>
        <v>4.1308501306448299E-7</v>
      </c>
      <c r="O458" s="3">
        <f t="shared" si="33"/>
        <v>2.0893994159451701E-7</v>
      </c>
    </row>
    <row r="459" spans="1:15" x14ac:dyDescent="0.25">
      <c r="A459">
        <v>453</v>
      </c>
      <c r="B459" s="1">
        <v>42730</v>
      </c>
      <c r="C459">
        <v>0.6</v>
      </c>
      <c r="D459" s="2">
        <v>4.12736361853472E-7</v>
      </c>
      <c r="E459" s="2">
        <v>2.0880499310268501E-7</v>
      </c>
      <c r="F459" s="2">
        <v>3.0681488369803102E-7</v>
      </c>
      <c r="G459" s="2">
        <v>1.070294046588E-7</v>
      </c>
      <c r="H459" s="2">
        <v>1.0251419751865E-6</v>
      </c>
      <c r="I459" s="3">
        <f t="shared" si="29"/>
        <v>1468200</v>
      </c>
      <c r="J459" s="27">
        <f t="shared" si="30"/>
        <v>0.28111726049139901</v>
      </c>
      <c r="L459">
        <v>0.6</v>
      </c>
      <c r="M459" s="3">
        <f t="shared" si="31"/>
        <v>1468200</v>
      </c>
      <c r="N459" s="3">
        <f t="shared" si="32"/>
        <v>4.12736361853472E-7</v>
      </c>
      <c r="O459" s="3">
        <f t="shared" si="33"/>
        <v>2.0880499310268501E-7</v>
      </c>
    </row>
    <row r="460" spans="1:15" x14ac:dyDescent="0.25">
      <c r="A460">
        <v>454</v>
      </c>
      <c r="B460" s="1">
        <v>42731</v>
      </c>
      <c r="C460">
        <v>0.6</v>
      </c>
      <c r="D460" s="2">
        <v>4.1238793614432301E-7</v>
      </c>
      <c r="E460" s="2">
        <v>2.0867032133306201E-7</v>
      </c>
      <c r="F460" s="2">
        <v>3.0658418673790601E-7</v>
      </c>
      <c r="G460" s="2">
        <v>1.0692651104702701E-7</v>
      </c>
      <c r="H460" s="2">
        <v>1.02432935696466E-6</v>
      </c>
      <c r="I460" s="3">
        <f t="shared" si="29"/>
        <v>1468200</v>
      </c>
      <c r="J460" s="27">
        <f t="shared" si="30"/>
        <v>0.28087994560981</v>
      </c>
      <c r="L460">
        <v>0.6</v>
      </c>
      <c r="M460" s="3">
        <f t="shared" si="31"/>
        <v>1468200</v>
      </c>
      <c r="N460" s="3">
        <f t="shared" si="32"/>
        <v>4.1238793614432301E-7</v>
      </c>
      <c r="O460" s="3">
        <f t="shared" si="33"/>
        <v>2.0867032133306201E-7</v>
      </c>
    </row>
    <row r="461" spans="1:15" x14ac:dyDescent="0.25">
      <c r="A461">
        <v>455</v>
      </c>
      <c r="B461" s="1">
        <v>42732</v>
      </c>
      <c r="C461">
        <v>0.6</v>
      </c>
      <c r="D461" s="2">
        <v>4.1203973586233001E-7</v>
      </c>
      <c r="E461" s="2">
        <v>2.0853592570261799E-7</v>
      </c>
      <c r="F461" s="2">
        <v>3.0635377072593599E-7</v>
      </c>
      <c r="G461" s="2">
        <v>1.0682362749718499E-7</v>
      </c>
      <c r="H461" s="2">
        <v>1.0235175077000999E-6</v>
      </c>
      <c r="I461" s="3">
        <f t="shared" si="29"/>
        <v>1468200</v>
      </c>
      <c r="J461" s="27">
        <f t="shared" si="30"/>
        <v>0.28064278426803568</v>
      </c>
      <c r="L461">
        <v>0.6</v>
      </c>
      <c r="M461" s="3">
        <f t="shared" si="31"/>
        <v>1468200</v>
      </c>
      <c r="N461" s="3">
        <f t="shared" si="32"/>
        <v>4.1203973586233001E-7</v>
      </c>
      <c r="O461" s="3">
        <f t="shared" si="33"/>
        <v>2.0853592570261796E-7</v>
      </c>
    </row>
    <row r="462" spans="1:15" x14ac:dyDescent="0.25">
      <c r="A462">
        <v>456</v>
      </c>
      <c r="B462" s="1">
        <v>42733</v>
      </c>
      <c r="C462">
        <v>0.6</v>
      </c>
      <c r="D462" s="2">
        <v>4.1169176093282498E-7</v>
      </c>
      <c r="E462" s="2">
        <v>2.0840180562905701E-7</v>
      </c>
      <c r="F462" s="2">
        <v>3.0612363527842401E-7</v>
      </c>
      <c r="G462" s="2">
        <v>1.06720754161479E-7</v>
      </c>
      <c r="H462" s="2">
        <v>1.0227064265610699E-6</v>
      </c>
      <c r="I462" s="3">
        <f t="shared" si="29"/>
        <v>1468200</v>
      </c>
      <c r="J462" s="27">
        <f t="shared" si="30"/>
        <v>0.2804057764152193</v>
      </c>
      <c r="L462">
        <v>0.6</v>
      </c>
      <c r="M462" s="3">
        <f t="shared" si="31"/>
        <v>1468200</v>
      </c>
      <c r="N462" s="3">
        <f t="shared" si="32"/>
        <v>4.1169176093282498E-7</v>
      </c>
      <c r="O462" s="3">
        <f t="shared" si="33"/>
        <v>2.0840180562905701E-7</v>
      </c>
    </row>
    <row r="463" spans="1:15" x14ac:dyDescent="0.25">
      <c r="A463">
        <v>457</v>
      </c>
      <c r="B463" s="1">
        <v>42734</v>
      </c>
      <c r="C463">
        <v>0.6</v>
      </c>
      <c r="D463" s="2">
        <v>4.1134401128100002E-7</v>
      </c>
      <c r="E463" s="2">
        <v>2.08267960530757E-7</v>
      </c>
      <c r="F463" s="2">
        <v>3.0589378001216498E-7</v>
      </c>
      <c r="G463" s="2">
        <v>1.06617891191893E-7</v>
      </c>
      <c r="H463" s="2">
        <v>1.0218961127164601E-6</v>
      </c>
      <c r="I463" s="3">
        <f t="shared" si="29"/>
        <v>1468200</v>
      </c>
      <c r="J463" s="27">
        <f t="shared" si="30"/>
        <v>0.28016892200040872</v>
      </c>
      <c r="L463">
        <v>0.6</v>
      </c>
      <c r="M463" s="3">
        <f t="shared" si="31"/>
        <v>1468200</v>
      </c>
      <c r="N463" s="3">
        <f t="shared" si="32"/>
        <v>4.1134401128100008E-7</v>
      </c>
      <c r="O463" s="3">
        <f t="shared" si="33"/>
        <v>2.0826796053075702E-7</v>
      </c>
    </row>
    <row r="464" spans="1:15" x14ac:dyDescent="0.25">
      <c r="A464">
        <v>458</v>
      </c>
      <c r="B464" s="1">
        <v>42735</v>
      </c>
      <c r="C464">
        <v>0.6</v>
      </c>
      <c r="D464" s="2">
        <v>4.1099648683202598E-7</v>
      </c>
      <c r="E464" s="2">
        <v>2.0813438982681399E-7</v>
      </c>
      <c r="F464" s="2">
        <v>3.05664204544519E-7</v>
      </c>
      <c r="G464" s="2">
        <v>1.06515038740226E-7</v>
      </c>
      <c r="H464" s="2">
        <v>1.02108656533611E-6</v>
      </c>
      <c r="I464" s="3">
        <f t="shared" si="29"/>
        <v>1468200</v>
      </c>
      <c r="J464" s="27">
        <f t="shared" si="30"/>
        <v>0.27993222097263726</v>
      </c>
      <c r="L464">
        <v>0.6</v>
      </c>
      <c r="M464" s="3">
        <f t="shared" si="31"/>
        <v>1468200</v>
      </c>
      <c r="N464" s="3">
        <f t="shared" si="32"/>
        <v>4.1099648683202604E-7</v>
      </c>
      <c r="O464" s="3">
        <f t="shared" si="33"/>
        <v>2.0813438982681402E-7</v>
      </c>
    </row>
    <row r="465" spans="1:15" x14ac:dyDescent="0.25">
      <c r="A465">
        <v>459</v>
      </c>
      <c r="B465" s="1">
        <v>42736</v>
      </c>
      <c r="C465">
        <v>0.6</v>
      </c>
      <c r="D465" s="2">
        <v>4.1064871191290498E-7</v>
      </c>
      <c r="E465" s="2">
        <v>2.0800091052608301E-7</v>
      </c>
      <c r="F465" s="2">
        <v>3.0543459458068099E-7</v>
      </c>
      <c r="G465" s="2">
        <v>1.0641205608631301E-7</v>
      </c>
      <c r="H465" s="2">
        <v>1.0202766761951999E-6</v>
      </c>
      <c r="I465" s="3">
        <f t="shared" si="29"/>
        <v>1468200</v>
      </c>
      <c r="J465" s="27">
        <f t="shared" si="30"/>
        <v>0.27969534934811674</v>
      </c>
      <c r="L465">
        <v>0.6</v>
      </c>
      <c r="M465" s="3">
        <f t="shared" si="31"/>
        <v>1468200</v>
      </c>
      <c r="N465" s="3">
        <f t="shared" si="32"/>
        <v>4.1064871191290498E-7</v>
      </c>
      <c r="O465" s="3">
        <f t="shared" si="33"/>
        <v>2.0800091052608301E-7</v>
      </c>
    </row>
    <row r="466" spans="1:15" x14ac:dyDescent="0.25">
      <c r="A466">
        <v>460</v>
      </c>
      <c r="B466" s="1">
        <v>42737</v>
      </c>
      <c r="C466">
        <v>0.6</v>
      </c>
      <c r="D466" s="2">
        <v>4.1030068737469102E-7</v>
      </c>
      <c r="E466" s="2">
        <v>2.0786752317229699E-7</v>
      </c>
      <c r="F466" s="2">
        <v>3.0520495088660603E-7</v>
      </c>
      <c r="G466" s="2">
        <v>1.06308943426405E-7</v>
      </c>
      <c r="H466" s="2">
        <v>1.01946644761088E-6</v>
      </c>
      <c r="I466" s="3">
        <f t="shared" si="29"/>
        <v>1468200</v>
      </c>
      <c r="J466" s="27">
        <f t="shared" si="30"/>
        <v>0.27945830770650526</v>
      </c>
      <c r="L466">
        <v>0.6</v>
      </c>
      <c r="M466" s="3">
        <f t="shared" si="31"/>
        <v>1468200</v>
      </c>
      <c r="N466" s="3">
        <f t="shared" si="32"/>
        <v>4.1030068737469102E-7</v>
      </c>
      <c r="O466" s="3">
        <f t="shared" si="33"/>
        <v>2.0786752317229697E-7</v>
      </c>
    </row>
    <row r="467" spans="1:15" x14ac:dyDescent="0.25">
      <c r="A467">
        <v>461</v>
      </c>
      <c r="B467" s="1">
        <v>42738</v>
      </c>
      <c r="C467">
        <v>0.6</v>
      </c>
      <c r="D467" s="2">
        <v>4.0995288904867299E-7</v>
      </c>
      <c r="E467" s="2">
        <v>2.0773440996804899E-7</v>
      </c>
      <c r="F467" s="2">
        <v>3.0497558737388701E-7</v>
      </c>
      <c r="G467" s="2">
        <v>1.0620584179946301E-7</v>
      </c>
      <c r="H467" s="2">
        <v>1.0186569871938101E-6</v>
      </c>
      <c r="I467" s="3">
        <f t="shared" si="29"/>
        <v>1468200</v>
      </c>
      <c r="J467" s="27">
        <f t="shared" si="30"/>
        <v>0.27922142013940404</v>
      </c>
      <c r="L467">
        <v>0.6</v>
      </c>
      <c r="M467" s="3">
        <f t="shared" si="31"/>
        <v>1468200</v>
      </c>
      <c r="N467" s="3">
        <f t="shared" si="32"/>
        <v>4.0995288904867304E-7</v>
      </c>
      <c r="O467" s="3">
        <f t="shared" si="33"/>
        <v>2.0773440996804902E-7</v>
      </c>
    </row>
    <row r="468" spans="1:15" x14ac:dyDescent="0.25">
      <c r="A468">
        <v>462</v>
      </c>
      <c r="B468" s="1">
        <v>42739</v>
      </c>
      <c r="C468">
        <v>0.7</v>
      </c>
      <c r="D468" s="2">
        <v>4.6569436256654998E-7</v>
      </c>
      <c r="E468" s="2">
        <v>2.30187472645265E-7</v>
      </c>
      <c r="F468" s="2">
        <v>3.42523821724191E-7</v>
      </c>
      <c r="G468" s="2">
        <v>1.2239639918835699E-7</v>
      </c>
      <c r="H468" s="2">
        <v>1.14983859666497E-6</v>
      </c>
      <c r="I468" s="3">
        <f t="shared" si="29"/>
        <v>1712900</v>
      </c>
      <c r="J468" s="27">
        <f t="shared" si="30"/>
        <v>0.27187481030214838</v>
      </c>
      <c r="L468">
        <v>0.7</v>
      </c>
      <c r="M468" s="3">
        <f t="shared" si="31"/>
        <v>1712900</v>
      </c>
      <c r="N468" s="3">
        <f t="shared" si="32"/>
        <v>4.6569436256654998E-7</v>
      </c>
      <c r="O468" s="3">
        <f t="shared" si="33"/>
        <v>2.30187472645265E-7</v>
      </c>
    </row>
    <row r="469" spans="1:15" x14ac:dyDescent="0.25">
      <c r="A469">
        <v>463</v>
      </c>
      <c r="B469" s="1">
        <v>42740</v>
      </c>
      <c r="C469">
        <v>164</v>
      </c>
      <c r="D469" s="2">
        <v>4.1603632212636397E-5</v>
      </c>
      <c r="E469" s="2">
        <v>6.5327289226151702E-6</v>
      </c>
      <c r="F469" s="2">
        <v>2.3582797487519698E-5</v>
      </c>
      <c r="G469" s="2">
        <v>1.4728632199221499E-5</v>
      </c>
      <c r="H469" s="2">
        <v>8.8939443650345597E-5</v>
      </c>
      <c r="I469" s="3">
        <f t="shared" si="29"/>
        <v>401308000</v>
      </c>
      <c r="J469" s="27">
        <f t="shared" si="30"/>
        <v>0.10367007937204441</v>
      </c>
      <c r="L469">
        <v>0.7</v>
      </c>
      <c r="M469" s="3">
        <f t="shared" si="31"/>
        <v>1712900</v>
      </c>
      <c r="N469" s="3">
        <f t="shared" si="32"/>
        <v>1.7757647895637486E-7</v>
      </c>
      <c r="O469" s="3">
        <f t="shared" si="33"/>
        <v>2.7883599059942799E-8</v>
      </c>
    </row>
    <row r="470" spans="1:15" x14ac:dyDescent="0.25">
      <c r="A470">
        <v>464</v>
      </c>
      <c r="B470" s="1">
        <v>42741</v>
      </c>
      <c r="C470">
        <v>354</v>
      </c>
      <c r="D470" s="2">
        <v>7.7730985914867395E-5</v>
      </c>
      <c r="E470" s="2">
        <v>1.0105799173774601E-5</v>
      </c>
      <c r="F470" s="2">
        <v>4.3526522579568597E-5</v>
      </c>
      <c r="G470" s="2">
        <v>2.7864373275607001E-5</v>
      </c>
      <c r="H470">
        <v>1.6507808116321399E-4</v>
      </c>
      <c r="I470" s="3">
        <f t="shared" si="29"/>
        <v>866238000</v>
      </c>
      <c r="J470" s="27">
        <f t="shared" si="30"/>
        <v>8.9733982941024748E-2</v>
      </c>
      <c r="L470">
        <v>0.7</v>
      </c>
      <c r="M470" s="3">
        <f t="shared" si="31"/>
        <v>1712900</v>
      </c>
      <c r="N470" s="3">
        <f t="shared" si="32"/>
        <v>1.537053393796813E-7</v>
      </c>
      <c r="O470" s="3">
        <f t="shared" si="33"/>
        <v>1.9983218705204014E-8</v>
      </c>
    </row>
    <row r="471" spans="1:15" x14ac:dyDescent="0.25">
      <c r="A471">
        <v>465</v>
      </c>
      <c r="B471" s="1">
        <v>42742</v>
      </c>
      <c r="C471">
        <v>298</v>
      </c>
      <c r="D471" s="2">
        <v>6.7524916271381006E-5</v>
      </c>
      <c r="E471" s="2">
        <v>9.14343452588868E-6</v>
      </c>
      <c r="F471" s="2">
        <v>3.7897787733776002E-5</v>
      </c>
      <c r="G471" s="2">
        <v>2.4149663734135801E-5</v>
      </c>
      <c r="H471">
        <v>1.43579980376953E-4</v>
      </c>
      <c r="I471" s="3">
        <f t="shared" si="29"/>
        <v>729206000</v>
      </c>
      <c r="J471" s="27">
        <f t="shared" si="30"/>
        <v>9.2600604316723956E-2</v>
      </c>
      <c r="L471">
        <v>0.7</v>
      </c>
      <c r="M471" s="3">
        <f t="shared" si="31"/>
        <v>1712900</v>
      </c>
      <c r="N471" s="3">
        <f t="shared" si="32"/>
        <v>1.5861557513411646E-7</v>
      </c>
      <c r="O471" s="3">
        <f t="shared" si="33"/>
        <v>2.1477866335980121E-8</v>
      </c>
    </row>
    <row r="472" spans="1:15" x14ac:dyDescent="0.25">
      <c r="A472">
        <v>466</v>
      </c>
      <c r="B472" s="1">
        <v>42743</v>
      </c>
      <c r="C472">
        <v>866</v>
      </c>
      <c r="D472">
        <v>1.60279046356253E-4</v>
      </c>
      <c r="E472" s="2">
        <v>1.82974236360388E-5</v>
      </c>
      <c r="F472" s="2">
        <v>8.9194837420205296E-5</v>
      </c>
      <c r="G472" s="2">
        <v>5.7818650786239698E-5</v>
      </c>
      <c r="H472">
        <v>3.3924802605331597E-4</v>
      </c>
      <c r="I472" s="3">
        <f t="shared" si="29"/>
        <v>2119102000</v>
      </c>
      <c r="J472" s="27">
        <f t="shared" si="30"/>
        <v>7.5635361750521213E-2</v>
      </c>
      <c r="L472">
        <v>0.7</v>
      </c>
      <c r="M472" s="3">
        <f t="shared" si="31"/>
        <v>1712900</v>
      </c>
      <c r="N472" s="3">
        <f t="shared" si="32"/>
        <v>1.2955581114246779E-7</v>
      </c>
      <c r="O472" s="3">
        <f t="shared" si="33"/>
        <v>1.4790065294719586E-8</v>
      </c>
    </row>
    <row r="473" spans="1:15" x14ac:dyDescent="0.25">
      <c r="A473">
        <v>467</v>
      </c>
      <c r="B473" s="1">
        <v>42744</v>
      </c>
      <c r="C473">
        <v>10681</v>
      </c>
      <c r="D473">
        <v>1.2112796930761501E-3</v>
      </c>
      <c r="E473">
        <v>2.1267947753982199E-4</v>
      </c>
      <c r="F473">
        <v>6.9317151862239397E-4</v>
      </c>
      <c r="G473">
        <v>4.2463041648723598E-4</v>
      </c>
      <c r="H473">
        <v>2.6028423885328198E-3</v>
      </c>
      <c r="I473" s="3">
        <f t="shared" si="29"/>
        <v>26136407000</v>
      </c>
      <c r="J473" s="27">
        <f t="shared" si="30"/>
        <v>4.6344537452150565E-2</v>
      </c>
      <c r="L473">
        <v>0.7</v>
      </c>
      <c r="M473" s="3">
        <f t="shared" si="31"/>
        <v>1712900</v>
      </c>
      <c r="N473" s="3">
        <f t="shared" si="32"/>
        <v>7.9383558201788701E-8</v>
      </c>
      <c r="O473" s="3">
        <f t="shared" si="33"/>
        <v>1.3938361040902106E-8</v>
      </c>
    </row>
    <row r="474" spans="1:15" x14ac:dyDescent="0.25">
      <c r="A474">
        <v>468</v>
      </c>
      <c r="B474" s="1">
        <v>42745</v>
      </c>
      <c r="C474">
        <v>4888</v>
      </c>
      <c r="D474">
        <v>6.4626950882610895E-4</v>
      </c>
      <c r="E474" s="2">
        <v>9.2839045071451694E-5</v>
      </c>
      <c r="F474">
        <v>3.6403567804342899E-4</v>
      </c>
      <c r="G474">
        <v>2.3027528444436799E-4</v>
      </c>
      <c r="H474">
        <v>1.37688479125045E-3</v>
      </c>
      <c r="I474" s="3">
        <f t="shared" si="29"/>
        <v>11960936000</v>
      </c>
      <c r="J474" s="27">
        <f t="shared" si="30"/>
        <v>5.403168354266831E-2</v>
      </c>
      <c r="L474">
        <v>0.7</v>
      </c>
      <c r="M474" s="3">
        <f t="shared" si="31"/>
        <v>1712900</v>
      </c>
      <c r="N474" s="3">
        <f t="shared" si="32"/>
        <v>9.2550870740236556E-8</v>
      </c>
      <c r="O474" s="3">
        <f t="shared" si="33"/>
        <v>1.3295280595338827E-8</v>
      </c>
    </row>
    <row r="475" spans="1:15" x14ac:dyDescent="0.25">
      <c r="A475">
        <v>469</v>
      </c>
      <c r="B475" s="1">
        <v>42746</v>
      </c>
      <c r="C475">
        <v>10929</v>
      </c>
      <c r="D475">
        <v>1.2317051909275E-3</v>
      </c>
      <c r="E475">
        <v>2.1783432211289601E-4</v>
      </c>
      <c r="F475">
        <v>7.0534311536766701E-4</v>
      </c>
      <c r="G475">
        <v>4.3148450370643099E-4</v>
      </c>
      <c r="H475">
        <v>2.6477174276897499E-3</v>
      </c>
      <c r="I475" s="3">
        <f t="shared" si="29"/>
        <v>26743263000</v>
      </c>
      <c r="J475" s="27">
        <f t="shared" si="30"/>
        <v>4.6056653256092948E-2</v>
      </c>
      <c r="L475">
        <v>0.7</v>
      </c>
      <c r="M475" s="3">
        <f t="shared" si="31"/>
        <v>1712900</v>
      </c>
      <c r="N475" s="3">
        <f t="shared" si="32"/>
        <v>7.8890441362361607E-8</v>
      </c>
      <c r="O475" s="3">
        <f t="shared" si="33"/>
        <v>1.3952239498492745E-8</v>
      </c>
    </row>
    <row r="476" spans="1:15" x14ac:dyDescent="0.25">
      <c r="A476">
        <v>470</v>
      </c>
      <c r="B476" s="1">
        <v>42747</v>
      </c>
      <c r="C476">
        <v>7444</v>
      </c>
      <c r="D476">
        <v>9.0449989860808E-4</v>
      </c>
      <c r="E476">
        <v>1.44903920215404E-4</v>
      </c>
      <c r="F476">
        <v>5.1351524456724295E-4</v>
      </c>
      <c r="G476">
        <v>3.1969769766854498E-4</v>
      </c>
      <c r="H476">
        <v>1.93526476237715E-3</v>
      </c>
      <c r="I476" s="3">
        <f t="shared" si="29"/>
        <v>18215468000</v>
      </c>
      <c r="J476" s="27">
        <f t="shared" si="30"/>
        <v>4.9655594827872664E-2</v>
      </c>
      <c r="L476">
        <v>0.7</v>
      </c>
      <c r="M476" s="3">
        <f t="shared" si="31"/>
        <v>1712900</v>
      </c>
      <c r="N476" s="3">
        <f t="shared" si="32"/>
        <v>8.505506838066309E-8</v>
      </c>
      <c r="O476" s="3">
        <f t="shared" si="33"/>
        <v>1.3626107489358249E-8</v>
      </c>
    </row>
    <row r="477" spans="1:15" x14ac:dyDescent="0.25">
      <c r="A477">
        <v>471</v>
      </c>
      <c r="B477" s="1">
        <v>42748</v>
      </c>
      <c r="C477">
        <v>5289</v>
      </c>
      <c r="D477">
        <v>6.8682354911103001E-4</v>
      </c>
      <c r="E477">
        <v>1.00921124867844E-4</v>
      </c>
      <c r="F477">
        <v>3.8746084167209E-4</v>
      </c>
      <c r="G477">
        <v>2.4434949588325198E-4</v>
      </c>
      <c r="H477">
        <v>1.46447473456735E-3</v>
      </c>
      <c r="I477" s="3">
        <f t="shared" si="29"/>
        <v>12942183000</v>
      </c>
      <c r="J477" s="27">
        <f t="shared" si="30"/>
        <v>5.3068601263869468E-2</v>
      </c>
      <c r="L477">
        <v>0.7</v>
      </c>
      <c r="M477" s="3">
        <f t="shared" si="31"/>
        <v>1712900</v>
      </c>
      <c r="N477" s="3">
        <f t="shared" si="32"/>
        <v>9.0901207104882013E-8</v>
      </c>
      <c r="O477" s="3">
        <f t="shared" si="33"/>
        <v>1.3356927095384913E-8</v>
      </c>
    </row>
    <row r="478" spans="1:15" x14ac:dyDescent="0.25">
      <c r="A478">
        <v>472</v>
      </c>
      <c r="B478" s="1">
        <v>42749</v>
      </c>
      <c r="C478">
        <v>3962</v>
      </c>
      <c r="D478">
        <v>5.4400646411046402E-4</v>
      </c>
      <c r="E478" s="2">
        <v>7.4602127320329194E-5</v>
      </c>
      <c r="F478">
        <v>3.0554696350057399E-4</v>
      </c>
      <c r="G478">
        <v>1.9441091673990299E-4</v>
      </c>
      <c r="H478">
        <v>1.1572014793281701E-3</v>
      </c>
      <c r="I478" s="3">
        <f t="shared" si="29"/>
        <v>9695014000</v>
      </c>
      <c r="J478" s="27">
        <f t="shared" si="30"/>
        <v>5.6111983346332862E-2</v>
      </c>
      <c r="L478">
        <v>0.7</v>
      </c>
      <c r="M478" s="3">
        <f t="shared" si="31"/>
        <v>1712900</v>
      </c>
      <c r="N478" s="3">
        <f t="shared" si="32"/>
        <v>9.6114216273933564E-8</v>
      </c>
      <c r="O478" s="3">
        <f t="shared" si="33"/>
        <v>1.3180587865782542E-8</v>
      </c>
    </row>
    <row r="479" spans="1:15" x14ac:dyDescent="0.25">
      <c r="A479">
        <v>473</v>
      </c>
      <c r="B479" s="1">
        <v>42750</v>
      </c>
      <c r="C479">
        <v>3634</v>
      </c>
      <c r="D479">
        <v>5.0703910903372002E-4</v>
      </c>
      <c r="E479" s="2">
        <v>6.8246774786234394E-5</v>
      </c>
      <c r="F479">
        <v>2.8447264012148698E-4</v>
      </c>
      <c r="G479">
        <v>1.8140202422616201E-4</v>
      </c>
      <c r="H479">
        <v>1.0779282751791101E-3</v>
      </c>
      <c r="I479" s="3">
        <f t="shared" si="29"/>
        <v>8892398000</v>
      </c>
      <c r="J479" s="27">
        <f t="shared" si="30"/>
        <v>5.7019389936631269E-2</v>
      </c>
      <c r="L479">
        <v>0.7</v>
      </c>
      <c r="M479" s="3">
        <f t="shared" si="31"/>
        <v>1712900</v>
      </c>
      <c r="N479" s="3">
        <f t="shared" si="32"/>
        <v>9.766851302245571E-8</v>
      </c>
      <c r="O479" s="3">
        <f t="shared" si="33"/>
        <v>1.3146049078250986E-8</v>
      </c>
    </row>
    <row r="480" spans="1:15" x14ac:dyDescent="0.25">
      <c r="A480">
        <v>474</v>
      </c>
      <c r="B480" s="1">
        <v>42751</v>
      </c>
      <c r="C480">
        <v>3316</v>
      </c>
      <c r="D480">
        <v>4.7061332041058201E-4</v>
      </c>
      <c r="E480" s="2">
        <v>6.2151387109198099E-5</v>
      </c>
      <c r="F480">
        <v>2.6375251637976102E-4</v>
      </c>
      <c r="G480">
        <v>1.6855442192091399E-4</v>
      </c>
      <c r="H480">
        <v>9.9990932036686801E-4</v>
      </c>
      <c r="I480" s="3">
        <f t="shared" si="29"/>
        <v>8114252000</v>
      </c>
      <c r="J480" s="27">
        <f t="shared" si="30"/>
        <v>5.7998361452242547E-2</v>
      </c>
      <c r="L480">
        <v>0.7</v>
      </c>
      <c r="M480" s="3">
        <f t="shared" si="31"/>
        <v>1712900</v>
      </c>
      <c r="N480" s="3">
        <f t="shared" si="32"/>
        <v>9.9345393331546262E-8</v>
      </c>
      <c r="O480" s="3">
        <f t="shared" si="33"/>
        <v>1.3120015372870528E-8</v>
      </c>
    </row>
    <row r="481" spans="1:15" x14ac:dyDescent="0.25">
      <c r="A481">
        <v>475</v>
      </c>
      <c r="B481" s="1">
        <v>42752</v>
      </c>
      <c r="C481">
        <v>3137</v>
      </c>
      <c r="D481">
        <v>4.4967124375158902E-4</v>
      </c>
      <c r="E481" s="2">
        <v>5.8763398431872699E-5</v>
      </c>
      <c r="F481">
        <v>2.5186974061498801E-4</v>
      </c>
      <c r="G481">
        <v>1.61148783434009E-4</v>
      </c>
      <c r="H481">
        <v>9.5511511721396995E-4</v>
      </c>
      <c r="I481" s="3">
        <f t="shared" si="29"/>
        <v>7676239000</v>
      </c>
      <c r="J481" s="27">
        <f t="shared" si="30"/>
        <v>5.8579630435111385E-2</v>
      </c>
      <c r="L481">
        <v>0.7</v>
      </c>
      <c r="M481" s="3">
        <f t="shared" si="31"/>
        <v>1712900</v>
      </c>
      <c r="N481" s="3">
        <f t="shared" si="32"/>
        <v>1.0034104897230229E-7</v>
      </c>
      <c r="O481" s="3">
        <f t="shared" si="33"/>
        <v>1.3112648677816667E-8</v>
      </c>
    </row>
    <row r="482" spans="1:15" x14ac:dyDescent="0.25">
      <c r="A482">
        <v>476</v>
      </c>
      <c r="B482" s="1">
        <v>42753</v>
      </c>
      <c r="C482">
        <v>2871</v>
      </c>
      <c r="D482">
        <v>4.1834758794728299E-4</v>
      </c>
      <c r="E482" s="2">
        <v>5.3762207977550198E-5</v>
      </c>
      <c r="F482">
        <v>2.3411461154263099E-4</v>
      </c>
      <c r="G482">
        <v>1.5006018561570801E-4</v>
      </c>
      <c r="H482">
        <v>8.8815250854854704E-4</v>
      </c>
      <c r="I482" s="3">
        <f t="shared" si="29"/>
        <v>7025337000</v>
      </c>
      <c r="J482" s="27">
        <f t="shared" si="30"/>
        <v>5.954840144284651E-2</v>
      </c>
      <c r="L482">
        <v>0.7</v>
      </c>
      <c r="M482" s="3">
        <f t="shared" si="31"/>
        <v>1712900</v>
      </c>
      <c r="N482" s="3">
        <f t="shared" si="32"/>
        <v>1.0200045683145178E-7</v>
      </c>
      <c r="O482" s="3">
        <f t="shared" si="33"/>
        <v>1.3108166347713386E-8</v>
      </c>
    </row>
    <row r="483" spans="1:15" x14ac:dyDescent="0.25">
      <c r="A483">
        <v>477</v>
      </c>
      <c r="B483" s="1">
        <v>42754</v>
      </c>
      <c r="C483">
        <v>6537</v>
      </c>
      <c r="D483">
        <v>8.1015556523000203E-4</v>
      </c>
      <c r="E483">
        <v>1.2628499500344099E-4</v>
      </c>
      <c r="F483">
        <v>4.5897614206454599E-4</v>
      </c>
      <c r="G483">
        <v>2.86978040848632E-4</v>
      </c>
      <c r="H483">
        <v>1.73141164907888E-3</v>
      </c>
      <c r="I483" s="3">
        <f t="shared" si="29"/>
        <v>15996039000</v>
      </c>
      <c r="J483" s="27">
        <f t="shared" si="30"/>
        <v>5.0647261189473346E-2</v>
      </c>
      <c r="L483">
        <v>0.7</v>
      </c>
      <c r="M483" s="3">
        <f t="shared" si="31"/>
        <v>1712900</v>
      </c>
      <c r="N483" s="3">
        <f t="shared" si="32"/>
        <v>8.6753693691448885E-8</v>
      </c>
      <c r="O483" s="3">
        <f t="shared" si="33"/>
        <v>1.3522945770599462E-8</v>
      </c>
    </row>
    <row r="484" spans="1:15" x14ac:dyDescent="0.25">
      <c r="A484">
        <v>478</v>
      </c>
      <c r="B484" s="1">
        <v>42755</v>
      </c>
      <c r="C484">
        <v>7490</v>
      </c>
      <c r="D484">
        <v>9.0291737451306405E-4</v>
      </c>
      <c r="E484">
        <v>1.4583299070176301E-4</v>
      </c>
      <c r="F484">
        <v>5.1295175210287899E-4</v>
      </c>
      <c r="G484">
        <v>3.1892380172227601E-4</v>
      </c>
      <c r="H484">
        <v>1.9325626020309E-3</v>
      </c>
      <c r="I484" s="3">
        <f t="shared" si="29"/>
        <v>18328030000</v>
      </c>
      <c r="J484" s="27">
        <f t="shared" si="30"/>
        <v>4.9264289425162665E-2</v>
      </c>
      <c r="L484">
        <v>0.7</v>
      </c>
      <c r="M484" s="3">
        <f t="shared" si="31"/>
        <v>1712900</v>
      </c>
      <c r="N484" s="3">
        <f t="shared" si="32"/>
        <v>8.4384801356361138E-8</v>
      </c>
      <c r="O484" s="3">
        <f t="shared" si="33"/>
        <v>1.3629251467454489E-8</v>
      </c>
    </row>
    <row r="485" spans="1:15" x14ac:dyDescent="0.25">
      <c r="A485">
        <v>479</v>
      </c>
      <c r="B485" s="1">
        <v>42756</v>
      </c>
      <c r="C485">
        <v>9184</v>
      </c>
      <c r="D485">
        <v>1.0624708242680601E-3</v>
      </c>
      <c r="E485">
        <v>1.8093450549769199E-4</v>
      </c>
      <c r="F485">
        <v>6.0631382337520204E-4</v>
      </c>
      <c r="G485">
        <v>3.7354418732146201E-4</v>
      </c>
      <c r="H485">
        <v>2.2796110427124399E-3</v>
      </c>
      <c r="I485" s="3">
        <f t="shared" si="29"/>
        <v>22473248000</v>
      </c>
      <c r="J485" s="27">
        <f t="shared" si="30"/>
        <v>4.7277136988300938E-2</v>
      </c>
      <c r="L485">
        <v>0.7</v>
      </c>
      <c r="M485" s="3">
        <f t="shared" si="31"/>
        <v>1712900</v>
      </c>
      <c r="N485" s="3">
        <f t="shared" si="32"/>
        <v>8.0981007947260676E-8</v>
      </c>
      <c r="O485" s="3">
        <f t="shared" si="33"/>
        <v>1.3790739748299695E-8</v>
      </c>
    </row>
    <row r="486" spans="1:15" x14ac:dyDescent="0.25">
      <c r="A486">
        <v>480</v>
      </c>
      <c r="B486" s="1">
        <v>42757</v>
      </c>
      <c r="C486">
        <v>7733</v>
      </c>
      <c r="D486">
        <v>9.2479902659560096E-4</v>
      </c>
      <c r="E486">
        <v>1.5084132945986599E-4</v>
      </c>
      <c r="F486">
        <v>5.2580383203710602E-4</v>
      </c>
      <c r="G486">
        <v>3.2638329382023E-4</v>
      </c>
      <c r="H486">
        <v>1.9802564088684401E-3</v>
      </c>
      <c r="I486" s="3">
        <f t="shared" si="29"/>
        <v>18922651000</v>
      </c>
      <c r="J486" s="27">
        <f t="shared" si="30"/>
        <v>4.8872593306064832E-2</v>
      </c>
      <c r="L486">
        <v>0.7</v>
      </c>
      <c r="M486" s="3">
        <f t="shared" si="31"/>
        <v>1712900</v>
      </c>
      <c r="N486" s="3">
        <f t="shared" si="32"/>
        <v>8.3713865073958461E-8</v>
      </c>
      <c r="O486" s="3">
        <f t="shared" si="33"/>
        <v>1.365432957738345E-8</v>
      </c>
    </row>
    <row r="487" spans="1:15" x14ac:dyDescent="0.25">
      <c r="A487">
        <v>481</v>
      </c>
      <c r="B487" s="1">
        <v>42758</v>
      </c>
      <c r="C487">
        <v>9829</v>
      </c>
      <c r="D487">
        <v>1.12001254691969E-3</v>
      </c>
      <c r="E487">
        <v>1.94359869148609E-4</v>
      </c>
      <c r="F487">
        <v>6.40242298871558E-4</v>
      </c>
      <c r="G487">
        <v>3.9308031551559902E-4</v>
      </c>
      <c r="H487">
        <v>2.4052966503142598E-3</v>
      </c>
      <c r="I487" s="3">
        <f t="shared" si="29"/>
        <v>24051563000</v>
      </c>
      <c r="J487" s="27">
        <f t="shared" si="30"/>
        <v>4.6567141890931987E-2</v>
      </c>
      <c r="L487">
        <v>0.7</v>
      </c>
      <c r="M487" s="3">
        <f t="shared" si="31"/>
        <v>1712900</v>
      </c>
      <c r="N487" s="3">
        <f t="shared" si="32"/>
        <v>7.9764857344977392E-8</v>
      </c>
      <c r="O487" s="3">
        <f t="shared" si="33"/>
        <v>1.3841887109983342E-8</v>
      </c>
    </row>
    <row r="488" spans="1:15" x14ac:dyDescent="0.25">
      <c r="A488">
        <v>482</v>
      </c>
      <c r="B488" s="1">
        <v>42759</v>
      </c>
      <c r="C488">
        <v>6360</v>
      </c>
      <c r="D488">
        <v>7.8918004626436897E-4</v>
      </c>
      <c r="E488">
        <v>1.22730764744951E-4</v>
      </c>
      <c r="F488">
        <v>4.4701468681246901E-4</v>
      </c>
      <c r="G488">
        <v>2.7959822705099301E-4</v>
      </c>
      <c r="H488">
        <v>1.6864243544593199E-3</v>
      </c>
      <c r="I488" s="3">
        <f t="shared" si="29"/>
        <v>15562920000</v>
      </c>
      <c r="J488" s="27">
        <f t="shared" si="30"/>
        <v>5.070899588665681E-2</v>
      </c>
      <c r="L488">
        <v>0.7</v>
      </c>
      <c r="M488" s="3">
        <f t="shared" si="31"/>
        <v>1712900</v>
      </c>
      <c r="N488" s="3">
        <f t="shared" si="32"/>
        <v>8.685943905425446E-8</v>
      </c>
      <c r="O488" s="3">
        <f t="shared" si="33"/>
        <v>1.3508103037966307E-8</v>
      </c>
    </row>
    <row r="489" spans="1:15" x14ac:dyDescent="0.25">
      <c r="A489">
        <v>483</v>
      </c>
      <c r="B489" s="1">
        <v>42760</v>
      </c>
      <c r="C489">
        <v>5073</v>
      </c>
      <c r="D489">
        <v>6.5754420149049804E-4</v>
      </c>
      <c r="E489" s="2">
        <v>9.68084044660166E-5</v>
      </c>
      <c r="F489">
        <v>3.7099277068168199E-4</v>
      </c>
      <c r="G489">
        <v>2.3390095416507699E-4</v>
      </c>
      <c r="H489">
        <v>1.40214507348203E-3</v>
      </c>
      <c r="I489" s="3">
        <f t="shared" si="29"/>
        <v>12413631000</v>
      </c>
      <c r="J489" s="27">
        <f t="shared" si="30"/>
        <v>5.2969530147182406E-2</v>
      </c>
      <c r="L489">
        <v>0.7</v>
      </c>
      <c r="M489" s="3">
        <f t="shared" si="31"/>
        <v>1712900</v>
      </c>
      <c r="N489" s="3">
        <f t="shared" si="32"/>
        <v>9.0731508189108745E-8</v>
      </c>
      <c r="O489" s="3">
        <f t="shared" si="33"/>
        <v>1.3358147669270968E-8</v>
      </c>
    </row>
    <row r="490" spans="1:15" x14ac:dyDescent="0.25">
      <c r="A490">
        <v>484</v>
      </c>
      <c r="B490" s="1">
        <v>42761</v>
      </c>
      <c r="C490">
        <v>3850</v>
      </c>
      <c r="D490">
        <v>5.2627705083237403E-4</v>
      </c>
      <c r="E490" s="2">
        <v>7.27265771409115E-5</v>
      </c>
      <c r="F490">
        <v>2.9572523832776599E-4</v>
      </c>
      <c r="G490">
        <v>1.8798662768272401E-4</v>
      </c>
      <c r="H490">
        <v>1.11976640889767E-3</v>
      </c>
      <c r="I490" s="3">
        <f t="shared" si="29"/>
        <v>9420950000</v>
      </c>
      <c r="J490" s="27">
        <f t="shared" si="30"/>
        <v>5.586241842196106E-2</v>
      </c>
      <c r="L490">
        <v>0.7</v>
      </c>
      <c r="M490" s="3">
        <f t="shared" si="31"/>
        <v>1712900</v>
      </c>
      <c r="N490" s="3">
        <f t="shared" si="32"/>
        <v>9.5686736514977103E-8</v>
      </c>
      <c r="O490" s="3">
        <f t="shared" si="33"/>
        <v>1.3223014025620273E-8</v>
      </c>
    </row>
    <row r="491" spans="1:15" x14ac:dyDescent="0.25">
      <c r="A491">
        <v>485</v>
      </c>
      <c r="B491" s="1">
        <v>42762</v>
      </c>
      <c r="C491">
        <v>3774</v>
      </c>
      <c r="D491">
        <v>5.1746658114984402E-4</v>
      </c>
      <c r="E491" s="2">
        <v>7.1280635654317602E-5</v>
      </c>
      <c r="F491">
        <v>2.9071837590208401E-4</v>
      </c>
      <c r="G491">
        <v>1.8487590220174401E-4</v>
      </c>
      <c r="H491">
        <v>1.10090550254265E-3</v>
      </c>
      <c r="I491" s="3">
        <f t="shared" si="29"/>
        <v>9234978000</v>
      </c>
      <c r="J491" s="27">
        <f t="shared" si="30"/>
        <v>5.6033331227193402E-2</v>
      </c>
      <c r="L491">
        <v>0.7</v>
      </c>
      <c r="M491" s="3">
        <f t="shared" si="31"/>
        <v>1712900</v>
      </c>
      <c r="N491" s="3">
        <f t="shared" si="32"/>
        <v>9.5979493059059574E-8</v>
      </c>
      <c r="O491" s="3">
        <f t="shared" si="33"/>
        <v>1.3221103592480743E-8</v>
      </c>
    </row>
    <row r="492" spans="1:15" x14ac:dyDescent="0.25">
      <c r="A492">
        <v>486</v>
      </c>
      <c r="B492" s="1">
        <v>42763</v>
      </c>
      <c r="C492">
        <v>3587</v>
      </c>
      <c r="D492">
        <v>4.9631290692218205E-4</v>
      </c>
      <c r="E492" s="2">
        <v>6.7695572047016806E-5</v>
      </c>
      <c r="F492">
        <v>2.7867020985203599E-4</v>
      </c>
      <c r="G492">
        <v>1.77424600859954E-4</v>
      </c>
      <c r="H492">
        <v>1.0555660918673501E-3</v>
      </c>
      <c r="I492" s="3">
        <f t="shared" si="29"/>
        <v>8777389000</v>
      </c>
      <c r="J492" s="27">
        <f t="shared" si="30"/>
        <v>5.6544481157458332E-2</v>
      </c>
      <c r="L492">
        <v>0.7</v>
      </c>
      <c r="M492" s="3">
        <f t="shared" si="31"/>
        <v>1712900</v>
      </c>
      <c r="N492" s="3">
        <f t="shared" si="32"/>
        <v>9.6855041774610379E-8</v>
      </c>
      <c r="O492" s="3">
        <f t="shared" si="33"/>
        <v>1.3210733323922989E-8</v>
      </c>
    </row>
    <row r="493" spans="1:15" x14ac:dyDescent="0.25">
      <c r="A493">
        <v>487</v>
      </c>
      <c r="B493" s="1">
        <v>42764</v>
      </c>
      <c r="C493">
        <v>3388</v>
      </c>
      <c r="D493">
        <v>4.7362808554849101E-4</v>
      </c>
      <c r="E493" s="2">
        <v>6.3902534618992006E-5</v>
      </c>
      <c r="F493">
        <v>2.6576420250981598E-4</v>
      </c>
      <c r="G493">
        <v>1.69424802555811E-4</v>
      </c>
      <c r="H493">
        <v>1.00697399402015E-3</v>
      </c>
      <c r="I493" s="3">
        <f t="shared" si="29"/>
        <v>8290436000</v>
      </c>
      <c r="J493" s="27">
        <f t="shared" si="30"/>
        <v>5.7129454415725665E-2</v>
      </c>
      <c r="L493">
        <v>0.7</v>
      </c>
      <c r="M493" s="3">
        <f t="shared" si="31"/>
        <v>1712900</v>
      </c>
      <c r="N493" s="3">
        <f t="shared" si="32"/>
        <v>9.7857042468696504E-8</v>
      </c>
      <c r="O493" s="3">
        <f t="shared" si="33"/>
        <v>1.3203003020452896E-8</v>
      </c>
    </row>
    <row r="494" spans="1:15" x14ac:dyDescent="0.25">
      <c r="A494">
        <v>488</v>
      </c>
      <c r="B494" s="1">
        <v>42765</v>
      </c>
      <c r="C494">
        <v>3277</v>
      </c>
      <c r="D494">
        <v>4.60707319016569E-4</v>
      </c>
      <c r="E494" s="2">
        <v>6.1812196829948604E-5</v>
      </c>
      <c r="F494">
        <v>2.58430818957974E-4</v>
      </c>
      <c r="G494">
        <v>1.64856904084977E-4</v>
      </c>
      <c r="H494">
        <v>9.7933300090893502E-4</v>
      </c>
      <c r="I494" s="3">
        <f t="shared" si="29"/>
        <v>8018819000</v>
      </c>
      <c r="J494" s="27">
        <f t="shared" si="30"/>
        <v>5.7453263256917138E-2</v>
      </c>
      <c r="L494">
        <v>0.7</v>
      </c>
      <c r="M494" s="3">
        <f t="shared" si="31"/>
        <v>1712900</v>
      </c>
      <c r="N494" s="3">
        <f t="shared" si="32"/>
        <v>9.8411694632773366E-8</v>
      </c>
      <c r="O494" s="3">
        <f t="shared" si="33"/>
        <v>1.3203703930718348E-8</v>
      </c>
    </row>
    <row r="495" spans="1:15" x14ac:dyDescent="0.25">
      <c r="A495">
        <v>489</v>
      </c>
      <c r="B495" s="1">
        <v>42766</v>
      </c>
      <c r="C495">
        <v>3133</v>
      </c>
      <c r="D495">
        <v>4.4396135313711697E-4</v>
      </c>
      <c r="E495" s="2">
        <v>5.9104021228728297E-5</v>
      </c>
      <c r="F495">
        <v>2.48927320383237E-4</v>
      </c>
      <c r="G495">
        <v>1.5893610012368599E-4</v>
      </c>
      <c r="H495">
        <v>9.4351077805700505E-4</v>
      </c>
      <c r="I495" s="3">
        <f t="shared" si="29"/>
        <v>7666451000</v>
      </c>
      <c r="J495" s="27">
        <f t="shared" si="30"/>
        <v>5.7909631606217399E-2</v>
      </c>
      <c r="L495">
        <v>0.7</v>
      </c>
      <c r="M495" s="3">
        <f t="shared" si="31"/>
        <v>1712900</v>
      </c>
      <c r="N495" s="3">
        <f t="shared" si="32"/>
        <v>9.9193407978289769E-8</v>
      </c>
      <c r="O495" s="3">
        <f t="shared" si="33"/>
        <v>1.3205494688831727E-8</v>
      </c>
    </row>
    <row r="496" spans="1:15" x14ac:dyDescent="0.25">
      <c r="A496">
        <v>490</v>
      </c>
      <c r="B496" s="1">
        <v>42767</v>
      </c>
      <c r="C496">
        <v>3038</v>
      </c>
      <c r="D496">
        <v>4.32723384486447E-4</v>
      </c>
      <c r="E496" s="2">
        <v>5.7336838448228098E-5</v>
      </c>
      <c r="F496">
        <v>2.4256201485651401E-4</v>
      </c>
      <c r="G496">
        <v>1.5495472497026899E-4</v>
      </c>
      <c r="H496">
        <v>9.1949628711139098E-4</v>
      </c>
      <c r="I496" s="3">
        <f t="shared" si="29"/>
        <v>7433986000</v>
      </c>
      <c r="J496" s="27">
        <f t="shared" si="30"/>
        <v>5.8208797337854411E-2</v>
      </c>
      <c r="L496">
        <v>0.7</v>
      </c>
      <c r="M496" s="3">
        <f t="shared" si="31"/>
        <v>1712900</v>
      </c>
      <c r="N496" s="3">
        <f t="shared" si="32"/>
        <v>9.9705848960010821E-8</v>
      </c>
      <c r="O496" s="3">
        <f t="shared" si="33"/>
        <v>1.3211253098670067E-8</v>
      </c>
    </row>
    <row r="497" spans="1:15" x14ac:dyDescent="0.25">
      <c r="A497">
        <v>491</v>
      </c>
      <c r="B497" s="1">
        <v>42768</v>
      </c>
      <c r="C497">
        <v>3093</v>
      </c>
      <c r="D497">
        <v>4.3865268932255801E-4</v>
      </c>
      <c r="E497" s="2">
        <v>5.8411152973053902E-5</v>
      </c>
      <c r="F497">
        <v>2.4595406723477498E-4</v>
      </c>
      <c r="G497">
        <v>1.57033481986189E-4</v>
      </c>
      <c r="H497">
        <v>9.3223549679425505E-4</v>
      </c>
      <c r="I497" s="3">
        <f t="shared" si="29"/>
        <v>7568571000</v>
      </c>
      <c r="J497" s="27">
        <f t="shared" si="30"/>
        <v>5.7957134751402607E-2</v>
      </c>
      <c r="L497">
        <v>0.7</v>
      </c>
      <c r="M497" s="3">
        <f t="shared" si="31"/>
        <v>1712900</v>
      </c>
      <c r="N497" s="3">
        <f t="shared" si="32"/>
        <v>9.9274776115677518E-8</v>
      </c>
      <c r="O497" s="3">
        <f t="shared" si="33"/>
        <v>1.3219465593642977E-8</v>
      </c>
    </row>
    <row r="498" spans="1:15" x14ac:dyDescent="0.25">
      <c r="A498">
        <v>492</v>
      </c>
      <c r="B498" s="1">
        <v>42769</v>
      </c>
      <c r="C498">
        <v>4272</v>
      </c>
      <c r="D498">
        <v>5.6837434096342803E-4</v>
      </c>
      <c r="E498" s="2">
        <v>8.1201328542065702E-5</v>
      </c>
      <c r="F498">
        <v>3.2004438258907198E-4</v>
      </c>
      <c r="G498">
        <v>2.02593776302996E-4</v>
      </c>
      <c r="H498">
        <v>1.2106952866441001E-3</v>
      </c>
      <c r="I498" s="3">
        <f t="shared" si="29"/>
        <v>10453584000</v>
      </c>
      <c r="J498" s="27">
        <f t="shared" si="30"/>
        <v>5.4371241572596346E-2</v>
      </c>
      <c r="L498">
        <v>0.7</v>
      </c>
      <c r="M498" s="3">
        <f t="shared" si="31"/>
        <v>1712900</v>
      </c>
      <c r="N498" s="3">
        <f t="shared" si="32"/>
        <v>9.3132499689700283E-8</v>
      </c>
      <c r="O498" s="3">
        <f t="shared" si="33"/>
        <v>1.3305461137510765E-8</v>
      </c>
    </row>
    <row r="499" spans="1:15" x14ac:dyDescent="0.25">
      <c r="A499">
        <v>493</v>
      </c>
      <c r="B499" s="1">
        <v>42770</v>
      </c>
      <c r="C499">
        <v>5749</v>
      </c>
      <c r="D499">
        <v>7.2099764253068395E-4</v>
      </c>
      <c r="E499">
        <v>1.1058124097603201E-4</v>
      </c>
      <c r="F499">
        <v>4.07972417306482E-4</v>
      </c>
      <c r="G499">
        <v>2.55713065924889E-4</v>
      </c>
      <c r="H499">
        <v>1.5398616047436601E-3</v>
      </c>
      <c r="I499" s="3">
        <f t="shared" si="29"/>
        <v>14067803000</v>
      </c>
      <c r="J499" s="27">
        <f t="shared" si="30"/>
        <v>5.1251616370422873E-2</v>
      </c>
      <c r="L499">
        <v>0.7</v>
      </c>
      <c r="M499" s="3">
        <f t="shared" si="31"/>
        <v>1712900</v>
      </c>
      <c r="N499" s="3">
        <f t="shared" si="32"/>
        <v>8.7788893680897336E-8</v>
      </c>
      <c r="O499" s="3">
        <f t="shared" si="33"/>
        <v>1.3464405754604698E-8</v>
      </c>
    </row>
    <row r="500" spans="1:15" x14ac:dyDescent="0.25">
      <c r="A500">
        <v>494</v>
      </c>
      <c r="B500" s="1">
        <v>42771</v>
      </c>
      <c r="C500">
        <v>4353</v>
      </c>
      <c r="D500">
        <v>5.7605649191506904E-4</v>
      </c>
      <c r="E500" s="2">
        <v>8.2852409545908998E-5</v>
      </c>
      <c r="F500">
        <v>3.2451099563025898E-4</v>
      </c>
      <c r="G500">
        <v>2.0524090188916801E-4</v>
      </c>
      <c r="H500">
        <v>1.2273471710451799E-3</v>
      </c>
      <c r="I500" s="3">
        <f t="shared" si="29"/>
        <v>10651791000</v>
      </c>
      <c r="J500" s="27">
        <f t="shared" si="30"/>
        <v>5.4080716746608054E-2</v>
      </c>
      <c r="L500">
        <v>0.7</v>
      </c>
      <c r="M500" s="3">
        <f t="shared" si="31"/>
        <v>1712900</v>
      </c>
      <c r="N500" s="3">
        <f t="shared" si="32"/>
        <v>9.2634859715264929E-8</v>
      </c>
      <c r="O500" s="3">
        <f t="shared" si="33"/>
        <v>1.3323383110989269E-8</v>
      </c>
    </row>
    <row r="501" spans="1:15" x14ac:dyDescent="0.25">
      <c r="A501">
        <v>495</v>
      </c>
      <c r="B501" s="1">
        <v>42772</v>
      </c>
      <c r="C501">
        <v>4735</v>
      </c>
      <c r="D501">
        <v>6.1585095207992101E-4</v>
      </c>
      <c r="E501" s="2">
        <v>9.0410084481324304E-5</v>
      </c>
      <c r="F501">
        <v>3.47401298963366E-4</v>
      </c>
      <c r="G501">
        <v>2.1911360355591101E-4</v>
      </c>
      <c r="H501">
        <v>1.3131000497594201E-3</v>
      </c>
      <c r="I501" s="3">
        <f t="shared" si="29"/>
        <v>11586545000</v>
      </c>
      <c r="J501" s="27">
        <f t="shared" si="30"/>
        <v>5.3152251346706113E-2</v>
      </c>
      <c r="L501">
        <v>0.7</v>
      </c>
      <c r="M501" s="3">
        <f t="shared" si="31"/>
        <v>1712900</v>
      </c>
      <c r="N501" s="3">
        <f t="shared" si="32"/>
        <v>9.1044491331772905E-8</v>
      </c>
      <c r="O501" s="3">
        <f t="shared" si="33"/>
        <v>1.3365799184145093E-8</v>
      </c>
    </row>
    <row r="502" spans="1:15" x14ac:dyDescent="0.25">
      <c r="A502">
        <v>496</v>
      </c>
      <c r="B502" s="1">
        <v>42773</v>
      </c>
      <c r="C502">
        <v>7702</v>
      </c>
      <c r="D502">
        <v>9.0952889808178998E-4</v>
      </c>
      <c r="E502">
        <v>1.50304671190109E-4</v>
      </c>
      <c r="F502">
        <v>5.1768579169906605E-4</v>
      </c>
      <c r="G502">
        <v>3.2063360269517802E-4</v>
      </c>
      <c r="H502">
        <v>1.94870959872681E-3</v>
      </c>
      <c r="I502" s="3">
        <f t="shared" si="29"/>
        <v>18846794000</v>
      </c>
      <c r="J502" s="27">
        <f t="shared" si="30"/>
        <v>4.8259077808235712E-2</v>
      </c>
      <c r="L502">
        <v>0.7</v>
      </c>
      <c r="M502" s="3">
        <f t="shared" si="31"/>
        <v>1712900</v>
      </c>
      <c r="N502" s="3">
        <f t="shared" si="32"/>
        <v>8.2662974377726947E-8</v>
      </c>
      <c r="O502" s="3">
        <f t="shared" si="33"/>
        <v>1.3660512832131433E-8</v>
      </c>
    </row>
    <row r="503" spans="1:15" x14ac:dyDescent="0.25">
      <c r="A503">
        <v>497</v>
      </c>
      <c r="B503" s="1">
        <v>42774</v>
      </c>
      <c r="C503">
        <v>11626</v>
      </c>
      <c r="D503">
        <v>1.26424461252422E-3</v>
      </c>
      <c r="E503">
        <v>2.3159545566023301E-4</v>
      </c>
      <c r="F503">
        <v>7.2648955024166005E-4</v>
      </c>
      <c r="G503">
        <v>4.4129330940230699E-4</v>
      </c>
      <c r="H503">
        <v>2.7227834872068199E-3</v>
      </c>
      <c r="I503" s="3">
        <f t="shared" si="29"/>
        <v>28448822000</v>
      </c>
      <c r="J503" s="27">
        <f t="shared" si="30"/>
        <v>4.4439260526295959E-2</v>
      </c>
      <c r="L503">
        <v>0.7</v>
      </c>
      <c r="M503" s="3">
        <f t="shared" si="31"/>
        <v>1712900</v>
      </c>
      <c r="N503" s="3">
        <f t="shared" si="32"/>
        <v>7.6120009355492345E-8</v>
      </c>
      <c r="O503" s="3">
        <f t="shared" si="33"/>
        <v>1.3944333301407459E-8</v>
      </c>
    </row>
    <row r="504" spans="1:15" x14ac:dyDescent="0.25">
      <c r="A504">
        <v>498</v>
      </c>
      <c r="B504" s="1">
        <v>42775</v>
      </c>
      <c r="C504">
        <v>7481</v>
      </c>
      <c r="D504">
        <v>8.8703302921077298E-4</v>
      </c>
      <c r="E504">
        <v>1.4581109552195599E-4</v>
      </c>
      <c r="F504">
        <v>5.04656829926556E-4</v>
      </c>
      <c r="G504">
        <v>3.12846822474659E-4</v>
      </c>
      <c r="H504">
        <v>1.90005247210372E-3</v>
      </c>
      <c r="I504" s="3">
        <f t="shared" si="29"/>
        <v>18306007000</v>
      </c>
      <c r="J504" s="27">
        <f t="shared" si="30"/>
        <v>4.8455844532932439E-2</v>
      </c>
      <c r="L504">
        <v>0.7</v>
      </c>
      <c r="M504" s="3">
        <f t="shared" si="31"/>
        <v>1712900</v>
      </c>
      <c r="N504" s="3">
        <f t="shared" si="32"/>
        <v>8.3000016100459981E-8</v>
      </c>
      <c r="O504" s="3">
        <f t="shared" si="33"/>
        <v>1.3643599367112579E-8</v>
      </c>
    </row>
    <row r="505" spans="1:15" x14ac:dyDescent="0.25">
      <c r="A505">
        <v>499</v>
      </c>
      <c r="B505" s="1">
        <v>42776</v>
      </c>
      <c r="C505">
        <v>10337</v>
      </c>
      <c r="D505">
        <v>1.1486975975629999E-3</v>
      </c>
      <c r="E505">
        <v>2.04711108576172E-4</v>
      </c>
      <c r="F505">
        <v>6.5829090950284203E-4</v>
      </c>
      <c r="G505">
        <v>4.0209979050391699E-4</v>
      </c>
      <c r="H505">
        <v>2.47026465883782E-3</v>
      </c>
      <c r="I505" s="3">
        <f t="shared" si="29"/>
        <v>25294639000</v>
      </c>
      <c r="J505" s="27">
        <f t="shared" si="30"/>
        <v>4.5412689920698211E-2</v>
      </c>
      <c r="L505">
        <v>0.7</v>
      </c>
      <c r="M505" s="3">
        <f t="shared" si="31"/>
        <v>1712900</v>
      </c>
      <c r="N505" s="3">
        <f t="shared" si="32"/>
        <v>7.7787396565163955E-8</v>
      </c>
      <c r="O505" s="3">
        <f t="shared" si="33"/>
        <v>1.3862607720162559E-8</v>
      </c>
    </row>
    <row r="506" spans="1:15" x14ac:dyDescent="0.25">
      <c r="A506">
        <v>500</v>
      </c>
      <c r="B506" s="1">
        <v>42777</v>
      </c>
      <c r="C506">
        <v>7730</v>
      </c>
      <c r="D506">
        <v>9.0911843914725501E-4</v>
      </c>
      <c r="E506">
        <v>1.5093291586649001E-4</v>
      </c>
      <c r="F506">
        <v>5.17654693367281E-4</v>
      </c>
      <c r="G506">
        <v>3.2035955248190998E-4</v>
      </c>
      <c r="H506">
        <v>1.94824340631695E-3</v>
      </c>
      <c r="I506" s="3">
        <f t="shared" si="29"/>
        <v>18915310000</v>
      </c>
      <c r="J506" s="27">
        <f t="shared" si="30"/>
        <v>4.8062571490885164E-2</v>
      </c>
      <c r="L506">
        <v>0.7</v>
      </c>
      <c r="M506" s="3">
        <f t="shared" si="31"/>
        <v>1712900</v>
      </c>
      <c r="N506" s="3">
        <f t="shared" si="32"/>
        <v>8.23263787067372E-8</v>
      </c>
      <c r="O506" s="3">
        <f t="shared" si="33"/>
        <v>1.3667922523485514E-8</v>
      </c>
    </row>
    <row r="507" spans="1:15" x14ac:dyDescent="0.25">
      <c r="A507">
        <v>501</v>
      </c>
      <c r="B507" s="1">
        <v>42778</v>
      </c>
      <c r="C507">
        <v>6143</v>
      </c>
      <c r="D507">
        <v>7.5532959019697496E-4</v>
      </c>
      <c r="E507">
        <v>1.1871257047183801E-4</v>
      </c>
      <c r="F507">
        <v>4.2818460435047799E-4</v>
      </c>
      <c r="G507">
        <v>2.67384569472392E-4</v>
      </c>
      <c r="H507">
        <v>1.6147904120521999E-3</v>
      </c>
      <c r="I507" s="3">
        <f t="shared" si="29"/>
        <v>15031921000</v>
      </c>
      <c r="J507" s="27">
        <f t="shared" si="30"/>
        <v>5.0248374123106086E-2</v>
      </c>
      <c r="L507">
        <v>0.7</v>
      </c>
      <c r="M507" s="3">
        <f t="shared" si="31"/>
        <v>1712900</v>
      </c>
      <c r="N507" s="3">
        <f t="shared" si="32"/>
        <v>8.6070440035468417E-8</v>
      </c>
      <c r="O507" s="3">
        <f t="shared" si="33"/>
        <v>1.3527396928257628E-8</v>
      </c>
    </row>
    <row r="508" spans="1:15" x14ac:dyDescent="0.25">
      <c r="A508">
        <v>502</v>
      </c>
      <c r="B508" s="1">
        <v>42779</v>
      </c>
      <c r="C508">
        <v>5539</v>
      </c>
      <c r="D508">
        <v>6.9448318877137903E-4</v>
      </c>
      <c r="E508">
        <v>1.0661474846575899E-4</v>
      </c>
      <c r="F508">
        <v>3.9299650746257099E-4</v>
      </c>
      <c r="G508">
        <v>2.46291840810945E-4</v>
      </c>
      <c r="H508">
        <v>1.4832891484017701E-3</v>
      </c>
      <c r="I508" s="3">
        <f t="shared" si="29"/>
        <v>13553933000</v>
      </c>
      <c r="J508" s="27">
        <f t="shared" si="30"/>
        <v>5.1238499465164761E-2</v>
      </c>
      <c r="L508">
        <v>0.7</v>
      </c>
      <c r="M508" s="3">
        <f t="shared" si="31"/>
        <v>1712900</v>
      </c>
      <c r="N508" s="3">
        <f t="shared" si="32"/>
        <v>8.7766425733880727E-8</v>
      </c>
      <c r="O508" s="3">
        <f t="shared" si="33"/>
        <v>1.3473609663482813E-8</v>
      </c>
    </row>
    <row r="509" spans="1:15" x14ac:dyDescent="0.25">
      <c r="A509">
        <v>503</v>
      </c>
      <c r="B509" s="1">
        <v>42780</v>
      </c>
      <c r="C509">
        <v>5165</v>
      </c>
      <c r="D509">
        <v>6.55990443195751E-4</v>
      </c>
      <c r="E509" s="2">
        <v>9.9188477688059803E-5</v>
      </c>
      <c r="F509">
        <v>3.70805436466622E-4</v>
      </c>
      <c r="G509">
        <v>2.3290379710490001E-4</v>
      </c>
      <c r="H509">
        <v>1.40024068827679E-3</v>
      </c>
      <c r="I509" s="3">
        <f t="shared" si="29"/>
        <v>12638755000</v>
      </c>
      <c r="J509" s="27">
        <f t="shared" si="30"/>
        <v>5.1903090391082901E-2</v>
      </c>
      <c r="L509">
        <v>0.7</v>
      </c>
      <c r="M509" s="3">
        <f t="shared" si="31"/>
        <v>1712900</v>
      </c>
      <c r="N509" s="3">
        <f t="shared" si="32"/>
        <v>8.8904803530885895E-8</v>
      </c>
      <c r="O509" s="3">
        <f t="shared" si="33"/>
        <v>1.3442775291702198E-8</v>
      </c>
    </row>
    <row r="510" spans="1:15" x14ac:dyDescent="0.25">
      <c r="A510">
        <v>504</v>
      </c>
      <c r="B510" s="1">
        <v>42781</v>
      </c>
      <c r="C510">
        <v>4874</v>
      </c>
      <c r="D510">
        <v>6.2558694996050297E-4</v>
      </c>
      <c r="E510" s="2">
        <v>9.3449895668708003E-5</v>
      </c>
      <c r="F510">
        <v>3.53315925701461E-4</v>
      </c>
      <c r="G510">
        <v>2.2230494998274499E-4</v>
      </c>
      <c r="H510">
        <v>1.33472259790142E-3</v>
      </c>
      <c r="I510" s="3">
        <f t="shared" si="29"/>
        <v>11926678000</v>
      </c>
      <c r="J510" s="27">
        <f t="shared" si="30"/>
        <v>5.245274081856683E-2</v>
      </c>
      <c r="L510">
        <v>0.7</v>
      </c>
      <c r="M510" s="3">
        <f t="shared" si="31"/>
        <v>1712900</v>
      </c>
      <c r="N510" s="3">
        <f t="shared" si="32"/>
        <v>8.9846299748123132E-8</v>
      </c>
      <c r="O510" s="3">
        <f t="shared" si="33"/>
        <v>1.3421199624147644E-8</v>
      </c>
    </row>
    <row r="511" spans="1:15" x14ac:dyDescent="0.25">
      <c r="A511">
        <v>505</v>
      </c>
      <c r="B511" s="1">
        <v>42782</v>
      </c>
      <c r="C511">
        <v>4753</v>
      </c>
      <c r="D511">
        <v>6.1255407954187695E-4</v>
      </c>
      <c r="E511" s="2">
        <v>9.1093206763460401E-5</v>
      </c>
      <c r="F511">
        <v>3.4584710960956902E-4</v>
      </c>
      <c r="G511">
        <v>2.1774342142086899E-4</v>
      </c>
      <c r="H511">
        <v>1.3066951869782201E-3</v>
      </c>
      <c r="I511" s="3">
        <f t="shared" si="29"/>
        <v>11630591000</v>
      </c>
      <c r="J511" s="27">
        <f t="shared" si="30"/>
        <v>5.2667493813674381E-2</v>
      </c>
      <c r="L511">
        <v>0.7</v>
      </c>
      <c r="M511" s="3">
        <f t="shared" si="31"/>
        <v>1712900</v>
      </c>
      <c r="N511" s="3">
        <f t="shared" si="32"/>
        <v>9.0214150153442855E-8</v>
      </c>
      <c r="O511" s="3">
        <f t="shared" si="33"/>
        <v>1.3415788919508161E-8</v>
      </c>
    </row>
    <row r="512" spans="1:15" x14ac:dyDescent="0.25">
      <c r="A512">
        <v>506</v>
      </c>
      <c r="B512" s="1">
        <v>42783</v>
      </c>
      <c r="C512">
        <v>5277</v>
      </c>
      <c r="D512">
        <v>6.6571404923584595E-4</v>
      </c>
      <c r="E512">
        <v>1.0151544874931E-4</v>
      </c>
      <c r="F512">
        <v>3.7653187948146302E-4</v>
      </c>
      <c r="G512">
        <v>2.3620794852902699E-4</v>
      </c>
      <c r="H512">
        <v>1.4214662700530499E-3</v>
      </c>
      <c r="I512" s="3">
        <f t="shared" si="29"/>
        <v>12912819000</v>
      </c>
      <c r="J512" s="27">
        <f t="shared" si="30"/>
        <v>5.1554509455746723E-2</v>
      </c>
      <c r="L512">
        <v>0.7</v>
      </c>
      <c r="M512" s="3">
        <f t="shared" si="31"/>
        <v>1712900</v>
      </c>
      <c r="N512" s="3">
        <f t="shared" si="32"/>
        <v>8.8307719246748558E-8</v>
      </c>
      <c r="O512" s="3">
        <f t="shared" si="33"/>
        <v>1.346613873877525E-8</v>
      </c>
    </row>
    <row r="513" spans="1:15" x14ac:dyDescent="0.25">
      <c r="A513">
        <v>507</v>
      </c>
      <c r="B513" s="1">
        <v>42784</v>
      </c>
      <c r="C513">
        <v>12880</v>
      </c>
      <c r="D513">
        <v>1.3608512309179E-3</v>
      </c>
      <c r="E513">
        <v>2.5757183002889599E-4</v>
      </c>
      <c r="F513">
        <v>7.8468240103318505E-4</v>
      </c>
      <c r="G513">
        <v>4.7332621678259197E-4</v>
      </c>
      <c r="H513">
        <v>2.9362957247486602E-3</v>
      </c>
      <c r="I513" s="3">
        <f t="shared" si="29"/>
        <v>31517360000</v>
      </c>
      <c r="J513" s="27">
        <f t="shared" si="30"/>
        <v>4.3177830596150824E-2</v>
      </c>
      <c r="L513">
        <v>0.7</v>
      </c>
      <c r="M513" s="3">
        <f t="shared" si="31"/>
        <v>1712900</v>
      </c>
      <c r="N513" s="3">
        <f t="shared" si="32"/>
        <v>7.3959306028146752E-8</v>
      </c>
      <c r="O513" s="3">
        <f t="shared" si="33"/>
        <v>1.3998469023309567E-8</v>
      </c>
    </row>
    <row r="514" spans="1:15" x14ac:dyDescent="0.25">
      <c r="A514">
        <v>508</v>
      </c>
      <c r="B514" s="1">
        <v>42785</v>
      </c>
      <c r="C514">
        <v>10794</v>
      </c>
      <c r="D514">
        <v>1.1802517876029601E-3</v>
      </c>
      <c r="E514">
        <v>2.1415092595537301E-4</v>
      </c>
      <c r="F514">
        <v>6.7757039472104497E-4</v>
      </c>
      <c r="G514">
        <v>4.1238786990998E-4</v>
      </c>
      <c r="H514">
        <v>2.54055914404014E-3</v>
      </c>
      <c r="I514" s="3">
        <f t="shared" si="29"/>
        <v>26412918000</v>
      </c>
      <c r="J514" s="27">
        <f t="shared" si="30"/>
        <v>4.4684642098345974E-2</v>
      </c>
      <c r="L514">
        <v>0.7</v>
      </c>
      <c r="M514" s="3">
        <f t="shared" si="31"/>
        <v>1712900</v>
      </c>
      <c r="N514" s="3">
        <f t="shared" si="32"/>
        <v>7.6540323450256817E-8</v>
      </c>
      <c r="O514" s="3">
        <f t="shared" si="33"/>
        <v>1.3887868090491116E-8</v>
      </c>
    </row>
    <row r="515" spans="1:15" x14ac:dyDescent="0.25">
      <c r="A515">
        <v>509</v>
      </c>
      <c r="B515" s="1">
        <v>42786</v>
      </c>
      <c r="C515">
        <v>7653</v>
      </c>
      <c r="D515">
        <v>8.9503671442199898E-4</v>
      </c>
      <c r="E515">
        <v>1.4952720725651701E-4</v>
      </c>
      <c r="F515">
        <v>5.0990908710864702E-4</v>
      </c>
      <c r="G515">
        <v>3.1522337411692998E-4</v>
      </c>
      <c r="H515">
        <v>1.9186223249524901E-3</v>
      </c>
      <c r="I515" s="3">
        <f t="shared" si="29"/>
        <v>18726891000</v>
      </c>
      <c r="J515" s="27">
        <f t="shared" si="30"/>
        <v>4.7794196827545959E-2</v>
      </c>
      <c r="L515">
        <v>0.7</v>
      </c>
      <c r="M515" s="3">
        <f t="shared" si="31"/>
        <v>1712900</v>
      </c>
      <c r="N515" s="3">
        <f t="shared" si="32"/>
        <v>8.1866679745903475E-8</v>
      </c>
      <c r="O515" s="3">
        <f t="shared" si="33"/>
        <v>1.3676864638646532E-8</v>
      </c>
    </row>
    <row r="516" spans="1:15" x14ac:dyDescent="0.25">
      <c r="A516">
        <v>510</v>
      </c>
      <c r="B516" s="1">
        <v>42787</v>
      </c>
      <c r="C516">
        <v>12525</v>
      </c>
      <c r="D516">
        <v>1.3273728284096101E-3</v>
      </c>
      <c r="E516">
        <v>2.5011088089145001E-4</v>
      </c>
      <c r="F516">
        <v>7.6501002229911199E-4</v>
      </c>
      <c r="G516">
        <v>4.6191364834068501E-4</v>
      </c>
      <c r="H516">
        <v>2.86331016857101E-3</v>
      </c>
      <c r="I516" s="3">
        <f t="shared" si="29"/>
        <v>30648675000</v>
      </c>
      <c r="J516" s="27">
        <f t="shared" si="30"/>
        <v>4.3309305489050015E-2</v>
      </c>
      <c r="L516">
        <v>0.7</v>
      </c>
      <c r="M516" s="3">
        <f t="shared" si="31"/>
        <v>1712900</v>
      </c>
      <c r="N516" s="3">
        <f t="shared" si="32"/>
        <v>7.4184509372193772E-8</v>
      </c>
      <c r="O516" s="3">
        <f t="shared" si="33"/>
        <v>1.3978252824272655E-8</v>
      </c>
    </row>
    <row r="517" spans="1:15" x14ac:dyDescent="0.25">
      <c r="A517">
        <v>511</v>
      </c>
      <c r="B517" s="1">
        <v>42788</v>
      </c>
      <c r="C517">
        <v>10074</v>
      </c>
      <c r="D517">
        <v>1.1139053727092199E-3</v>
      </c>
      <c r="E517">
        <v>1.9925699515266999E-4</v>
      </c>
      <c r="F517">
        <v>6.3858478522120803E-4</v>
      </c>
      <c r="G517">
        <v>3.8977355413665702E-4</v>
      </c>
      <c r="H517">
        <v>2.39591788568252E-3</v>
      </c>
      <c r="I517" s="3">
        <f t="shared" si="29"/>
        <v>24651078000</v>
      </c>
      <c r="J517" s="27">
        <f t="shared" si="30"/>
        <v>4.5186882809312434E-2</v>
      </c>
      <c r="L517">
        <v>0.7</v>
      </c>
      <c r="M517" s="3">
        <f t="shared" si="31"/>
        <v>1712900</v>
      </c>
      <c r="N517" s="3">
        <f t="shared" si="32"/>
        <v>7.7400611564071266E-8</v>
      </c>
      <c r="O517" s="3">
        <f t="shared" si="33"/>
        <v>1.3845532718569484E-8</v>
      </c>
    </row>
    <row r="518" spans="1:15" x14ac:dyDescent="0.25">
      <c r="A518">
        <v>512</v>
      </c>
      <c r="B518" s="1">
        <v>42789</v>
      </c>
      <c r="C518">
        <v>7829</v>
      </c>
      <c r="D518">
        <v>9.0921464279337396E-4</v>
      </c>
      <c r="E518">
        <v>1.5318234418155999E-4</v>
      </c>
      <c r="F518">
        <v>5.1836508492681798E-4</v>
      </c>
      <c r="G518">
        <v>3.19975129680445E-4</v>
      </c>
      <c r="H518">
        <v>1.9497870474644999E-3</v>
      </c>
      <c r="I518" s="3">
        <f t="shared" si="29"/>
        <v>19157563000</v>
      </c>
      <c r="J518" s="27">
        <f t="shared" si="30"/>
        <v>4.7459827891124455E-2</v>
      </c>
      <c r="L518">
        <v>0.7</v>
      </c>
      <c r="M518" s="3">
        <f t="shared" si="31"/>
        <v>1712900</v>
      </c>
      <c r="N518" s="3">
        <f t="shared" si="32"/>
        <v>8.1293939194707083E-8</v>
      </c>
      <c r="O518" s="3">
        <f t="shared" si="33"/>
        <v>1.3696211639684761E-8</v>
      </c>
    </row>
    <row r="519" spans="1:15" x14ac:dyDescent="0.25">
      <c r="A519">
        <v>513</v>
      </c>
      <c r="B519" s="1">
        <v>42790</v>
      </c>
      <c r="C519">
        <v>6979</v>
      </c>
      <c r="D519">
        <v>8.2840050434091199E-4</v>
      </c>
      <c r="E519">
        <v>1.3593384433096699E-4</v>
      </c>
      <c r="F519">
        <v>4.7123016160839198E-4</v>
      </c>
      <c r="G519">
        <v>2.9221191664741299E-4</v>
      </c>
      <c r="H519">
        <v>1.7743188485350599E-3</v>
      </c>
      <c r="I519" s="3">
        <f t="shared" si="29"/>
        <v>17077613000</v>
      </c>
      <c r="J519" s="27">
        <f t="shared" si="30"/>
        <v>4.8507979677306891E-2</v>
      </c>
      <c r="L519">
        <v>0.7</v>
      </c>
      <c r="M519" s="3">
        <f t="shared" si="31"/>
        <v>1712900</v>
      </c>
      <c r="N519" s="3">
        <f t="shared" si="32"/>
        <v>8.308931838925898E-8</v>
      </c>
      <c r="O519" s="3">
        <f t="shared" si="33"/>
        <v>1.3634287294981643E-8</v>
      </c>
    </row>
    <row r="520" spans="1:15" x14ac:dyDescent="0.25">
      <c r="A520">
        <v>514</v>
      </c>
      <c r="B520" s="1">
        <v>42791</v>
      </c>
      <c r="C520">
        <v>6235</v>
      </c>
      <c r="D520">
        <v>7.56073140641678E-4</v>
      </c>
      <c r="E520">
        <v>1.2095178959263E-4</v>
      </c>
      <c r="F520">
        <v>4.2919937139322998E-4</v>
      </c>
      <c r="G520">
        <v>2.6726727994222599E-4</v>
      </c>
      <c r="H520">
        <v>1.61759141634105E-3</v>
      </c>
      <c r="I520" s="3">
        <f t="shared" ref="I520:I583" si="34">C520*2447000</f>
        <v>15257045000</v>
      </c>
      <c r="J520" s="27">
        <f t="shared" ref="J520:J583" si="35">1000000000000*D520/I520</f>
        <v>4.9555673503072058E-2</v>
      </c>
      <c r="L520">
        <v>0.7</v>
      </c>
      <c r="M520" s="3">
        <f t="shared" ref="M520:M583" si="36">L520*2447000</f>
        <v>1712900</v>
      </c>
      <c r="N520" s="3">
        <f t="shared" ref="N520:N583" si="37">J520*M520/1000000000000</f>
        <v>8.4883913143412124E-8</v>
      </c>
      <c r="O520" s="3">
        <f t="shared" ref="O520:O583" si="38">E520*N520/D520</f>
        <v>1.3579190491554291E-8</v>
      </c>
    </row>
    <row r="521" spans="1:15" x14ac:dyDescent="0.25">
      <c r="A521">
        <v>515</v>
      </c>
      <c r="B521" s="1">
        <v>42792</v>
      </c>
      <c r="C521">
        <v>5978</v>
      </c>
      <c r="D521">
        <v>7.3032179658737801E-4</v>
      </c>
      <c r="E521">
        <v>1.15827291425058E-4</v>
      </c>
      <c r="F521">
        <v>4.1429904466280403E-4</v>
      </c>
      <c r="G521">
        <v>2.5834518330205598E-4</v>
      </c>
      <c r="H521">
        <v>1.56192138389037E-3</v>
      </c>
      <c r="I521" s="3">
        <f t="shared" si="34"/>
        <v>14628166000</v>
      </c>
      <c r="J521" s="27">
        <f t="shared" si="35"/>
        <v>4.992572524726463E-2</v>
      </c>
      <c r="L521">
        <v>0.7</v>
      </c>
      <c r="M521" s="3">
        <f t="shared" si="36"/>
        <v>1712900</v>
      </c>
      <c r="N521" s="3">
        <f t="shared" si="37"/>
        <v>8.5517774776039582E-8</v>
      </c>
      <c r="O521" s="3">
        <f t="shared" si="38"/>
        <v>1.356291468677494E-8</v>
      </c>
    </row>
    <row r="522" spans="1:15" x14ac:dyDescent="0.25">
      <c r="A522">
        <v>516</v>
      </c>
      <c r="B522" s="1">
        <v>42793</v>
      </c>
      <c r="C522">
        <v>5747</v>
      </c>
      <c r="D522">
        <v>7.0696639033160401E-4</v>
      </c>
      <c r="E522">
        <v>1.1124008413062599E-4</v>
      </c>
      <c r="F522">
        <v>4.0080392890363102E-4</v>
      </c>
      <c r="G522">
        <v>2.50241235517665E-4</v>
      </c>
      <c r="H522">
        <v>1.5114694132066001E-3</v>
      </c>
      <c r="I522" s="3">
        <f t="shared" si="34"/>
        <v>14062909000</v>
      </c>
      <c r="J522" s="27">
        <f t="shared" si="35"/>
        <v>5.0271703410126878E-2</v>
      </c>
      <c r="L522">
        <v>0.7</v>
      </c>
      <c r="M522" s="3">
        <f t="shared" si="36"/>
        <v>1712900</v>
      </c>
      <c r="N522" s="3">
        <f t="shared" si="37"/>
        <v>8.6110400771206336E-8</v>
      </c>
      <c r="O522" s="3">
        <f t="shared" si="38"/>
        <v>1.3549340332597564E-8</v>
      </c>
    </row>
    <row r="523" spans="1:15" x14ac:dyDescent="0.25">
      <c r="A523">
        <v>517</v>
      </c>
      <c r="B523" s="1">
        <v>42794</v>
      </c>
      <c r="C523">
        <v>5485</v>
      </c>
      <c r="D523">
        <v>6.8037752852377197E-4</v>
      </c>
      <c r="E523">
        <v>1.0605066491861601E-4</v>
      </c>
      <c r="F523">
        <v>3.8545186076699201E-4</v>
      </c>
      <c r="G523">
        <v>2.41008164715613E-4</v>
      </c>
      <c r="H523">
        <v>1.4540557604815201E-3</v>
      </c>
      <c r="I523" s="3">
        <f t="shared" si="34"/>
        <v>13421795000</v>
      </c>
      <c r="J523" s="27">
        <f t="shared" si="35"/>
        <v>5.0691992280002193E-2</v>
      </c>
      <c r="L523">
        <v>0.7</v>
      </c>
      <c r="M523" s="3">
        <f t="shared" si="36"/>
        <v>1712900</v>
      </c>
      <c r="N523" s="3">
        <f t="shared" si="37"/>
        <v>8.6830313576415769E-8</v>
      </c>
      <c r="O523" s="3">
        <f t="shared" si="38"/>
        <v>1.3534268995994752E-8</v>
      </c>
    </row>
    <row r="524" spans="1:15" x14ac:dyDescent="0.25">
      <c r="A524">
        <v>518</v>
      </c>
      <c r="B524" s="1">
        <v>42795</v>
      </c>
      <c r="C524">
        <v>5225</v>
      </c>
      <c r="D524">
        <v>6.5378405414478796E-4</v>
      </c>
      <c r="E524">
        <v>1.00921115122589E-4</v>
      </c>
      <c r="F524">
        <v>3.7011631860580101E-4</v>
      </c>
      <c r="G524">
        <v>2.3176131867100601E-4</v>
      </c>
      <c r="H524">
        <v>1.3966712553313001E-3</v>
      </c>
      <c r="I524" s="3">
        <f t="shared" si="34"/>
        <v>12785575000</v>
      </c>
      <c r="J524" s="27">
        <f t="shared" si="35"/>
        <v>5.1134505420740786E-2</v>
      </c>
      <c r="L524">
        <v>0.7</v>
      </c>
      <c r="M524" s="3">
        <f t="shared" si="36"/>
        <v>1712900</v>
      </c>
      <c r="N524" s="3">
        <f t="shared" si="37"/>
        <v>8.7588294335186883E-8</v>
      </c>
      <c r="O524" s="3">
        <f t="shared" si="38"/>
        <v>1.3520532169533451E-8</v>
      </c>
    </row>
    <row r="525" spans="1:15" x14ac:dyDescent="0.25">
      <c r="A525">
        <v>519</v>
      </c>
      <c r="B525" s="1">
        <v>42796</v>
      </c>
      <c r="C525">
        <v>4782</v>
      </c>
      <c r="D525">
        <v>6.0832805562708399E-4</v>
      </c>
      <c r="E525" s="2">
        <v>9.22009633162717E-5</v>
      </c>
      <c r="F525">
        <v>3.4392248449026798E-4</v>
      </c>
      <c r="G525">
        <v>2.15943864346918E-4</v>
      </c>
      <c r="H525">
        <v>1.2986231763292401E-3</v>
      </c>
      <c r="I525" s="3">
        <f t="shared" si="34"/>
        <v>11701554000</v>
      </c>
      <c r="J525" s="27">
        <f t="shared" si="35"/>
        <v>5.1986945975473348E-2</v>
      </c>
      <c r="L525">
        <v>0.7</v>
      </c>
      <c r="M525" s="3">
        <f t="shared" si="36"/>
        <v>1712900</v>
      </c>
      <c r="N525" s="3">
        <f t="shared" si="37"/>
        <v>8.904843976138829E-8</v>
      </c>
      <c r="O525" s="3">
        <f t="shared" si="38"/>
        <v>1.3496586014510707E-8</v>
      </c>
    </row>
    <row r="526" spans="1:15" x14ac:dyDescent="0.25">
      <c r="A526">
        <v>520</v>
      </c>
      <c r="B526" s="1">
        <v>42797</v>
      </c>
      <c r="C526">
        <v>4565</v>
      </c>
      <c r="D526">
        <v>5.8553617329156296E-4</v>
      </c>
      <c r="E526" s="2">
        <v>8.7974279124712799E-5</v>
      </c>
      <c r="F526">
        <v>3.3083074440854203E-4</v>
      </c>
      <c r="G526">
        <v>2.0798604323111499E-4</v>
      </c>
      <c r="H526">
        <v>1.2495470440995E-3</v>
      </c>
      <c r="I526" s="3">
        <f t="shared" si="34"/>
        <v>11170555000</v>
      </c>
      <c r="J526" s="27">
        <f t="shared" si="35"/>
        <v>5.2417822864805098E-2</v>
      </c>
      <c r="L526">
        <v>0.7</v>
      </c>
      <c r="M526" s="3">
        <f t="shared" si="36"/>
        <v>1712900</v>
      </c>
      <c r="N526" s="3">
        <f t="shared" si="37"/>
        <v>8.978648878512465E-8</v>
      </c>
      <c r="O526" s="3">
        <f t="shared" si="38"/>
        <v>1.3490031848258258E-8</v>
      </c>
    </row>
    <row r="527" spans="1:15" x14ac:dyDescent="0.25">
      <c r="A527">
        <v>521</v>
      </c>
      <c r="B527" s="1">
        <v>42798</v>
      </c>
      <c r="C527">
        <v>4415</v>
      </c>
      <c r="D527">
        <v>5.6953135827626604E-4</v>
      </c>
      <c r="E527" s="2">
        <v>8.5075933875905895E-5</v>
      </c>
      <c r="F527">
        <v>3.21657017333615E-4</v>
      </c>
      <c r="G527">
        <v>2.0238542875566001E-4</v>
      </c>
      <c r="H527">
        <v>1.21512483263242E-3</v>
      </c>
      <c r="I527" s="3">
        <f t="shared" si="34"/>
        <v>10803505000</v>
      </c>
      <c r="J527" s="27">
        <f t="shared" si="35"/>
        <v>5.2717276316923641E-2</v>
      </c>
      <c r="L527">
        <v>0.7</v>
      </c>
      <c r="M527" s="3">
        <f t="shared" si="36"/>
        <v>1712900</v>
      </c>
      <c r="N527" s="3">
        <f t="shared" si="37"/>
        <v>9.0299422603258495E-8</v>
      </c>
      <c r="O527" s="3">
        <f t="shared" si="38"/>
        <v>1.3488823038082476E-8</v>
      </c>
    </row>
    <row r="528" spans="1:15" x14ac:dyDescent="0.25">
      <c r="A528">
        <v>522</v>
      </c>
      <c r="B528" s="1">
        <v>42799</v>
      </c>
      <c r="C528">
        <v>4417</v>
      </c>
      <c r="D528">
        <v>5.6925732727764703E-4</v>
      </c>
      <c r="E528" s="2">
        <v>8.5158220700393494E-5</v>
      </c>
      <c r="F528">
        <v>3.2153486458567302E-4</v>
      </c>
      <c r="G528">
        <v>2.02267025316579E-4</v>
      </c>
      <c r="H528">
        <v>1.21460682757151E-3</v>
      </c>
      <c r="I528" s="3">
        <f t="shared" si="34"/>
        <v>10808399000</v>
      </c>
      <c r="J528" s="27">
        <f t="shared" si="35"/>
        <v>5.2668052620711635E-2</v>
      </c>
      <c r="L528">
        <v>0.7</v>
      </c>
      <c r="M528" s="3">
        <f t="shared" si="36"/>
        <v>1712900</v>
      </c>
      <c r="N528" s="3">
        <f t="shared" si="37"/>
        <v>9.0215107334016956E-8</v>
      </c>
      <c r="O528" s="3">
        <f t="shared" si="38"/>
        <v>1.3495756053945085E-8</v>
      </c>
    </row>
    <row r="529" spans="1:15" x14ac:dyDescent="0.25">
      <c r="A529">
        <v>523</v>
      </c>
      <c r="B529" s="1">
        <v>42800</v>
      </c>
      <c r="C529">
        <v>4315</v>
      </c>
      <c r="D529">
        <v>5.5818805843818196E-4</v>
      </c>
      <c r="E529" s="2">
        <v>8.3206789781960699E-5</v>
      </c>
      <c r="F529">
        <v>3.15204445713681E-4</v>
      </c>
      <c r="G529">
        <v>1.98384301755164E-4</v>
      </c>
      <c r="H529">
        <v>1.1908289663033901E-3</v>
      </c>
      <c r="I529" s="3">
        <f t="shared" si="34"/>
        <v>10558805000</v>
      </c>
      <c r="J529" s="27">
        <f t="shared" si="35"/>
        <v>5.2864699976766502E-2</v>
      </c>
      <c r="L529">
        <v>0.7</v>
      </c>
      <c r="M529" s="3">
        <f t="shared" si="36"/>
        <v>1712900</v>
      </c>
      <c r="N529" s="3">
        <f t="shared" si="37"/>
        <v>9.0551944590203344E-8</v>
      </c>
      <c r="O529" s="3">
        <f t="shared" si="38"/>
        <v>1.3498204599622826E-8</v>
      </c>
    </row>
    <row r="530" spans="1:15" x14ac:dyDescent="0.25">
      <c r="A530">
        <v>524</v>
      </c>
      <c r="B530" s="1">
        <v>42801</v>
      </c>
      <c r="C530">
        <v>4188</v>
      </c>
      <c r="D530">
        <v>5.4447392971892399E-4</v>
      </c>
      <c r="E530" s="2">
        <v>8.0772401135072795E-5</v>
      </c>
      <c r="F530">
        <v>3.0735744215446801E-4</v>
      </c>
      <c r="G530">
        <v>1.93576460726616E-4</v>
      </c>
      <c r="H530">
        <v>1.1613614769640801E-3</v>
      </c>
      <c r="I530" s="3">
        <f t="shared" si="34"/>
        <v>10248036000</v>
      </c>
      <c r="J530" s="27">
        <f t="shared" si="35"/>
        <v>5.3129587924839849E-2</v>
      </c>
      <c r="L530">
        <v>0.7</v>
      </c>
      <c r="M530" s="3">
        <f t="shared" si="36"/>
        <v>1712900</v>
      </c>
      <c r="N530" s="3">
        <f t="shared" si="37"/>
        <v>9.1005671156458181E-8</v>
      </c>
      <c r="O530" s="3">
        <f t="shared" si="38"/>
        <v>1.3500640113312075E-8</v>
      </c>
    </row>
    <row r="531" spans="1:15" x14ac:dyDescent="0.25">
      <c r="A531">
        <v>525</v>
      </c>
      <c r="B531" s="1">
        <v>42802</v>
      </c>
      <c r="C531">
        <v>4125</v>
      </c>
      <c r="D531">
        <v>5.3742042339238695E-4</v>
      </c>
      <c r="E531" s="2">
        <v>7.9589812073772796E-5</v>
      </c>
      <c r="F531">
        <v>3.03339947304894E-4</v>
      </c>
      <c r="G531">
        <v>1.9109180609850999E-4</v>
      </c>
      <c r="H531">
        <v>1.1462432595410999E-3</v>
      </c>
      <c r="I531" s="3">
        <f t="shared" si="34"/>
        <v>10093875000</v>
      </c>
      <c r="J531" s="27">
        <f t="shared" si="35"/>
        <v>5.3242230896695955E-2</v>
      </c>
      <c r="L531">
        <v>0.7</v>
      </c>
      <c r="M531" s="3">
        <f t="shared" si="36"/>
        <v>1712900</v>
      </c>
      <c r="N531" s="3">
        <f t="shared" si="37"/>
        <v>9.1198617302950501E-8</v>
      </c>
      <c r="O531" s="3">
        <f t="shared" si="38"/>
        <v>1.3506149927670533E-8</v>
      </c>
    </row>
    <row r="532" spans="1:15" x14ac:dyDescent="0.25">
      <c r="A532">
        <v>526</v>
      </c>
      <c r="B532" s="1">
        <v>42803</v>
      </c>
      <c r="C532">
        <v>3980</v>
      </c>
      <c r="D532">
        <v>5.2172719799065397E-4</v>
      </c>
      <c r="E532" s="2">
        <v>7.68163457823655E-5</v>
      </c>
      <c r="F532">
        <v>2.9436452737209503E-4</v>
      </c>
      <c r="G532">
        <v>1.8558761080151001E-4</v>
      </c>
      <c r="H532">
        <v>1.1125314268858599E-3</v>
      </c>
      <c r="I532" s="3">
        <f t="shared" si="34"/>
        <v>9739060000</v>
      </c>
      <c r="J532" s="27">
        <f t="shared" si="35"/>
        <v>5.3570590795277366E-2</v>
      </c>
      <c r="L532">
        <v>88.6</v>
      </c>
      <c r="M532" s="3">
        <f t="shared" si="36"/>
        <v>216804200</v>
      </c>
      <c r="N532" s="3">
        <f t="shared" si="37"/>
        <v>1.1614329080897473E-5</v>
      </c>
      <c r="O532" s="3">
        <f t="shared" si="38"/>
        <v>1.7100322201802974E-6</v>
      </c>
    </row>
    <row r="533" spans="1:15" x14ac:dyDescent="0.25">
      <c r="A533">
        <v>527</v>
      </c>
      <c r="B533" s="1">
        <v>42804</v>
      </c>
      <c r="C533">
        <v>3695</v>
      </c>
      <c r="D533">
        <v>4.9103102967166905E-4</v>
      </c>
      <c r="E533" s="2">
        <v>7.1347252865254905E-5</v>
      </c>
      <c r="F533">
        <v>2.7679911973877699E-4</v>
      </c>
      <c r="G533">
        <v>1.74827488927217E-4</v>
      </c>
      <c r="H533">
        <v>1.0465714093464201E-3</v>
      </c>
      <c r="I533" s="3">
        <f t="shared" si="34"/>
        <v>9041665000</v>
      </c>
      <c r="J533" s="27">
        <f t="shared" si="35"/>
        <v>5.4307589329141155E-2</v>
      </c>
      <c r="L533">
        <v>236</v>
      </c>
      <c r="M533" s="3">
        <f t="shared" si="36"/>
        <v>577492000</v>
      </c>
      <c r="N533" s="3">
        <f t="shared" si="37"/>
        <v>3.1362198376864383E-5</v>
      </c>
      <c r="O533" s="3">
        <f t="shared" si="38"/>
        <v>4.5569557987009898E-6</v>
      </c>
    </row>
    <row r="534" spans="1:15" x14ac:dyDescent="0.25">
      <c r="A534">
        <v>528</v>
      </c>
      <c r="B534" s="1">
        <v>42805</v>
      </c>
      <c r="C534">
        <v>3585</v>
      </c>
      <c r="D534">
        <v>4.78825119768917E-4</v>
      </c>
      <c r="E534" s="2">
        <v>6.9273982068650101E-5</v>
      </c>
      <c r="F534">
        <v>2.6984142051332202E-4</v>
      </c>
      <c r="G534">
        <v>1.7053150752288499E-4</v>
      </c>
      <c r="H534">
        <v>1.0203983797275799E-3</v>
      </c>
      <c r="I534" s="3">
        <f t="shared" si="34"/>
        <v>8772495000</v>
      </c>
      <c r="J534" s="27">
        <f t="shared" si="35"/>
        <v>5.4582546900159762E-2</v>
      </c>
      <c r="L534">
        <v>236</v>
      </c>
      <c r="M534" s="3">
        <f t="shared" si="36"/>
        <v>577492000</v>
      </c>
      <c r="N534" s="3">
        <f t="shared" si="37"/>
        <v>3.1520984174467064E-5</v>
      </c>
      <c r="O534" s="3">
        <f t="shared" si="38"/>
        <v>4.5602956117716661E-6</v>
      </c>
    </row>
    <row r="535" spans="1:15" x14ac:dyDescent="0.25">
      <c r="A535">
        <v>529</v>
      </c>
      <c r="B535" s="1">
        <v>42806</v>
      </c>
      <c r="C535">
        <v>3237</v>
      </c>
      <c r="D535">
        <v>4.40662506926699E-4</v>
      </c>
      <c r="E535" s="2">
        <v>6.2653931819675794E-5</v>
      </c>
      <c r="F535">
        <v>2.4805508651026099E-4</v>
      </c>
      <c r="G535">
        <v>1.57121052968451E-4</v>
      </c>
      <c r="H535">
        <v>9.3849984941507905E-4</v>
      </c>
      <c r="I535" s="3">
        <f t="shared" si="34"/>
        <v>7920939000</v>
      </c>
      <c r="J535" s="27">
        <f t="shared" si="35"/>
        <v>5.5632609584128724E-2</v>
      </c>
      <c r="L535">
        <v>236</v>
      </c>
      <c r="M535" s="3">
        <f t="shared" si="36"/>
        <v>577492000</v>
      </c>
      <c r="N535" s="3">
        <f t="shared" si="37"/>
        <v>3.2127386973957665E-5</v>
      </c>
      <c r="O535" s="3">
        <f t="shared" si="38"/>
        <v>4.5679110007548622E-6</v>
      </c>
    </row>
    <row r="536" spans="1:15" x14ac:dyDescent="0.25">
      <c r="A536">
        <v>530</v>
      </c>
      <c r="B536" s="1">
        <v>42807</v>
      </c>
      <c r="C536">
        <v>3101</v>
      </c>
      <c r="D536">
        <v>4.25330096287071E-4</v>
      </c>
      <c r="E536" s="2">
        <v>6.0111147653937499E-5</v>
      </c>
      <c r="F536">
        <v>2.39332878494603E-4</v>
      </c>
      <c r="G536">
        <v>1.5171334024617299E-4</v>
      </c>
      <c r="H536">
        <v>9.0565879010236498E-4</v>
      </c>
      <c r="I536" s="3">
        <f t="shared" si="34"/>
        <v>7588147000</v>
      </c>
      <c r="J536" s="27">
        <f t="shared" si="35"/>
        <v>5.60519051999218E-2</v>
      </c>
      <c r="L536">
        <v>236</v>
      </c>
      <c r="M536" s="3">
        <f t="shared" si="36"/>
        <v>577492000</v>
      </c>
      <c r="N536" s="3">
        <f t="shared" si="37"/>
        <v>3.236952683771324E-5</v>
      </c>
      <c r="O536" s="3">
        <f t="shared" si="38"/>
        <v>4.5747277801771205E-6</v>
      </c>
    </row>
    <row r="537" spans="1:15" x14ac:dyDescent="0.25">
      <c r="A537">
        <v>531</v>
      </c>
      <c r="B537" s="1">
        <v>42808</v>
      </c>
      <c r="C537">
        <v>3033</v>
      </c>
      <c r="D537">
        <v>4.1744788697133702E-4</v>
      </c>
      <c r="E537" s="2">
        <v>5.8866155851194799E-5</v>
      </c>
      <c r="F537">
        <v>2.34864694916325E-4</v>
      </c>
      <c r="G537">
        <v>1.4892307799366201E-4</v>
      </c>
      <c r="H537">
        <v>8.8880790419389795E-4</v>
      </c>
      <c r="I537" s="3">
        <f t="shared" si="34"/>
        <v>7421751000</v>
      </c>
      <c r="J537" s="27">
        <f t="shared" si="35"/>
        <v>5.6246549765862131E-2</v>
      </c>
      <c r="L537">
        <v>236</v>
      </c>
      <c r="M537" s="3">
        <f t="shared" si="36"/>
        <v>577492000</v>
      </c>
      <c r="N537" s="3">
        <f t="shared" si="37"/>
        <v>3.2481932517387252E-5</v>
      </c>
      <c r="O537" s="3">
        <f t="shared" si="38"/>
        <v>4.5804196442077068E-6</v>
      </c>
    </row>
    <row r="538" spans="1:15" x14ac:dyDescent="0.25">
      <c r="A538">
        <v>532</v>
      </c>
      <c r="B538" s="1">
        <v>42809</v>
      </c>
      <c r="C538">
        <v>2931</v>
      </c>
      <c r="D538">
        <v>4.0575772494033001E-4</v>
      </c>
      <c r="E538" s="2">
        <v>5.69805378486049E-5</v>
      </c>
      <c r="F538">
        <v>2.2822825110854501E-4</v>
      </c>
      <c r="G538">
        <v>1.4479107664181799E-4</v>
      </c>
      <c r="H538">
        <v>8.6379649334773398E-4</v>
      </c>
      <c r="I538" s="3">
        <f t="shared" si="34"/>
        <v>7172157000</v>
      </c>
      <c r="J538" s="27">
        <f t="shared" si="35"/>
        <v>5.657401600945574E-2</v>
      </c>
      <c r="L538">
        <v>236</v>
      </c>
      <c r="M538" s="3">
        <f t="shared" si="36"/>
        <v>577492000</v>
      </c>
      <c r="N538" s="3">
        <f t="shared" si="37"/>
        <v>3.2671041653332611E-5</v>
      </c>
      <c r="O538" s="3">
        <f t="shared" si="38"/>
        <v>4.58799281210193E-6</v>
      </c>
    </row>
    <row r="539" spans="1:15" x14ac:dyDescent="0.25">
      <c r="A539">
        <v>533</v>
      </c>
      <c r="B539" s="1">
        <v>42810</v>
      </c>
      <c r="C539">
        <v>2891</v>
      </c>
      <c r="D539">
        <v>4.0095067431105802E-4</v>
      </c>
      <c r="E539" s="2">
        <v>5.6270256662825997E-5</v>
      </c>
      <c r="F539">
        <v>2.2551561672631601E-4</v>
      </c>
      <c r="G539">
        <v>1.4308141896247201E-4</v>
      </c>
      <c r="H539">
        <v>8.5354502835492999E-4</v>
      </c>
      <c r="I539" s="3">
        <f t="shared" si="34"/>
        <v>7074277000</v>
      </c>
      <c r="J539" s="27">
        <f t="shared" si="35"/>
        <v>5.6677265296659722E-2</v>
      </c>
      <c r="L539">
        <v>236</v>
      </c>
      <c r="M539" s="3">
        <f t="shared" si="36"/>
        <v>577492000</v>
      </c>
      <c r="N539" s="3">
        <f t="shared" si="37"/>
        <v>3.2730667290698615E-5</v>
      </c>
      <c r="O539" s="3">
        <f t="shared" si="38"/>
        <v>4.5934903398225308E-6</v>
      </c>
    </row>
    <row r="540" spans="1:15" x14ac:dyDescent="0.25">
      <c r="A540">
        <v>534</v>
      </c>
      <c r="B540" s="1">
        <v>42811</v>
      </c>
      <c r="C540">
        <v>2782</v>
      </c>
      <c r="D540">
        <v>3.8839618625402598E-4</v>
      </c>
      <c r="E540" s="2">
        <v>5.4260649125563501E-5</v>
      </c>
      <c r="F540">
        <v>2.1839264635908399E-4</v>
      </c>
      <c r="G540">
        <v>1.38641241660297E-4</v>
      </c>
      <c r="H540">
        <v>8.2669284333951602E-4</v>
      </c>
      <c r="I540" s="3">
        <f t="shared" si="34"/>
        <v>6807554000</v>
      </c>
      <c r="J540" s="27">
        <f t="shared" si="35"/>
        <v>5.7053706258375032E-2</v>
      </c>
      <c r="L540">
        <v>236</v>
      </c>
      <c r="M540" s="3">
        <f t="shared" si="36"/>
        <v>577492000</v>
      </c>
      <c r="N540" s="3">
        <f t="shared" si="37"/>
        <v>3.2948058934561513E-5</v>
      </c>
      <c r="O540" s="3">
        <f t="shared" si="38"/>
        <v>4.6029882076322736E-6</v>
      </c>
    </row>
    <row r="541" spans="1:15" x14ac:dyDescent="0.25">
      <c r="A541">
        <v>535</v>
      </c>
      <c r="B541" s="1">
        <v>42812</v>
      </c>
      <c r="C541">
        <v>2745</v>
      </c>
      <c r="D541">
        <v>3.8390269922010303E-4</v>
      </c>
      <c r="E541" s="2">
        <v>5.3609920544012702E-5</v>
      </c>
      <c r="F541">
        <v>2.1586028231587501E-4</v>
      </c>
      <c r="G541">
        <v>1.37040951808306E-4</v>
      </c>
      <c r="H541">
        <v>8.1711688219885802E-4</v>
      </c>
      <c r="I541" s="3">
        <f t="shared" si="34"/>
        <v>6717015000</v>
      </c>
      <c r="J541" s="27">
        <f t="shared" si="35"/>
        <v>5.7153765358586073E-2</v>
      </c>
      <c r="L541">
        <v>236</v>
      </c>
      <c r="M541" s="3">
        <f t="shared" si="36"/>
        <v>577492000</v>
      </c>
      <c r="N541" s="3">
        <f t="shared" si="37"/>
        <v>3.3005842264460589E-5</v>
      </c>
      <c r="O541" s="3">
        <f t="shared" si="38"/>
        <v>4.6090860649861563E-6</v>
      </c>
    </row>
    <row r="542" spans="1:15" x14ac:dyDescent="0.25">
      <c r="A542">
        <v>536</v>
      </c>
      <c r="B542" s="1">
        <v>42813</v>
      </c>
      <c r="C542">
        <v>2713</v>
      </c>
      <c r="D542">
        <v>3.7996975325599699E-4</v>
      </c>
      <c r="E542" s="2">
        <v>5.3053860742162897E-5</v>
      </c>
      <c r="F542">
        <v>2.1364717089666601E-4</v>
      </c>
      <c r="G542">
        <v>1.3563811796000601E-4</v>
      </c>
      <c r="H542">
        <v>8.0874233417193295E-4</v>
      </c>
      <c r="I542" s="3">
        <f t="shared" si="34"/>
        <v>6638711000</v>
      </c>
      <c r="J542" s="27">
        <f t="shared" si="35"/>
        <v>5.7235471352194277E-2</v>
      </c>
      <c r="L542">
        <v>236</v>
      </c>
      <c r="M542" s="3">
        <f t="shared" si="36"/>
        <v>577492000</v>
      </c>
      <c r="N542" s="3">
        <f t="shared" si="37"/>
        <v>3.3053026822121378E-5</v>
      </c>
      <c r="O542" s="3">
        <f t="shared" si="38"/>
        <v>4.6150796664763898E-6</v>
      </c>
    </row>
    <row r="543" spans="1:15" x14ac:dyDescent="0.25">
      <c r="A543">
        <v>537</v>
      </c>
      <c r="B543" s="1">
        <v>42814</v>
      </c>
      <c r="C543">
        <v>2682</v>
      </c>
      <c r="D543">
        <v>3.7614772045217E-4</v>
      </c>
      <c r="E543" s="2">
        <v>5.2517122990654098E-5</v>
      </c>
      <c r="F543">
        <v>2.1149737568712499E-4</v>
      </c>
      <c r="G543">
        <v>1.3427425950308499E-4</v>
      </c>
      <c r="H543">
        <v>8.0060580672670597E-4</v>
      </c>
      <c r="I543" s="3">
        <f t="shared" si="34"/>
        <v>6562854000</v>
      </c>
      <c r="J543" s="27">
        <f t="shared" si="35"/>
        <v>5.7314656162116361E-2</v>
      </c>
      <c r="L543">
        <v>236</v>
      </c>
      <c r="M543" s="3">
        <f t="shared" si="36"/>
        <v>577492000</v>
      </c>
      <c r="N543" s="3">
        <f t="shared" si="37"/>
        <v>3.3098755416372902E-5</v>
      </c>
      <c r="O543" s="3">
        <f t="shared" si="38"/>
        <v>4.6211935219218374E-6</v>
      </c>
    </row>
    <row r="544" spans="1:15" x14ac:dyDescent="0.25">
      <c r="A544">
        <v>538</v>
      </c>
      <c r="B544" s="1">
        <v>42815</v>
      </c>
      <c r="C544">
        <v>2634</v>
      </c>
      <c r="D544">
        <v>3.7039840849825099E-4</v>
      </c>
      <c r="E544" s="2">
        <v>5.1662062015550397E-5</v>
      </c>
      <c r="F544">
        <v>2.0825170458518499E-4</v>
      </c>
      <c r="G544">
        <v>1.3223033647242699E-4</v>
      </c>
      <c r="H544">
        <v>7.8834219228844996E-4</v>
      </c>
      <c r="I544" s="3">
        <f t="shared" si="34"/>
        <v>6445398000</v>
      </c>
      <c r="J544" s="27">
        <f t="shared" si="35"/>
        <v>5.7467111960851906E-2</v>
      </c>
      <c r="L544">
        <v>235</v>
      </c>
      <c r="M544" s="3">
        <f t="shared" si="36"/>
        <v>575045000</v>
      </c>
      <c r="N544" s="3">
        <f t="shared" si="37"/>
        <v>3.3046175397528087E-5</v>
      </c>
      <c r="O544" s="3">
        <f t="shared" si="38"/>
        <v>4.6091816908330841E-6</v>
      </c>
    </row>
    <row r="545" spans="1:15" x14ac:dyDescent="0.25">
      <c r="A545">
        <v>539</v>
      </c>
      <c r="B545" s="1">
        <v>42816</v>
      </c>
      <c r="C545">
        <v>2785</v>
      </c>
      <c r="D545">
        <v>3.8708761717386701E-4</v>
      </c>
      <c r="E545" s="2">
        <v>5.4546647368572102E-5</v>
      </c>
      <c r="F545">
        <v>2.1777379820279801E-4</v>
      </c>
      <c r="G545">
        <v>1.3809836833975501E-4</v>
      </c>
      <c r="H545">
        <v>8.2414681261621303E-4</v>
      </c>
      <c r="I545" s="3">
        <f t="shared" si="34"/>
        <v>6814895000</v>
      </c>
      <c r="J545" s="27">
        <f t="shared" si="35"/>
        <v>5.6800232017348323E-2</v>
      </c>
      <c r="L545">
        <v>233</v>
      </c>
      <c r="M545" s="3">
        <f t="shared" si="36"/>
        <v>570151000</v>
      </c>
      <c r="N545" s="3">
        <f t="shared" si="37"/>
        <v>3.2384709084923164E-5</v>
      </c>
      <c r="O545" s="3">
        <f t="shared" si="38"/>
        <v>4.5635076613563012E-6</v>
      </c>
    </row>
    <row r="546" spans="1:15" x14ac:dyDescent="0.25">
      <c r="A546">
        <v>540</v>
      </c>
      <c r="B546" s="1">
        <v>42817</v>
      </c>
      <c r="C546">
        <v>2022</v>
      </c>
      <c r="D546">
        <v>2.9876820259160997E-4</v>
      </c>
      <c r="E546" s="2">
        <v>4.0400775074794601E-5</v>
      </c>
      <c r="F546">
        <v>1.6766788285247199E-4</v>
      </c>
      <c r="G546">
        <v>1.06860294028803E-4</v>
      </c>
      <c r="H546">
        <v>6.3525147686731504E-4</v>
      </c>
      <c r="I546" s="3">
        <f t="shared" si="34"/>
        <v>4947834000</v>
      </c>
      <c r="J546" s="27">
        <f t="shared" si="35"/>
        <v>6.038363505962608E-2</v>
      </c>
      <c r="L546">
        <v>230</v>
      </c>
      <c r="M546" s="3">
        <f t="shared" si="36"/>
        <v>562810000</v>
      </c>
      <c r="N546" s="3">
        <f t="shared" si="37"/>
        <v>3.3984513647908155E-5</v>
      </c>
      <c r="O546" s="3">
        <f t="shared" si="38"/>
        <v>4.5955382132555675E-6</v>
      </c>
    </row>
    <row r="547" spans="1:15" x14ac:dyDescent="0.25">
      <c r="A547">
        <v>541</v>
      </c>
      <c r="B547" s="1">
        <v>42818</v>
      </c>
      <c r="C547">
        <v>1364</v>
      </c>
      <c r="D547">
        <v>2.1723299752114499E-4</v>
      </c>
      <c r="E547" s="2">
        <v>2.8566090496205301E-5</v>
      </c>
      <c r="F547">
        <v>1.2171812082152699E-4</v>
      </c>
      <c r="G547" s="2">
        <v>7.7822741316137194E-5</v>
      </c>
      <c r="H547">
        <v>4.6149458335517499E-4</v>
      </c>
      <c r="I547" s="3">
        <f t="shared" si="34"/>
        <v>3337708000</v>
      </c>
      <c r="J547" s="27">
        <f t="shared" si="35"/>
        <v>6.5084482381665795E-2</v>
      </c>
      <c r="L547">
        <v>229</v>
      </c>
      <c r="M547" s="3">
        <f t="shared" si="36"/>
        <v>560363000</v>
      </c>
      <c r="N547" s="3">
        <f t="shared" si="37"/>
        <v>3.6470935800837389E-5</v>
      </c>
      <c r="O547" s="3">
        <f t="shared" si="38"/>
        <v>4.7959198853599807E-6</v>
      </c>
    </row>
    <row r="548" spans="1:15" x14ac:dyDescent="0.25">
      <c r="A548">
        <v>542</v>
      </c>
      <c r="B548" s="1">
        <v>42819</v>
      </c>
      <c r="C548">
        <v>1649</v>
      </c>
      <c r="D548">
        <v>2.52998937734711E-4</v>
      </c>
      <c r="E548" s="2">
        <v>3.37004122904193E-5</v>
      </c>
      <c r="F548">
        <v>1.41859980279977E-4</v>
      </c>
      <c r="G548" s="2">
        <v>9.0569512478506402E-5</v>
      </c>
      <c r="H548">
        <v>5.3768491098189601E-4</v>
      </c>
      <c r="I548" s="3">
        <f t="shared" si="34"/>
        <v>4035103000</v>
      </c>
      <c r="J548" s="27">
        <f t="shared" si="35"/>
        <v>6.2699499302672324E-2</v>
      </c>
      <c r="L548">
        <v>230</v>
      </c>
      <c r="M548" s="3">
        <f t="shared" si="36"/>
        <v>562810000</v>
      </c>
      <c r="N548" s="3">
        <f t="shared" si="37"/>
        <v>3.5287905202537008E-5</v>
      </c>
      <c r="O548" s="3">
        <f t="shared" si="38"/>
        <v>4.7004820053344077E-6</v>
      </c>
    </row>
    <row r="549" spans="1:15" x14ac:dyDescent="0.25">
      <c r="A549">
        <v>543</v>
      </c>
      <c r="B549" s="1">
        <v>42820</v>
      </c>
      <c r="C549">
        <v>1490</v>
      </c>
      <c r="D549">
        <v>2.32909667719048E-4</v>
      </c>
      <c r="E549" s="2">
        <v>3.0881102416850999E-5</v>
      </c>
      <c r="F549">
        <v>1.30561672019308E-4</v>
      </c>
      <c r="G549" s="2">
        <v>8.3399976168192902E-5</v>
      </c>
      <c r="H549">
        <v>4.9492072591334705E-4</v>
      </c>
      <c r="I549" s="3">
        <f t="shared" si="34"/>
        <v>3646030000</v>
      </c>
      <c r="J549" s="27">
        <f t="shared" si="35"/>
        <v>6.3880348685844052E-2</v>
      </c>
      <c r="L549">
        <v>229</v>
      </c>
      <c r="M549" s="3">
        <f t="shared" si="36"/>
        <v>560363000</v>
      </c>
      <c r="N549" s="3">
        <f t="shared" si="37"/>
        <v>3.5796183830645626E-5</v>
      </c>
      <c r="O549" s="3">
        <f t="shared" si="38"/>
        <v>4.7461560090328034E-6</v>
      </c>
    </row>
    <row r="550" spans="1:15" x14ac:dyDescent="0.25">
      <c r="A550">
        <v>544</v>
      </c>
      <c r="B550" s="1">
        <v>42821</v>
      </c>
      <c r="C550">
        <v>1348</v>
      </c>
      <c r="D550">
        <v>2.14623179294819E-4</v>
      </c>
      <c r="E550" s="2">
        <v>2.8382044117179199E-5</v>
      </c>
      <c r="F550">
        <v>1.20293259061406E-4</v>
      </c>
      <c r="G550" s="2">
        <v>7.68634203349105E-5</v>
      </c>
      <c r="H550">
        <v>4.5602688803457898E-4</v>
      </c>
      <c r="I550" s="3">
        <f t="shared" si="34"/>
        <v>3298556000</v>
      </c>
      <c r="J550" s="27">
        <f t="shared" si="35"/>
        <v>6.5065798275008524E-2</v>
      </c>
      <c r="L550">
        <v>229</v>
      </c>
      <c r="M550" s="3">
        <f t="shared" si="36"/>
        <v>560363000</v>
      </c>
      <c r="N550" s="3">
        <f t="shared" si="37"/>
        <v>3.6460465918778602E-5</v>
      </c>
      <c r="O550" s="3">
        <f t="shared" si="38"/>
        <v>4.8215787113012143E-6</v>
      </c>
    </row>
    <row r="551" spans="1:15" x14ac:dyDescent="0.25">
      <c r="A551">
        <v>545</v>
      </c>
      <c r="B551" s="1">
        <v>42822</v>
      </c>
      <c r="C551">
        <v>1297</v>
      </c>
      <c r="D551">
        <v>2.0785992647290999E-4</v>
      </c>
      <c r="E551" s="2">
        <v>2.7508639048565799E-5</v>
      </c>
      <c r="F551">
        <v>1.16507502333614E-4</v>
      </c>
      <c r="G551" s="2">
        <v>7.4438062805181704E-5</v>
      </c>
      <c r="H551">
        <v>4.4166660285502801E-4</v>
      </c>
      <c r="I551" s="3">
        <f t="shared" si="34"/>
        <v>3173759000</v>
      </c>
      <c r="J551" s="27">
        <f t="shared" si="35"/>
        <v>6.5493292487838556E-2</v>
      </c>
      <c r="L551">
        <v>231</v>
      </c>
      <c r="M551" s="3">
        <f t="shared" si="36"/>
        <v>565257000</v>
      </c>
      <c r="N551" s="3">
        <f t="shared" si="37"/>
        <v>3.7020542031798163E-5</v>
      </c>
      <c r="O551" s="3">
        <f t="shared" si="38"/>
        <v>4.8993798151262157E-6</v>
      </c>
    </row>
    <row r="552" spans="1:15" x14ac:dyDescent="0.25">
      <c r="A552">
        <v>546</v>
      </c>
      <c r="B552" s="1">
        <v>42823</v>
      </c>
      <c r="C552">
        <v>1111</v>
      </c>
      <c r="D552">
        <v>1.8325350823724E-4</v>
      </c>
      <c r="E552" s="2">
        <v>2.4248160934264801E-5</v>
      </c>
      <c r="F552">
        <v>1.02714419655389E-4</v>
      </c>
      <c r="G552" s="2">
        <v>6.5626715140306604E-5</v>
      </c>
      <c r="H552">
        <v>3.8938025683948299E-4</v>
      </c>
      <c r="I552" s="3">
        <f t="shared" si="34"/>
        <v>2718617000</v>
      </c>
      <c r="J552" s="27">
        <f t="shared" si="35"/>
        <v>6.7406886750594155E-2</v>
      </c>
      <c r="L552">
        <v>234</v>
      </c>
      <c r="M552" s="3">
        <f t="shared" si="36"/>
        <v>572598000</v>
      </c>
      <c r="N552" s="3">
        <f t="shared" si="37"/>
        <v>3.8597048539616713E-5</v>
      </c>
      <c r="O552" s="3">
        <f t="shared" si="38"/>
        <v>5.1071734100971774E-6</v>
      </c>
    </row>
    <row r="553" spans="1:15" x14ac:dyDescent="0.25">
      <c r="A553">
        <v>547</v>
      </c>
      <c r="B553" s="1">
        <v>42824</v>
      </c>
      <c r="C553">
        <v>1144</v>
      </c>
      <c r="D553">
        <v>1.8748304873044701E-4</v>
      </c>
      <c r="E553" s="2">
        <v>2.48606387315415E-5</v>
      </c>
      <c r="F553">
        <v>1.0509757903182801E-4</v>
      </c>
      <c r="G553" s="2">
        <v>6.71332781619814E-5</v>
      </c>
      <c r="H553">
        <v>3.9839281008414702E-4</v>
      </c>
      <c r="I553" s="3">
        <f t="shared" si="34"/>
        <v>2799368000</v>
      </c>
      <c r="J553" s="27">
        <f t="shared" si="35"/>
        <v>6.6973348530970922E-2</v>
      </c>
      <c r="L553">
        <v>236</v>
      </c>
      <c r="M553" s="3">
        <f t="shared" si="36"/>
        <v>577492000</v>
      </c>
      <c r="N553" s="3">
        <f t="shared" si="37"/>
        <v>3.8676572989847457E-5</v>
      </c>
      <c r="O553" s="3">
        <f t="shared" si="38"/>
        <v>5.128593304758561E-6</v>
      </c>
    </row>
    <row r="554" spans="1:15" x14ac:dyDescent="0.25">
      <c r="A554">
        <v>548</v>
      </c>
      <c r="B554" s="1">
        <v>42825</v>
      </c>
      <c r="C554">
        <v>934</v>
      </c>
      <c r="D554">
        <v>1.58979885690169E-4</v>
      </c>
      <c r="E554" s="2">
        <v>2.11864838706589E-5</v>
      </c>
      <c r="F554" s="2">
        <v>8.9144526086406899E-5</v>
      </c>
      <c r="G554" s="2">
        <v>5.6910709731534999E-5</v>
      </c>
      <c r="H554">
        <v>3.3787607110432499E-4</v>
      </c>
      <c r="I554" s="3">
        <f t="shared" si="34"/>
        <v>2285498000</v>
      </c>
      <c r="J554" s="27">
        <f t="shared" si="35"/>
        <v>6.9560282131145595E-2</v>
      </c>
      <c r="L554">
        <v>236</v>
      </c>
      <c r="M554" s="3">
        <f t="shared" si="36"/>
        <v>577492000</v>
      </c>
      <c r="N554" s="3">
        <f t="shared" si="37"/>
        <v>4.0170506448479531E-5</v>
      </c>
      <c r="O554" s="3">
        <f t="shared" si="38"/>
        <v>5.3533299716011779E-6</v>
      </c>
    </row>
    <row r="555" spans="1:15" x14ac:dyDescent="0.25">
      <c r="A555">
        <v>549</v>
      </c>
      <c r="B555" s="1">
        <v>42826</v>
      </c>
      <c r="C555">
        <v>509</v>
      </c>
      <c r="D555" s="2">
        <v>9.7134356684069903E-5</v>
      </c>
      <c r="E555" s="2">
        <v>1.36693360668603E-5</v>
      </c>
      <c r="F555" s="2">
        <v>5.46427576281262E-5</v>
      </c>
      <c r="G555" s="2">
        <v>3.4656884827152603E-5</v>
      </c>
      <c r="H555">
        <v>2.06798977742658E-4</v>
      </c>
      <c r="I555" s="3">
        <f t="shared" si="34"/>
        <v>1245523000</v>
      </c>
      <c r="J555" s="27">
        <f t="shared" si="35"/>
        <v>7.7986802880452552E-2</v>
      </c>
      <c r="L555">
        <v>235</v>
      </c>
      <c r="M555" s="3">
        <f t="shared" si="36"/>
        <v>575045000</v>
      </c>
      <c r="N555" s="3">
        <f t="shared" si="37"/>
        <v>4.4845921062389832E-5</v>
      </c>
      <c r="O555" s="3">
        <f t="shared" si="38"/>
        <v>6.3109901291005304E-6</v>
      </c>
    </row>
    <row r="556" spans="1:15" x14ac:dyDescent="0.25">
      <c r="A556">
        <v>550</v>
      </c>
      <c r="B556" s="1">
        <v>42827</v>
      </c>
      <c r="C556">
        <v>445</v>
      </c>
      <c r="D556" s="2">
        <v>8.7026215418924198E-5</v>
      </c>
      <c r="E556" s="2">
        <v>1.25075277669782E-5</v>
      </c>
      <c r="F556" s="2">
        <v>4.9022299536687601E-5</v>
      </c>
      <c r="G556" s="2">
        <v>3.1007743446452597E-5</v>
      </c>
      <c r="H556">
        <v>1.85413445315389E-4</v>
      </c>
      <c r="I556" s="3">
        <f t="shared" si="34"/>
        <v>1088915000</v>
      </c>
      <c r="J556" s="27">
        <f t="shared" si="35"/>
        <v>7.9920118116587793E-2</v>
      </c>
      <c r="L556">
        <v>234</v>
      </c>
      <c r="M556" s="3">
        <f t="shared" si="36"/>
        <v>572598000</v>
      </c>
      <c r="N556" s="3">
        <f t="shared" si="37"/>
        <v>4.5762099793321935E-5</v>
      </c>
      <c r="O556" s="3">
        <f t="shared" si="38"/>
        <v>6.5769921291525816E-6</v>
      </c>
    </row>
    <row r="557" spans="1:15" x14ac:dyDescent="0.25">
      <c r="A557">
        <v>551</v>
      </c>
      <c r="B557" s="1">
        <v>42828</v>
      </c>
      <c r="C557">
        <v>320</v>
      </c>
      <c r="D557" s="2">
        <v>6.6522800372153398E-5</v>
      </c>
      <c r="E557" s="2">
        <v>1.0125334917584199E-5</v>
      </c>
      <c r="F557" s="2">
        <v>3.76206331595026E-5</v>
      </c>
      <c r="G557" s="2">
        <v>2.3606808404684601E-5</v>
      </c>
      <c r="H557">
        <v>1.4203249773676901E-4</v>
      </c>
      <c r="I557" s="3">
        <f t="shared" si="34"/>
        <v>783040000</v>
      </c>
      <c r="J557" s="27">
        <f t="shared" si="35"/>
        <v>8.4954536642002199E-2</v>
      </c>
      <c r="L557">
        <v>233</v>
      </c>
      <c r="M557" s="3">
        <f t="shared" si="36"/>
        <v>570151000</v>
      </c>
      <c r="N557" s="3">
        <f t="shared" si="37"/>
        <v>4.8436914020974198E-5</v>
      </c>
      <c r="O557" s="3">
        <f t="shared" si="38"/>
        <v>7.3725094868659964E-6</v>
      </c>
    </row>
    <row r="558" spans="1:15" x14ac:dyDescent="0.25">
      <c r="A558">
        <v>552</v>
      </c>
      <c r="B558" s="1">
        <v>42829</v>
      </c>
      <c r="C558">
        <v>260</v>
      </c>
      <c r="D558" s="2">
        <v>5.6141557884040203E-5</v>
      </c>
      <c r="E558" s="2">
        <v>8.9072125052914801E-6</v>
      </c>
      <c r="F558" s="2">
        <v>3.1849065596335397E-5</v>
      </c>
      <c r="G558" s="2">
        <v>1.9859012136206801E-5</v>
      </c>
      <c r="H558">
        <v>1.20070459931924E-4</v>
      </c>
      <c r="I558" s="3">
        <f t="shared" si="34"/>
        <v>636220000</v>
      </c>
      <c r="J558" s="27">
        <f t="shared" si="35"/>
        <v>8.8242365666027806E-2</v>
      </c>
      <c r="L558">
        <v>232</v>
      </c>
      <c r="M558" s="3">
        <f t="shared" si="36"/>
        <v>567704000</v>
      </c>
      <c r="N558" s="3">
        <f t="shared" si="37"/>
        <v>5.0095543958066647E-5</v>
      </c>
      <c r="O558" s="3">
        <f t="shared" si="38"/>
        <v>7.9479742354908596E-6</v>
      </c>
    </row>
    <row r="559" spans="1:15" x14ac:dyDescent="0.25">
      <c r="A559">
        <v>553</v>
      </c>
      <c r="B559" s="1">
        <v>42830</v>
      </c>
      <c r="C559">
        <v>233</v>
      </c>
      <c r="D559" s="2">
        <v>5.1306844620598999E-5</v>
      </c>
      <c r="E559" s="2">
        <v>8.3353597805487393E-6</v>
      </c>
      <c r="F559" s="2">
        <v>2.91615313720113E-5</v>
      </c>
      <c r="G559" s="2">
        <v>1.8113464237917999E-5</v>
      </c>
      <c r="H559">
        <v>1.0984309603687801E-4</v>
      </c>
      <c r="I559" s="3">
        <f t="shared" si="34"/>
        <v>570151000</v>
      </c>
      <c r="J559" s="27">
        <f t="shared" si="35"/>
        <v>8.9988169135192253E-2</v>
      </c>
      <c r="L559">
        <v>231</v>
      </c>
      <c r="M559" s="3">
        <f t="shared" si="36"/>
        <v>565257000</v>
      </c>
      <c r="N559" s="3">
        <f t="shared" si="37"/>
        <v>5.0866442520851367E-5</v>
      </c>
      <c r="O559" s="3">
        <f t="shared" si="38"/>
        <v>8.2638116279260039E-6</v>
      </c>
    </row>
    <row r="560" spans="1:15" x14ac:dyDescent="0.25">
      <c r="A560">
        <v>554</v>
      </c>
      <c r="B560" s="1">
        <v>42831</v>
      </c>
      <c r="C560">
        <v>228</v>
      </c>
      <c r="D560" s="2">
        <v>5.0366030390428901E-5</v>
      </c>
      <c r="E560" s="2">
        <v>8.2316066897257701E-6</v>
      </c>
      <c r="F560" s="2">
        <v>2.8640866965915901E-5</v>
      </c>
      <c r="G560" s="2">
        <v>1.7772315860843101E-5</v>
      </c>
      <c r="H560">
        <v>1.0785762055548E-4</v>
      </c>
      <c r="I560" s="3">
        <f t="shared" si="34"/>
        <v>557916000</v>
      </c>
      <c r="J560" s="27">
        <f t="shared" si="35"/>
        <v>9.0275293037713381E-2</v>
      </c>
      <c r="L560">
        <v>228</v>
      </c>
      <c r="M560" s="3">
        <f t="shared" si="36"/>
        <v>557916000</v>
      </c>
      <c r="N560" s="3">
        <f t="shared" si="37"/>
        <v>5.0366030390428901E-5</v>
      </c>
      <c r="O560" s="3">
        <f t="shared" si="38"/>
        <v>8.2316066897257701E-6</v>
      </c>
    </row>
    <row r="561" spans="1:15" x14ac:dyDescent="0.25">
      <c r="A561">
        <v>555</v>
      </c>
      <c r="B561" s="1">
        <v>42832</v>
      </c>
      <c r="C561">
        <v>225</v>
      </c>
      <c r="D561" s="2">
        <v>4.9783464661079898E-5</v>
      </c>
      <c r="E561" s="2">
        <v>8.1710360752581594E-6</v>
      </c>
      <c r="F561" s="2">
        <v>2.8319564023135699E-5</v>
      </c>
      <c r="G561" s="2">
        <v>1.7560371383421399E-5</v>
      </c>
      <c r="H561">
        <v>1.06630428715071E-4</v>
      </c>
      <c r="I561" s="3">
        <f t="shared" si="34"/>
        <v>550575000</v>
      </c>
      <c r="J561" s="27">
        <f t="shared" si="35"/>
        <v>9.0420859394414743E-2</v>
      </c>
      <c r="L561">
        <v>225</v>
      </c>
      <c r="M561" s="3">
        <f t="shared" si="36"/>
        <v>550575000</v>
      </c>
      <c r="N561" s="3">
        <f t="shared" si="37"/>
        <v>4.9783464661079898E-5</v>
      </c>
      <c r="O561" s="3">
        <f t="shared" si="38"/>
        <v>8.1710360752581594E-6</v>
      </c>
    </row>
    <row r="562" spans="1:15" x14ac:dyDescent="0.25">
      <c r="A562">
        <v>556</v>
      </c>
      <c r="B562" s="1">
        <v>42833</v>
      </c>
      <c r="C562">
        <v>623</v>
      </c>
      <c r="D562">
        <v>1.1374937243387301E-4</v>
      </c>
      <c r="E562" s="2">
        <v>1.58461242535266E-5</v>
      </c>
      <c r="F562" s="2">
        <v>6.39493257812657E-5</v>
      </c>
      <c r="G562" s="2">
        <v>4.0611045139260502E-5</v>
      </c>
      <c r="H562">
        <v>2.4209014439595199E-4</v>
      </c>
      <c r="I562" s="3">
        <f t="shared" si="34"/>
        <v>1524481000</v>
      </c>
      <c r="J562" s="27">
        <f t="shared" si="35"/>
        <v>7.4615146029286691E-2</v>
      </c>
      <c r="L562">
        <v>234</v>
      </c>
      <c r="M562" s="3">
        <f t="shared" si="36"/>
        <v>572598000</v>
      </c>
      <c r="N562" s="3">
        <f t="shared" si="37"/>
        <v>4.2724483386077503E-5</v>
      </c>
      <c r="O562" s="3">
        <f t="shared" si="38"/>
        <v>5.9518347918542929E-6</v>
      </c>
    </row>
    <row r="563" spans="1:15" x14ac:dyDescent="0.25">
      <c r="A563">
        <v>557</v>
      </c>
      <c r="B563" s="1">
        <v>42834</v>
      </c>
      <c r="C563">
        <v>952</v>
      </c>
      <c r="D563">
        <v>1.6022022488079899E-4</v>
      </c>
      <c r="E563" s="2">
        <v>2.1741589291616901E-5</v>
      </c>
      <c r="F563" s="2">
        <v>8.9933460809700898E-5</v>
      </c>
      <c r="G563" s="2">
        <v>5.72940023129315E-5</v>
      </c>
      <c r="H563">
        <v>3.40703370500717E-4</v>
      </c>
      <c r="I563" s="3">
        <f t="shared" si="34"/>
        <v>2329544000</v>
      </c>
      <c r="J563" s="27">
        <f t="shared" si="35"/>
        <v>6.8777505331858502E-2</v>
      </c>
      <c r="L563">
        <v>236</v>
      </c>
      <c r="M563" s="3">
        <f t="shared" si="36"/>
        <v>577492000</v>
      </c>
      <c r="N563" s="3">
        <f t="shared" si="37"/>
        <v>3.9718459109105633E-5</v>
      </c>
      <c r="O563" s="3">
        <f t="shared" si="38"/>
        <v>5.3897217151487283E-6</v>
      </c>
    </row>
    <row r="564" spans="1:15" x14ac:dyDescent="0.25">
      <c r="A564">
        <v>558</v>
      </c>
      <c r="B564" s="1">
        <v>42835</v>
      </c>
      <c r="C564">
        <v>863</v>
      </c>
      <c r="D564">
        <v>1.4785856941893299E-4</v>
      </c>
      <c r="E564" s="2">
        <v>2.0182013164301301E-5</v>
      </c>
      <c r="F564" s="2">
        <v>8.3023296938090606E-5</v>
      </c>
      <c r="G564" s="2">
        <v>5.2854978912246198E-5</v>
      </c>
      <c r="H564">
        <v>3.1447516642580102E-4</v>
      </c>
      <c r="I564" s="3">
        <f t="shared" si="34"/>
        <v>2111761000</v>
      </c>
      <c r="J564" s="27">
        <f t="shared" si="35"/>
        <v>7.0016715631614088E-2</v>
      </c>
      <c r="L564">
        <v>236</v>
      </c>
      <c r="M564" s="3">
        <f t="shared" si="36"/>
        <v>577492000</v>
      </c>
      <c r="N564" s="3">
        <f t="shared" si="37"/>
        <v>4.0434093143532085E-5</v>
      </c>
      <c r="O564" s="3">
        <f t="shared" si="38"/>
        <v>5.5190673311414913E-6</v>
      </c>
    </row>
    <row r="565" spans="1:15" x14ac:dyDescent="0.25">
      <c r="A565">
        <v>559</v>
      </c>
      <c r="B565" s="1">
        <v>42836</v>
      </c>
      <c r="C565">
        <v>708</v>
      </c>
      <c r="D565">
        <v>1.2584838447172799E-4</v>
      </c>
      <c r="E565" s="2">
        <v>1.7433422886451399E-5</v>
      </c>
      <c r="F565" s="2">
        <v>7.0727064649546095E-5</v>
      </c>
      <c r="G565" s="2">
        <v>4.4946392064508198E-5</v>
      </c>
      <c r="H565">
        <v>2.6779054916369001E-4</v>
      </c>
      <c r="I565" s="3">
        <f t="shared" si="34"/>
        <v>1732476000</v>
      </c>
      <c r="J565" s="27">
        <f t="shared" si="35"/>
        <v>7.2640766435857124E-2</v>
      </c>
      <c r="L565">
        <v>235</v>
      </c>
      <c r="M565" s="3">
        <f t="shared" si="36"/>
        <v>575045000</v>
      </c>
      <c r="N565" s="3">
        <f t="shared" si="37"/>
        <v>4.1771709535107457E-5</v>
      </c>
      <c r="O565" s="3">
        <f t="shared" si="38"/>
        <v>5.7865174834972867E-6</v>
      </c>
    </row>
    <row r="566" spans="1:15" x14ac:dyDescent="0.25">
      <c r="A566">
        <v>560</v>
      </c>
      <c r="B566" s="1">
        <v>42837</v>
      </c>
      <c r="C566">
        <v>672</v>
      </c>
      <c r="D566">
        <v>1.20535037121969E-4</v>
      </c>
      <c r="E566" s="2">
        <v>1.6805755275056898E-5</v>
      </c>
      <c r="F566" s="2">
        <v>6.7767746650758097E-5</v>
      </c>
      <c r="G566" s="2">
        <v>4.30313739078193E-5</v>
      </c>
      <c r="H566">
        <v>2.5653918780518001E-4</v>
      </c>
      <c r="I566" s="3">
        <f t="shared" si="34"/>
        <v>1644384000</v>
      </c>
      <c r="J566" s="27">
        <f t="shared" si="35"/>
        <v>7.3301027693026086E-2</v>
      </c>
      <c r="L566">
        <v>235</v>
      </c>
      <c r="M566" s="3">
        <f t="shared" si="36"/>
        <v>575045000</v>
      </c>
      <c r="N566" s="3">
        <f t="shared" si="37"/>
        <v>4.2151389469736189E-5</v>
      </c>
      <c r="O566" s="3">
        <f t="shared" si="38"/>
        <v>5.8770126333904341E-6</v>
      </c>
    </row>
    <row r="567" spans="1:15" x14ac:dyDescent="0.25">
      <c r="A567">
        <v>561</v>
      </c>
      <c r="B567" s="1">
        <v>42838</v>
      </c>
      <c r="C567">
        <v>693</v>
      </c>
      <c r="D567">
        <v>1.2347261290089899E-4</v>
      </c>
      <c r="E567" s="2">
        <v>1.7204672557458198E-5</v>
      </c>
      <c r="F567" s="2">
        <v>6.9416681288284198E-5</v>
      </c>
      <c r="G567" s="2">
        <v>4.4081810063602697E-5</v>
      </c>
      <c r="H567">
        <v>2.6278593377327298E-4</v>
      </c>
      <c r="I567" s="3">
        <f t="shared" si="34"/>
        <v>1695771000</v>
      </c>
      <c r="J567" s="27">
        <f t="shared" si="35"/>
        <v>7.2812079520701192E-2</v>
      </c>
      <c r="L567">
        <v>235</v>
      </c>
      <c r="M567" s="3">
        <f t="shared" si="36"/>
        <v>575045000</v>
      </c>
      <c r="N567" s="3">
        <f t="shared" si="37"/>
        <v>4.1870222267981619E-5</v>
      </c>
      <c r="O567" s="3">
        <f t="shared" si="38"/>
        <v>5.8341963217931842E-6</v>
      </c>
    </row>
    <row r="568" spans="1:15" x14ac:dyDescent="0.25">
      <c r="A568">
        <v>562</v>
      </c>
      <c r="B568" s="1">
        <v>42839</v>
      </c>
      <c r="C568">
        <v>804</v>
      </c>
      <c r="D568">
        <v>1.3914330353475101E-4</v>
      </c>
      <c r="E568" s="2">
        <v>1.9222991766851E-5</v>
      </c>
      <c r="F568" s="2">
        <v>7.8186002641792601E-5</v>
      </c>
      <c r="G568" s="2">
        <v>4.9702958527653001E-5</v>
      </c>
      <c r="H568">
        <v>2.9605431218662602E-4</v>
      </c>
      <c r="I568" s="3">
        <f t="shared" si="34"/>
        <v>1967388000</v>
      </c>
      <c r="J568" s="27">
        <f t="shared" si="35"/>
        <v>7.072489185394594E-2</v>
      </c>
      <c r="L568">
        <v>236</v>
      </c>
      <c r="M568" s="3">
        <f t="shared" si="36"/>
        <v>577492000</v>
      </c>
      <c r="N568" s="3">
        <f t="shared" si="37"/>
        <v>4.0843059246518948E-5</v>
      </c>
      <c r="O568" s="3">
        <f t="shared" si="38"/>
        <v>5.6425697226080045E-6</v>
      </c>
    </row>
    <row r="569" spans="1:15" x14ac:dyDescent="0.25">
      <c r="A569">
        <v>563</v>
      </c>
      <c r="B569" s="1">
        <v>42840</v>
      </c>
      <c r="C569">
        <v>723</v>
      </c>
      <c r="D569">
        <v>1.2756725481835401E-4</v>
      </c>
      <c r="E569" s="2">
        <v>1.7787713941436299E-5</v>
      </c>
      <c r="F569" s="2">
        <v>7.1721799139783698E-5</v>
      </c>
      <c r="G569" s="2">
        <v>4.55416586544421E-5</v>
      </c>
      <c r="H569">
        <v>2.7150686954806899E-4</v>
      </c>
      <c r="I569" s="3">
        <f t="shared" si="34"/>
        <v>1769181000</v>
      </c>
      <c r="J569" s="27">
        <f t="shared" si="35"/>
        <v>7.2105259336582295E-2</v>
      </c>
      <c r="L569">
        <v>236</v>
      </c>
      <c r="M569" s="3">
        <f t="shared" si="36"/>
        <v>577492000</v>
      </c>
      <c r="N569" s="3">
        <f t="shared" si="37"/>
        <v>4.1640210424801581E-5</v>
      </c>
      <c r="O569" s="3">
        <f t="shared" si="38"/>
        <v>5.8062247443692475E-6</v>
      </c>
    </row>
    <row r="570" spans="1:15" x14ac:dyDescent="0.25">
      <c r="A570">
        <v>564</v>
      </c>
      <c r="B570" s="1">
        <v>42841</v>
      </c>
      <c r="C570">
        <v>708</v>
      </c>
      <c r="D570">
        <v>1.2531169760381401E-4</v>
      </c>
      <c r="E570" s="2">
        <v>1.7537783249597899E-5</v>
      </c>
      <c r="F570" s="2">
        <v>7.0469707326041806E-5</v>
      </c>
      <c r="G570" s="2">
        <v>4.4726024380754297E-5</v>
      </c>
      <c r="H570">
        <v>2.6673909104659002E-4</v>
      </c>
      <c r="I570" s="3">
        <f t="shared" si="34"/>
        <v>1732476000</v>
      </c>
      <c r="J570" s="27">
        <f t="shared" si="35"/>
        <v>7.2330986174592896E-2</v>
      </c>
      <c r="L570">
        <v>233</v>
      </c>
      <c r="M570" s="3">
        <f t="shared" si="36"/>
        <v>570151000</v>
      </c>
      <c r="N570" s="3">
        <f t="shared" si="37"/>
        <v>4.1239584098430311E-5</v>
      </c>
      <c r="O570" s="3">
        <f t="shared" si="38"/>
        <v>5.7716151089778395E-6</v>
      </c>
    </row>
    <row r="571" spans="1:15" x14ac:dyDescent="0.25">
      <c r="A571">
        <v>565</v>
      </c>
      <c r="B571" s="1">
        <v>42842</v>
      </c>
      <c r="C571">
        <v>781</v>
      </c>
      <c r="D571">
        <v>1.3556291468491501E-4</v>
      </c>
      <c r="E571" s="2">
        <v>1.8878668130125801E-5</v>
      </c>
      <c r="F571" s="2">
        <v>7.6211242931713096E-5</v>
      </c>
      <c r="G571" s="2">
        <v>4.8399965421921899E-5</v>
      </c>
      <c r="H571">
        <v>2.88512234957883E-4</v>
      </c>
      <c r="I571" s="3">
        <f t="shared" si="34"/>
        <v>1911107000</v>
      </c>
      <c r="J571" s="27">
        <f t="shared" si="35"/>
        <v>7.0934235856451269E-2</v>
      </c>
      <c r="L571">
        <v>232</v>
      </c>
      <c r="M571" s="3">
        <f t="shared" si="36"/>
        <v>567704000</v>
      </c>
      <c r="N571" s="3">
        <f t="shared" si="37"/>
        <v>4.0269649432650815E-5</v>
      </c>
      <c r="O571" s="3">
        <f t="shared" si="38"/>
        <v>5.6080038491538875E-6</v>
      </c>
    </row>
    <row r="572" spans="1:15" x14ac:dyDescent="0.25">
      <c r="A572">
        <v>566</v>
      </c>
      <c r="B572" s="1">
        <v>42843</v>
      </c>
      <c r="C572">
        <v>864</v>
      </c>
      <c r="D572">
        <v>1.4698894641530401E-4</v>
      </c>
      <c r="E572" s="2">
        <v>2.0399331105739E-5</v>
      </c>
      <c r="F572" s="2">
        <v>8.2617324387398004E-5</v>
      </c>
      <c r="G572" s="2">
        <v>5.2490706346308897E-5</v>
      </c>
      <c r="H572">
        <v>3.12794035551996E-4</v>
      </c>
      <c r="I572" s="3">
        <f t="shared" si="34"/>
        <v>2114208000</v>
      </c>
      <c r="J572" s="27">
        <f t="shared" si="35"/>
        <v>6.9524354469997274E-2</v>
      </c>
      <c r="L572">
        <v>232</v>
      </c>
      <c r="M572" s="3">
        <f t="shared" si="36"/>
        <v>567704000</v>
      </c>
      <c r="N572" s="3">
        <f t="shared" si="37"/>
        <v>3.9469254130035332E-5</v>
      </c>
      <c r="O572" s="3">
        <f t="shared" si="38"/>
        <v>5.4775981672817677E-6</v>
      </c>
    </row>
    <row r="573" spans="1:15" x14ac:dyDescent="0.25">
      <c r="A573">
        <v>567</v>
      </c>
      <c r="B573" s="1">
        <v>42844</v>
      </c>
      <c r="C573">
        <v>850</v>
      </c>
      <c r="D573">
        <v>1.44933765312383E-4</v>
      </c>
      <c r="E573" s="2">
        <v>2.0171761900168001E-5</v>
      </c>
      <c r="F573" s="2">
        <v>8.1476433403549205E-5</v>
      </c>
      <c r="G573" s="2">
        <v>5.1747546758342802E-5</v>
      </c>
      <c r="H573">
        <v>3.08449749357118E-4</v>
      </c>
      <c r="I573" s="3">
        <f t="shared" si="34"/>
        <v>2079950000</v>
      </c>
      <c r="J573" s="27">
        <f t="shared" si="35"/>
        <v>6.9681369894652748E-2</v>
      </c>
      <c r="L573">
        <v>231</v>
      </c>
      <c r="M573" s="3">
        <f t="shared" si="36"/>
        <v>565257000</v>
      </c>
      <c r="N573" s="3">
        <f t="shared" si="37"/>
        <v>3.9387882102541727E-5</v>
      </c>
      <c r="O573" s="3">
        <f t="shared" si="38"/>
        <v>5.4819729399280088E-6</v>
      </c>
    </row>
    <row r="574" spans="1:15" x14ac:dyDescent="0.25">
      <c r="A574">
        <v>568</v>
      </c>
      <c r="B574" s="1">
        <v>42845</v>
      </c>
      <c r="C574">
        <v>768</v>
      </c>
      <c r="D574">
        <v>1.3338975905650101E-4</v>
      </c>
      <c r="E574" s="2">
        <v>1.8712098869202301E-5</v>
      </c>
      <c r="F574" s="2">
        <v>7.50233522599727E-5</v>
      </c>
      <c r="G574" s="2">
        <v>4.76021666958436E-5</v>
      </c>
      <c r="H574">
        <v>2.8395639631508202E-4</v>
      </c>
      <c r="I574" s="3">
        <f t="shared" si="34"/>
        <v>1879296000</v>
      </c>
      <c r="J574" s="27">
        <f t="shared" si="35"/>
        <v>7.0978578710592169E-2</v>
      </c>
      <c r="L574">
        <v>229</v>
      </c>
      <c r="M574" s="3">
        <f t="shared" si="36"/>
        <v>560363000</v>
      </c>
      <c r="N574" s="3">
        <f t="shared" si="37"/>
        <v>3.9773769302003564E-5</v>
      </c>
      <c r="O574" s="3">
        <f t="shared" si="38"/>
        <v>5.5795190638637084E-6</v>
      </c>
    </row>
    <row r="575" spans="1:15" x14ac:dyDescent="0.25">
      <c r="A575">
        <v>569</v>
      </c>
      <c r="B575" s="1">
        <v>42846</v>
      </c>
      <c r="C575">
        <v>616</v>
      </c>
      <c r="D575">
        <v>1.1146627890800699E-4</v>
      </c>
      <c r="E575" s="2">
        <v>1.59579537583605E-5</v>
      </c>
      <c r="F575" s="2">
        <v>6.2773684725380403E-5</v>
      </c>
      <c r="G575" s="2">
        <v>3.9726058096453597E-5</v>
      </c>
      <c r="H575">
        <v>2.3745179066294201E-4</v>
      </c>
      <c r="I575" s="3">
        <f t="shared" si="34"/>
        <v>1507352000</v>
      </c>
      <c r="J575" s="27">
        <f t="shared" si="35"/>
        <v>7.3948406814073289E-2</v>
      </c>
      <c r="L575">
        <v>228</v>
      </c>
      <c r="M575" s="3">
        <f t="shared" si="36"/>
        <v>557916000</v>
      </c>
      <c r="N575" s="3">
        <f t="shared" si="37"/>
        <v>4.1256999336080514E-5</v>
      </c>
      <c r="O575" s="3">
        <f t="shared" si="38"/>
        <v>5.9065153521204454E-6</v>
      </c>
    </row>
    <row r="576" spans="1:15" x14ac:dyDescent="0.25">
      <c r="A576">
        <v>570</v>
      </c>
      <c r="B576" s="1">
        <v>42847</v>
      </c>
      <c r="C576">
        <v>562</v>
      </c>
      <c r="D576">
        <v>1.0338732123988799E-4</v>
      </c>
      <c r="E576" s="2">
        <v>1.4976084204182E-5</v>
      </c>
      <c r="F576" s="2">
        <v>5.8268582627639702E-5</v>
      </c>
      <c r="G576" s="2">
        <v>3.6817873006783201E-5</v>
      </c>
      <c r="H576">
        <v>2.2033287622872001E-4</v>
      </c>
      <c r="I576" s="3">
        <f t="shared" si="34"/>
        <v>1375214000</v>
      </c>
      <c r="J576" s="27">
        <f t="shared" si="35"/>
        <v>7.5179078485157938E-2</v>
      </c>
      <c r="L576">
        <v>228</v>
      </c>
      <c r="M576" s="3">
        <f t="shared" si="36"/>
        <v>557916000</v>
      </c>
      <c r="N576" s="3">
        <f t="shared" si="37"/>
        <v>4.1943610752125376E-5</v>
      </c>
      <c r="O576" s="3">
        <f t="shared" si="38"/>
        <v>6.0757067589919851E-6</v>
      </c>
    </row>
    <row r="577" spans="1:15" x14ac:dyDescent="0.25">
      <c r="A577">
        <v>571</v>
      </c>
      <c r="B577" s="1">
        <v>42848</v>
      </c>
      <c r="C577">
        <v>476</v>
      </c>
      <c r="D577" s="2">
        <v>9.0278775785699697E-5</v>
      </c>
      <c r="E577" s="2">
        <v>1.33737680201402E-5</v>
      </c>
      <c r="F577" s="2">
        <v>5.0957685738698098E-5</v>
      </c>
      <c r="G577" s="2">
        <v>3.2099979662844302E-5</v>
      </c>
      <c r="H577">
        <v>1.92554174552235E-4</v>
      </c>
      <c r="I577" s="3">
        <f t="shared" si="34"/>
        <v>1164772000</v>
      </c>
      <c r="J577" s="27">
        <f t="shared" si="35"/>
        <v>7.7507680289103528E-2</v>
      </c>
      <c r="L577">
        <v>228</v>
      </c>
      <c r="M577" s="3">
        <f t="shared" si="36"/>
        <v>557916000</v>
      </c>
      <c r="N577" s="3">
        <f t="shared" si="37"/>
        <v>4.3242774956175481E-5</v>
      </c>
      <c r="O577" s="3">
        <f t="shared" si="38"/>
        <v>6.4059224970419439E-6</v>
      </c>
    </row>
    <row r="578" spans="1:15" x14ac:dyDescent="0.25">
      <c r="A578">
        <v>572</v>
      </c>
      <c r="B578" s="1">
        <v>42849</v>
      </c>
      <c r="C578">
        <v>314</v>
      </c>
      <c r="D578" s="2">
        <v>6.4340431722085094E-5</v>
      </c>
      <c r="E578" s="2">
        <v>1.01877994232674E-5</v>
      </c>
      <c r="F578" s="2">
        <v>3.6494632171636497E-5</v>
      </c>
      <c r="G578" s="2">
        <v>2.27628314828562E-5</v>
      </c>
      <c r="H578">
        <v>1.37593931584329E-4</v>
      </c>
      <c r="I578" s="3">
        <f t="shared" si="34"/>
        <v>768358000</v>
      </c>
      <c r="J578" s="27">
        <f t="shared" si="35"/>
        <v>8.3737569885502711E-2</v>
      </c>
      <c r="L578">
        <v>227</v>
      </c>
      <c r="M578" s="3">
        <f t="shared" si="36"/>
        <v>555469000</v>
      </c>
      <c r="N578" s="3">
        <f t="shared" si="37"/>
        <v>4.6513624206730304E-5</v>
      </c>
      <c r="O578" s="3">
        <f t="shared" si="38"/>
        <v>7.3650651881582803E-6</v>
      </c>
    </row>
    <row r="579" spans="1:15" x14ac:dyDescent="0.25">
      <c r="A579">
        <v>573</v>
      </c>
      <c r="B579" s="1">
        <v>42850</v>
      </c>
      <c r="C579">
        <v>249</v>
      </c>
      <c r="D579" s="2">
        <v>5.3235711517175603E-5</v>
      </c>
      <c r="E579" s="2">
        <v>8.8099378265812907E-6</v>
      </c>
      <c r="F579" s="2">
        <v>3.0304325020537499E-5</v>
      </c>
      <c r="G579" s="2">
        <v>1.8764722846091199E-5</v>
      </c>
      <c r="H579">
        <v>1.1406745957512101E-4</v>
      </c>
      <c r="I579" s="3">
        <f t="shared" si="34"/>
        <v>609303000</v>
      </c>
      <c r="J579" s="27">
        <f t="shared" si="35"/>
        <v>8.7371490895622697E-2</v>
      </c>
      <c r="L579">
        <v>226</v>
      </c>
      <c r="M579" s="3">
        <f t="shared" si="36"/>
        <v>553022000</v>
      </c>
      <c r="N579" s="3">
        <f t="shared" si="37"/>
        <v>4.8318356638079055E-5</v>
      </c>
      <c r="O579" s="3">
        <f t="shared" si="38"/>
        <v>7.9961684691059101E-6</v>
      </c>
    </row>
    <row r="580" spans="1:15" x14ac:dyDescent="0.25">
      <c r="A580">
        <v>574</v>
      </c>
      <c r="B580" s="1">
        <v>42851</v>
      </c>
      <c r="C580">
        <v>223</v>
      </c>
      <c r="D580" s="2">
        <v>4.8624917113703103E-5</v>
      </c>
      <c r="E580" s="2">
        <v>8.2333784736813694E-6</v>
      </c>
      <c r="F580" s="2">
        <v>2.77344251407857E-5</v>
      </c>
      <c r="G580" s="2">
        <v>1.7104539346345899E-5</v>
      </c>
      <c r="H580">
        <v>1.04299734284618E-4</v>
      </c>
      <c r="I580" s="3">
        <f t="shared" si="34"/>
        <v>545681000</v>
      </c>
      <c r="J580" s="27">
        <f t="shared" si="35"/>
        <v>8.9108686418810812E-2</v>
      </c>
      <c r="L580">
        <v>223</v>
      </c>
      <c r="M580" s="3">
        <f t="shared" si="36"/>
        <v>545681000</v>
      </c>
      <c r="N580" s="3">
        <f t="shared" si="37"/>
        <v>4.8624917113703103E-5</v>
      </c>
      <c r="O580" s="3">
        <f t="shared" si="38"/>
        <v>8.2333784736813694E-6</v>
      </c>
    </row>
    <row r="581" spans="1:15" x14ac:dyDescent="0.25">
      <c r="A581">
        <v>575</v>
      </c>
      <c r="B581" s="1">
        <v>42852</v>
      </c>
      <c r="C581">
        <v>218</v>
      </c>
      <c r="D581" s="2">
        <v>4.7694724802795298E-5</v>
      </c>
      <c r="E581" s="2">
        <v>8.1245422694329404E-6</v>
      </c>
      <c r="F581" s="2">
        <v>2.7218354407581701E-5</v>
      </c>
      <c r="G581" s="2">
        <v>1.6768101078421999E-5</v>
      </c>
      <c r="H581">
        <v>1.02334031973292E-4</v>
      </c>
      <c r="I581" s="3">
        <f t="shared" si="34"/>
        <v>533446000</v>
      </c>
      <c r="J581" s="27">
        <f t="shared" si="35"/>
        <v>8.9408721412842715E-2</v>
      </c>
      <c r="L581">
        <v>218</v>
      </c>
      <c r="M581" s="3">
        <f t="shared" si="36"/>
        <v>533446000</v>
      </c>
      <c r="N581" s="3">
        <f t="shared" si="37"/>
        <v>4.7694724802795298E-5</v>
      </c>
      <c r="O581" s="3">
        <f t="shared" si="38"/>
        <v>8.1245422694329404E-6</v>
      </c>
    </row>
    <row r="582" spans="1:15" x14ac:dyDescent="0.25">
      <c r="A582">
        <v>576</v>
      </c>
      <c r="B582" s="1">
        <v>42853</v>
      </c>
      <c r="C582">
        <v>207</v>
      </c>
      <c r="D582" s="2">
        <v>4.56870407303138E-5</v>
      </c>
      <c r="E582" s="2">
        <v>7.8746789200864007E-6</v>
      </c>
      <c r="F582" s="2">
        <v>2.6100262203186999E-5</v>
      </c>
      <c r="G582" s="2">
        <v>1.6044659039168901E-5</v>
      </c>
      <c r="H582" s="2">
        <v>9.8082716490330906E-5</v>
      </c>
      <c r="I582" s="3">
        <f t="shared" si="34"/>
        <v>506529000</v>
      </c>
      <c r="J582" s="27">
        <f t="shared" si="35"/>
        <v>9.0196298198748345E-2</v>
      </c>
      <c r="L582">
        <v>207</v>
      </c>
      <c r="M582" s="3">
        <f t="shared" si="36"/>
        <v>506529000</v>
      </c>
      <c r="N582" s="3">
        <f t="shared" si="37"/>
        <v>4.56870407303138E-5</v>
      </c>
      <c r="O582" s="3">
        <f t="shared" si="38"/>
        <v>7.8746789200864007E-6</v>
      </c>
    </row>
    <row r="583" spans="1:15" x14ac:dyDescent="0.25">
      <c r="A583">
        <v>577</v>
      </c>
      <c r="B583" s="1">
        <v>42854</v>
      </c>
      <c r="C583">
        <v>190</v>
      </c>
      <c r="D583" s="2">
        <v>4.2571233590869103E-5</v>
      </c>
      <c r="E583" s="2">
        <v>7.4757844729424301E-6</v>
      </c>
      <c r="F583" s="2">
        <v>2.43622895163663E-5</v>
      </c>
      <c r="G583" s="2">
        <v>1.49237204216967E-5</v>
      </c>
      <c r="H583" s="2">
        <v>9.1479272951237997E-5</v>
      </c>
      <c r="I583" s="3">
        <f t="shared" si="34"/>
        <v>464930000</v>
      </c>
      <c r="J583" s="27">
        <f t="shared" si="35"/>
        <v>9.156482393235349E-2</v>
      </c>
      <c r="L583">
        <v>190</v>
      </c>
      <c r="M583" s="3">
        <f t="shared" si="36"/>
        <v>464930000</v>
      </c>
      <c r="N583" s="3">
        <f t="shared" si="37"/>
        <v>4.2571233590869103E-5</v>
      </c>
      <c r="O583" s="3">
        <f t="shared" si="38"/>
        <v>7.4757844729424301E-6</v>
      </c>
    </row>
    <row r="584" spans="1:15" x14ac:dyDescent="0.25">
      <c r="A584">
        <v>578</v>
      </c>
      <c r="B584" s="1">
        <v>42855</v>
      </c>
      <c r="C584">
        <v>177</v>
      </c>
      <c r="D584" s="2">
        <v>4.01487853763144E-5</v>
      </c>
      <c r="E584" s="2">
        <v>7.1628918649602404E-6</v>
      </c>
      <c r="F584" s="2">
        <v>2.3010764540648799E-5</v>
      </c>
      <c r="G584" s="2">
        <v>1.4052458500166299E-5</v>
      </c>
      <c r="H584" s="2">
        <v>8.6344648784844301E-5</v>
      </c>
      <c r="I584" s="3">
        <f t="shared" ref="I584:I647" si="39">C584*2447000</f>
        <v>433119000</v>
      </c>
      <c r="J584" s="27">
        <f t="shared" ref="J584:J647" si="40">1000000000000*D584/I584</f>
        <v>9.2696892485239393E-2</v>
      </c>
      <c r="L584">
        <v>177</v>
      </c>
      <c r="M584" s="3">
        <f t="shared" ref="M584:M647" si="41">L584*2447000</f>
        <v>433119000</v>
      </c>
      <c r="N584" s="3">
        <f t="shared" ref="N584:N647" si="42">J584*M584/1000000000000</f>
        <v>4.01487853763144E-5</v>
      </c>
      <c r="O584" s="3">
        <f t="shared" ref="O584:O647" si="43">E584*N584/D584</f>
        <v>7.1628918649602412E-6</v>
      </c>
    </row>
    <row r="585" spans="1:15" x14ac:dyDescent="0.25">
      <c r="A585">
        <v>579</v>
      </c>
      <c r="B585" s="1">
        <v>42856</v>
      </c>
      <c r="C585">
        <v>175</v>
      </c>
      <c r="D585" s="2">
        <v>3.9744654085942002E-5</v>
      </c>
      <c r="E585" s="2">
        <v>7.1175360168428302E-6</v>
      </c>
      <c r="F585" s="2">
        <v>2.2787481219293499E-5</v>
      </c>
      <c r="G585" s="2">
        <v>1.39057260710771E-5</v>
      </c>
      <c r="H585" s="2">
        <v>8.5492507567362598E-5</v>
      </c>
      <c r="I585" s="3">
        <f t="shared" si="39"/>
        <v>428225000</v>
      </c>
      <c r="J585" s="27">
        <f t="shared" si="40"/>
        <v>9.2812549678187875E-2</v>
      </c>
      <c r="L585">
        <v>175</v>
      </c>
      <c r="M585" s="3">
        <f t="shared" si="41"/>
        <v>428225000</v>
      </c>
      <c r="N585" s="3">
        <f t="shared" si="42"/>
        <v>3.9744654085942002E-5</v>
      </c>
      <c r="O585" s="3">
        <f t="shared" si="43"/>
        <v>7.1175360168428302E-6</v>
      </c>
    </row>
    <row r="586" spans="1:15" x14ac:dyDescent="0.25">
      <c r="A586">
        <v>580</v>
      </c>
      <c r="B586" s="1">
        <v>42857</v>
      </c>
      <c r="C586">
        <v>165</v>
      </c>
      <c r="D586" s="2">
        <v>3.7851681109066399E-5</v>
      </c>
      <c r="E586" s="2">
        <v>6.8703537042935597E-6</v>
      </c>
      <c r="F586" s="2">
        <v>2.17310033947719E-5</v>
      </c>
      <c r="G586" s="2">
        <v>1.3225160684200999E-5</v>
      </c>
      <c r="H586" s="2">
        <v>8.1479411372890502E-5</v>
      </c>
      <c r="I586" s="3">
        <f t="shared" si="39"/>
        <v>403755000</v>
      </c>
      <c r="J586" s="27">
        <f t="shared" si="40"/>
        <v>9.3749132788612882E-2</v>
      </c>
      <c r="L586">
        <v>165</v>
      </c>
      <c r="M586" s="3">
        <f t="shared" si="41"/>
        <v>403755000</v>
      </c>
      <c r="N586" s="3">
        <f t="shared" si="42"/>
        <v>3.7851681109066399E-5</v>
      </c>
      <c r="O586" s="3">
        <f t="shared" si="43"/>
        <v>6.8703537042935597E-6</v>
      </c>
    </row>
    <row r="587" spans="1:15" x14ac:dyDescent="0.25">
      <c r="A587">
        <v>581</v>
      </c>
      <c r="B587" s="1">
        <v>42858</v>
      </c>
      <c r="C587">
        <v>166</v>
      </c>
      <c r="D587" s="2">
        <v>3.8005805505250798E-5</v>
      </c>
      <c r="E587" s="2">
        <v>6.8996288877461804E-6</v>
      </c>
      <c r="F587" s="2">
        <v>2.1819898840161201E-5</v>
      </c>
      <c r="G587" s="2">
        <v>1.32787508685403E-5</v>
      </c>
      <c r="H587" s="2">
        <v>8.1812016534017504E-5</v>
      </c>
      <c r="I587" s="3">
        <f t="shared" si="39"/>
        <v>406202000</v>
      </c>
      <c r="J587" s="27">
        <f t="shared" si="40"/>
        <v>9.3563806936575386E-2</v>
      </c>
      <c r="L587">
        <v>166</v>
      </c>
      <c r="M587" s="3">
        <f t="shared" si="41"/>
        <v>406202000</v>
      </c>
      <c r="N587" s="3">
        <f t="shared" si="42"/>
        <v>3.8005805505250798E-5</v>
      </c>
      <c r="O587" s="3">
        <f t="shared" si="43"/>
        <v>6.8996288877461804E-6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3">
        <f t="shared" si="39"/>
        <v>0</v>
      </c>
      <c r="J588" s="27"/>
      <c r="L588">
        <v>0</v>
      </c>
      <c r="M588" s="3">
        <f t="shared" si="41"/>
        <v>0</v>
      </c>
      <c r="N588" s="3">
        <f t="shared" si="42"/>
        <v>0</v>
      </c>
      <c r="O588" s="3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3">
        <f t="shared" si="39"/>
        <v>0</v>
      </c>
      <c r="J589" s="27"/>
      <c r="L589">
        <v>0</v>
      </c>
      <c r="M589" s="3">
        <f t="shared" si="41"/>
        <v>0</v>
      </c>
      <c r="N589" s="3">
        <f t="shared" si="42"/>
        <v>0</v>
      </c>
      <c r="O589" s="3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s="3">
        <f t="shared" si="39"/>
        <v>0</v>
      </c>
      <c r="J590" s="27"/>
      <c r="L590">
        <v>0</v>
      </c>
      <c r="M590" s="3">
        <f t="shared" si="41"/>
        <v>0</v>
      </c>
      <c r="N590" s="3">
        <f t="shared" si="42"/>
        <v>0</v>
      </c>
      <c r="O590" s="3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s="3">
        <f t="shared" si="39"/>
        <v>0</v>
      </c>
      <c r="J591" s="27"/>
      <c r="L591">
        <v>0</v>
      </c>
      <c r="M591" s="3">
        <f t="shared" si="41"/>
        <v>0</v>
      </c>
      <c r="N591" s="3">
        <f t="shared" si="42"/>
        <v>0</v>
      </c>
      <c r="O591" s="3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s="3">
        <f t="shared" si="39"/>
        <v>0</v>
      </c>
      <c r="J592" s="27"/>
      <c r="L592">
        <v>0</v>
      </c>
      <c r="M592" s="3">
        <f t="shared" si="41"/>
        <v>0</v>
      </c>
      <c r="N592" s="3">
        <f t="shared" si="42"/>
        <v>0</v>
      </c>
      <c r="O592" s="3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s="3">
        <f t="shared" si="39"/>
        <v>0</v>
      </c>
      <c r="J593" s="27"/>
      <c r="L593">
        <v>0</v>
      </c>
      <c r="M593" s="3">
        <f t="shared" si="41"/>
        <v>0</v>
      </c>
      <c r="N593" s="3">
        <f t="shared" si="42"/>
        <v>0</v>
      </c>
      <c r="O593" s="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 s="3">
        <f t="shared" si="39"/>
        <v>0</v>
      </c>
      <c r="J594" s="27"/>
      <c r="L594">
        <v>0</v>
      </c>
      <c r="M594" s="3">
        <f t="shared" si="41"/>
        <v>0</v>
      </c>
      <c r="N594" s="3">
        <f t="shared" si="42"/>
        <v>0</v>
      </c>
      <c r="O594" s="3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s="3">
        <f t="shared" si="39"/>
        <v>0</v>
      </c>
      <c r="J595" s="27"/>
      <c r="L595">
        <v>0</v>
      </c>
      <c r="M595" s="3">
        <f t="shared" si="41"/>
        <v>0</v>
      </c>
      <c r="N595" s="3">
        <f t="shared" si="42"/>
        <v>0</v>
      </c>
      <c r="O595" s="3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 s="3">
        <f t="shared" si="39"/>
        <v>0</v>
      </c>
      <c r="J596" s="27"/>
      <c r="L596">
        <v>0</v>
      </c>
      <c r="M596" s="3">
        <f t="shared" si="41"/>
        <v>0</v>
      </c>
      <c r="N596" s="3">
        <f t="shared" si="42"/>
        <v>0</v>
      </c>
      <c r="O596" s="3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 s="3">
        <f t="shared" si="39"/>
        <v>0</v>
      </c>
      <c r="J597" s="27"/>
      <c r="L597">
        <v>0</v>
      </c>
      <c r="M597" s="3">
        <f t="shared" si="41"/>
        <v>0</v>
      </c>
      <c r="N597" s="3">
        <f t="shared" si="42"/>
        <v>0</v>
      </c>
      <c r="O597" s="3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 s="3">
        <f t="shared" si="39"/>
        <v>0</v>
      </c>
      <c r="J598" s="27"/>
      <c r="L598">
        <v>0</v>
      </c>
      <c r="M598" s="3">
        <f t="shared" si="41"/>
        <v>0</v>
      </c>
      <c r="N598" s="3">
        <f t="shared" si="42"/>
        <v>0</v>
      </c>
      <c r="O598" s="3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 s="3">
        <f t="shared" si="39"/>
        <v>0</v>
      </c>
      <c r="J599" s="27"/>
      <c r="L599">
        <v>0</v>
      </c>
      <c r="M599" s="3">
        <f t="shared" si="41"/>
        <v>0</v>
      </c>
      <c r="N599" s="3">
        <f t="shared" si="42"/>
        <v>0</v>
      </c>
      <c r="O599" s="3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 s="3">
        <f t="shared" si="39"/>
        <v>0</v>
      </c>
      <c r="J600" s="27"/>
      <c r="L600">
        <v>0</v>
      </c>
      <c r="M600" s="3">
        <f t="shared" si="41"/>
        <v>0</v>
      </c>
      <c r="N600" s="3">
        <f t="shared" si="42"/>
        <v>0</v>
      </c>
      <c r="O600" s="3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 s="3">
        <f t="shared" si="39"/>
        <v>0</v>
      </c>
      <c r="J601" s="27"/>
      <c r="L601">
        <v>0</v>
      </c>
      <c r="M601" s="3">
        <f t="shared" si="41"/>
        <v>0</v>
      </c>
      <c r="N601" s="3">
        <f t="shared" si="42"/>
        <v>0</v>
      </c>
      <c r="O601" s="3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 s="3">
        <f t="shared" si="39"/>
        <v>0</v>
      </c>
      <c r="J602" s="27"/>
      <c r="L602">
        <v>0</v>
      </c>
      <c r="M602" s="3">
        <f t="shared" si="41"/>
        <v>0</v>
      </c>
      <c r="N602" s="3">
        <f t="shared" si="42"/>
        <v>0</v>
      </c>
      <c r="O602" s="3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 s="3">
        <f t="shared" si="39"/>
        <v>0</v>
      </c>
      <c r="J603" s="27"/>
      <c r="L603">
        <v>0</v>
      </c>
      <c r="M603" s="3">
        <f t="shared" si="41"/>
        <v>0</v>
      </c>
      <c r="N603" s="3">
        <f t="shared" si="42"/>
        <v>0</v>
      </c>
      <c r="O603" s="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 s="3">
        <f t="shared" si="39"/>
        <v>0</v>
      </c>
      <c r="J604" s="27"/>
      <c r="L604">
        <v>0</v>
      </c>
      <c r="M604" s="3">
        <f t="shared" si="41"/>
        <v>0</v>
      </c>
      <c r="N604" s="3">
        <f t="shared" si="42"/>
        <v>0</v>
      </c>
      <c r="O604" s="3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 s="3">
        <f t="shared" si="39"/>
        <v>0</v>
      </c>
      <c r="J605" s="27"/>
      <c r="L605">
        <v>0</v>
      </c>
      <c r="M605" s="3">
        <f t="shared" si="41"/>
        <v>0</v>
      </c>
      <c r="N605" s="3">
        <f t="shared" si="42"/>
        <v>0</v>
      </c>
      <c r="O605" s="3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 s="3">
        <f t="shared" si="39"/>
        <v>0</v>
      </c>
      <c r="J606" s="27"/>
      <c r="L606">
        <v>0</v>
      </c>
      <c r="M606" s="3">
        <f t="shared" si="41"/>
        <v>0</v>
      </c>
      <c r="N606" s="3">
        <f t="shared" si="42"/>
        <v>0</v>
      </c>
      <c r="O606" s="3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 s="3">
        <f t="shared" si="39"/>
        <v>0</v>
      </c>
      <c r="J607" s="27"/>
      <c r="L607">
        <v>0</v>
      </c>
      <c r="M607" s="3">
        <f t="shared" si="41"/>
        <v>0</v>
      </c>
      <c r="N607" s="3">
        <f t="shared" si="42"/>
        <v>0</v>
      </c>
      <c r="O607" s="3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 s="3">
        <f t="shared" si="39"/>
        <v>0</v>
      </c>
      <c r="J608" s="27"/>
      <c r="L608">
        <v>0</v>
      </c>
      <c r="M608" s="3">
        <f t="shared" si="41"/>
        <v>0</v>
      </c>
      <c r="N608" s="3">
        <f t="shared" si="42"/>
        <v>0</v>
      </c>
      <c r="O608" s="3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 s="3">
        <f t="shared" si="39"/>
        <v>0</v>
      </c>
      <c r="J609" s="27"/>
      <c r="L609">
        <v>0</v>
      </c>
      <c r="M609" s="3">
        <f t="shared" si="41"/>
        <v>0</v>
      </c>
      <c r="N609" s="3">
        <f t="shared" si="42"/>
        <v>0</v>
      </c>
      <c r="O609" s="3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 s="3">
        <f t="shared" si="39"/>
        <v>0</v>
      </c>
      <c r="J610" s="27"/>
      <c r="L610">
        <v>0</v>
      </c>
      <c r="M610" s="3">
        <f t="shared" si="41"/>
        <v>0</v>
      </c>
      <c r="N610" s="3">
        <f t="shared" si="42"/>
        <v>0</v>
      </c>
      <c r="O610" s="3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 s="3">
        <f t="shared" si="39"/>
        <v>0</v>
      </c>
      <c r="J611" s="27"/>
      <c r="L611">
        <v>0</v>
      </c>
      <c r="M611" s="3">
        <f t="shared" si="41"/>
        <v>0</v>
      </c>
      <c r="N611" s="3">
        <f t="shared" si="42"/>
        <v>0</v>
      </c>
      <c r="O611" s="3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 s="3">
        <f t="shared" si="39"/>
        <v>0</v>
      </c>
      <c r="J612" s="27"/>
      <c r="L612">
        <v>0</v>
      </c>
      <c r="M612" s="3">
        <f t="shared" si="41"/>
        <v>0</v>
      </c>
      <c r="N612" s="3">
        <f t="shared" si="42"/>
        <v>0</v>
      </c>
      <c r="O612" s="3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 s="3">
        <f t="shared" si="39"/>
        <v>0</v>
      </c>
      <c r="J613" s="27"/>
      <c r="L613">
        <v>0</v>
      </c>
      <c r="M613" s="3">
        <f t="shared" si="41"/>
        <v>0</v>
      </c>
      <c r="N613" s="3">
        <f t="shared" si="42"/>
        <v>0</v>
      </c>
      <c r="O613" s="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 s="3">
        <f t="shared" si="39"/>
        <v>0</v>
      </c>
      <c r="J614" s="27"/>
      <c r="L614">
        <v>0</v>
      </c>
      <c r="M614" s="3">
        <f t="shared" si="41"/>
        <v>0</v>
      </c>
      <c r="N614" s="3">
        <f t="shared" si="42"/>
        <v>0</v>
      </c>
      <c r="O614" s="3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 s="3">
        <f t="shared" si="39"/>
        <v>0</v>
      </c>
      <c r="J615" s="27"/>
      <c r="L615">
        <v>0</v>
      </c>
      <c r="M615" s="3">
        <f t="shared" si="41"/>
        <v>0</v>
      </c>
      <c r="N615" s="3">
        <f t="shared" si="42"/>
        <v>0</v>
      </c>
      <c r="O615" s="3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 s="3">
        <f t="shared" si="39"/>
        <v>0</v>
      </c>
      <c r="J616" s="27"/>
      <c r="L616">
        <v>0</v>
      </c>
      <c r="M616" s="3">
        <f t="shared" si="41"/>
        <v>0</v>
      </c>
      <c r="N616" s="3">
        <f t="shared" si="42"/>
        <v>0</v>
      </c>
      <c r="O616" s="3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 s="3">
        <f t="shared" si="39"/>
        <v>0</v>
      </c>
      <c r="J617" s="27"/>
      <c r="L617">
        <v>0</v>
      </c>
      <c r="M617" s="3">
        <f t="shared" si="41"/>
        <v>0</v>
      </c>
      <c r="N617" s="3">
        <f t="shared" si="42"/>
        <v>0</v>
      </c>
      <c r="O617" s="3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 s="3">
        <f t="shared" si="39"/>
        <v>0</v>
      </c>
      <c r="J618" s="27"/>
      <c r="L618">
        <v>0</v>
      </c>
      <c r="M618" s="3">
        <f t="shared" si="41"/>
        <v>0</v>
      </c>
      <c r="N618" s="3">
        <f t="shared" si="42"/>
        <v>0</v>
      </c>
      <c r="O618" s="3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 s="3">
        <f t="shared" si="39"/>
        <v>0</v>
      </c>
      <c r="J619" s="27"/>
      <c r="L619">
        <v>0</v>
      </c>
      <c r="M619" s="3">
        <f t="shared" si="41"/>
        <v>0</v>
      </c>
      <c r="N619" s="3">
        <f t="shared" si="42"/>
        <v>0</v>
      </c>
      <c r="O619" s="3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 s="3">
        <f t="shared" si="39"/>
        <v>0</v>
      </c>
      <c r="J620" s="27"/>
      <c r="L620">
        <v>0</v>
      </c>
      <c r="M620" s="3">
        <f t="shared" si="41"/>
        <v>0</v>
      </c>
      <c r="N620" s="3">
        <f t="shared" si="42"/>
        <v>0</v>
      </c>
      <c r="O620" s="3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s="3">
        <f t="shared" si="39"/>
        <v>0</v>
      </c>
      <c r="J621" s="27"/>
      <c r="L621">
        <v>0</v>
      </c>
      <c r="M621" s="3">
        <f t="shared" si="41"/>
        <v>0</v>
      </c>
      <c r="N621" s="3">
        <f t="shared" si="42"/>
        <v>0</v>
      </c>
      <c r="O621" s="3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 s="3">
        <f t="shared" si="39"/>
        <v>0</v>
      </c>
      <c r="J622" s="27"/>
      <c r="L622">
        <v>0</v>
      </c>
      <c r="M622" s="3">
        <f t="shared" si="41"/>
        <v>0</v>
      </c>
      <c r="N622" s="3">
        <f t="shared" si="42"/>
        <v>0</v>
      </c>
      <c r="O622" s="3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 s="3">
        <f t="shared" si="39"/>
        <v>0</v>
      </c>
      <c r="J623" s="27"/>
      <c r="L623">
        <v>0</v>
      </c>
      <c r="M623" s="3">
        <f t="shared" si="41"/>
        <v>0</v>
      </c>
      <c r="N623" s="3">
        <f t="shared" si="42"/>
        <v>0</v>
      </c>
      <c r="O623" s="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 s="3">
        <f t="shared" si="39"/>
        <v>0</v>
      </c>
      <c r="J624" s="27"/>
      <c r="L624">
        <v>0</v>
      </c>
      <c r="M624" s="3">
        <f t="shared" si="41"/>
        <v>0</v>
      </c>
      <c r="N624" s="3">
        <f t="shared" si="42"/>
        <v>0</v>
      </c>
      <c r="O624" s="3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s="3">
        <f t="shared" si="39"/>
        <v>0</v>
      </c>
      <c r="J625" s="27"/>
      <c r="L625">
        <v>0</v>
      </c>
      <c r="M625" s="3">
        <f t="shared" si="41"/>
        <v>0</v>
      </c>
      <c r="N625" s="3">
        <f t="shared" si="42"/>
        <v>0</v>
      </c>
      <c r="O625" s="3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 s="3">
        <f t="shared" si="39"/>
        <v>0</v>
      </c>
      <c r="J626" s="27"/>
      <c r="L626">
        <v>0</v>
      </c>
      <c r="M626" s="3">
        <f t="shared" si="41"/>
        <v>0</v>
      </c>
      <c r="N626" s="3">
        <f t="shared" si="42"/>
        <v>0</v>
      </c>
      <c r="O626" s="3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 s="3">
        <f t="shared" si="39"/>
        <v>0</v>
      </c>
      <c r="J627" s="27"/>
      <c r="L627">
        <v>0</v>
      </c>
      <c r="M627" s="3">
        <f t="shared" si="41"/>
        <v>0</v>
      </c>
      <c r="N627" s="3">
        <f t="shared" si="42"/>
        <v>0</v>
      </c>
      <c r="O627" s="3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 s="3">
        <f t="shared" si="39"/>
        <v>0</v>
      </c>
      <c r="J628" s="27"/>
      <c r="L628">
        <v>0</v>
      </c>
      <c r="M628" s="3">
        <f t="shared" si="41"/>
        <v>0</v>
      </c>
      <c r="N628" s="3">
        <f t="shared" si="42"/>
        <v>0</v>
      </c>
      <c r="O628" s="3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 s="3">
        <f t="shared" si="39"/>
        <v>0</v>
      </c>
      <c r="J629" s="27"/>
      <c r="L629">
        <v>0</v>
      </c>
      <c r="M629" s="3">
        <f t="shared" si="41"/>
        <v>0</v>
      </c>
      <c r="N629" s="3">
        <f t="shared" si="42"/>
        <v>0</v>
      </c>
      <c r="O629" s="3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 s="3">
        <f t="shared" si="39"/>
        <v>0</v>
      </c>
      <c r="J630" s="27"/>
      <c r="L630">
        <v>0</v>
      </c>
      <c r="M630" s="3">
        <f t="shared" si="41"/>
        <v>0</v>
      </c>
      <c r="N630" s="3">
        <f t="shared" si="42"/>
        <v>0</v>
      </c>
      <c r="O630" s="3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 s="3">
        <f t="shared" si="39"/>
        <v>0</v>
      </c>
      <c r="J631" s="27"/>
      <c r="L631">
        <v>0</v>
      </c>
      <c r="M631" s="3">
        <f t="shared" si="41"/>
        <v>0</v>
      </c>
      <c r="N631" s="3">
        <f t="shared" si="42"/>
        <v>0</v>
      </c>
      <c r="O631" s="3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 s="3">
        <f t="shared" si="39"/>
        <v>0</v>
      </c>
      <c r="J632" s="27"/>
      <c r="L632">
        <v>0</v>
      </c>
      <c r="M632" s="3">
        <f t="shared" si="41"/>
        <v>0</v>
      </c>
      <c r="N632" s="3">
        <f t="shared" si="42"/>
        <v>0</v>
      </c>
      <c r="O632" s="3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 s="3">
        <f t="shared" si="39"/>
        <v>0</v>
      </c>
      <c r="J633" s="27"/>
      <c r="L633">
        <v>0</v>
      </c>
      <c r="M633" s="3">
        <f t="shared" si="41"/>
        <v>0</v>
      </c>
      <c r="N633" s="3">
        <f t="shared" si="42"/>
        <v>0</v>
      </c>
      <c r="O633" s="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 s="3">
        <f t="shared" si="39"/>
        <v>0</v>
      </c>
      <c r="J634" s="27"/>
      <c r="L634">
        <v>0</v>
      </c>
      <c r="M634" s="3">
        <f t="shared" si="41"/>
        <v>0</v>
      </c>
      <c r="N634" s="3">
        <f t="shared" si="42"/>
        <v>0</v>
      </c>
      <c r="O634" s="3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 s="3">
        <f t="shared" si="39"/>
        <v>0</v>
      </c>
      <c r="J635" s="27"/>
      <c r="L635">
        <v>0</v>
      </c>
      <c r="M635" s="3">
        <f t="shared" si="41"/>
        <v>0</v>
      </c>
      <c r="N635" s="3">
        <f t="shared" si="42"/>
        <v>0</v>
      </c>
      <c r="O635" s="3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s="3">
        <f t="shared" si="39"/>
        <v>0</v>
      </c>
      <c r="J636" s="27"/>
      <c r="L636">
        <v>0</v>
      </c>
      <c r="M636" s="3">
        <f t="shared" si="41"/>
        <v>0</v>
      </c>
      <c r="N636" s="3">
        <f t="shared" si="42"/>
        <v>0</v>
      </c>
      <c r="O636" s="3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 s="3">
        <f t="shared" si="39"/>
        <v>0</v>
      </c>
      <c r="J637" s="27"/>
      <c r="L637">
        <v>0</v>
      </c>
      <c r="M637" s="3">
        <f t="shared" si="41"/>
        <v>0</v>
      </c>
      <c r="N637" s="3">
        <f t="shared" si="42"/>
        <v>0</v>
      </c>
      <c r="O637" s="3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 s="3">
        <f t="shared" si="39"/>
        <v>0</v>
      </c>
      <c r="J638" s="27"/>
      <c r="L638">
        <v>0</v>
      </c>
      <c r="M638" s="3">
        <f t="shared" si="41"/>
        <v>0</v>
      </c>
      <c r="N638" s="3">
        <f t="shared" si="42"/>
        <v>0</v>
      </c>
      <c r="O638" s="3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 s="3">
        <f t="shared" si="39"/>
        <v>0</v>
      </c>
      <c r="J639" s="27"/>
      <c r="L639">
        <v>0</v>
      </c>
      <c r="M639" s="3">
        <f t="shared" si="41"/>
        <v>0</v>
      </c>
      <c r="N639" s="3">
        <f t="shared" si="42"/>
        <v>0</v>
      </c>
      <c r="O639" s="3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 s="3">
        <f t="shared" si="39"/>
        <v>0</v>
      </c>
      <c r="J640" s="27"/>
      <c r="L640">
        <v>0</v>
      </c>
      <c r="M640" s="3">
        <f t="shared" si="41"/>
        <v>0</v>
      </c>
      <c r="N640" s="3">
        <f t="shared" si="42"/>
        <v>0</v>
      </c>
      <c r="O640" s="3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 s="3">
        <f t="shared" si="39"/>
        <v>0</v>
      </c>
      <c r="J641" s="27"/>
      <c r="L641">
        <v>0</v>
      </c>
      <c r="M641" s="3">
        <f t="shared" si="41"/>
        <v>0</v>
      </c>
      <c r="N641" s="3">
        <f t="shared" si="42"/>
        <v>0</v>
      </c>
      <c r="O641" s="3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 s="3">
        <f t="shared" si="39"/>
        <v>0</v>
      </c>
      <c r="J642" s="27"/>
      <c r="L642">
        <v>0</v>
      </c>
      <c r="M642" s="3">
        <f t="shared" si="41"/>
        <v>0</v>
      </c>
      <c r="N642" s="3">
        <f t="shared" si="42"/>
        <v>0</v>
      </c>
      <c r="O642" s="3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 s="3">
        <f t="shared" si="39"/>
        <v>0</v>
      </c>
      <c r="J643" s="27"/>
      <c r="L643">
        <v>0</v>
      </c>
      <c r="M643" s="3">
        <f t="shared" si="41"/>
        <v>0</v>
      </c>
      <c r="N643" s="3">
        <f t="shared" si="42"/>
        <v>0</v>
      </c>
      <c r="O643" s="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 s="3">
        <f t="shared" si="39"/>
        <v>0</v>
      </c>
      <c r="J644" s="27"/>
      <c r="L644">
        <v>0</v>
      </c>
      <c r="M644" s="3">
        <f t="shared" si="41"/>
        <v>0</v>
      </c>
      <c r="N644" s="3">
        <f t="shared" si="42"/>
        <v>0</v>
      </c>
      <c r="O644" s="3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 s="3">
        <f t="shared" si="39"/>
        <v>0</v>
      </c>
      <c r="J645" s="27"/>
      <c r="L645">
        <v>0</v>
      </c>
      <c r="M645" s="3">
        <f t="shared" si="41"/>
        <v>0</v>
      </c>
      <c r="N645" s="3">
        <f t="shared" si="42"/>
        <v>0</v>
      </c>
      <c r="O645" s="3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 s="3">
        <f t="shared" si="39"/>
        <v>0</v>
      </c>
      <c r="J646" s="27"/>
      <c r="L646">
        <v>0</v>
      </c>
      <c r="M646" s="3">
        <f t="shared" si="41"/>
        <v>0</v>
      </c>
      <c r="N646" s="3">
        <f t="shared" si="42"/>
        <v>0</v>
      </c>
      <c r="O646" s="3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 s="3">
        <f t="shared" si="39"/>
        <v>0</v>
      </c>
      <c r="J647" s="27"/>
      <c r="L647">
        <v>0</v>
      </c>
      <c r="M647" s="3">
        <f t="shared" si="41"/>
        <v>0</v>
      </c>
      <c r="N647" s="3">
        <f t="shared" si="42"/>
        <v>0</v>
      </c>
      <c r="O647" s="3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 s="3">
        <f t="shared" ref="I648:I711" si="44">C648*2447000</f>
        <v>0</v>
      </c>
      <c r="J648" s="27"/>
      <c r="L648">
        <v>0</v>
      </c>
      <c r="M648" s="3">
        <f t="shared" ref="M648:M711" si="45">L648*2447000</f>
        <v>0</v>
      </c>
      <c r="N648" s="3">
        <f t="shared" ref="N648:N711" si="46">J648*M648/1000000000000</f>
        <v>0</v>
      </c>
      <c r="O648" s="3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 s="3">
        <f t="shared" si="44"/>
        <v>0</v>
      </c>
      <c r="J649" s="27"/>
      <c r="L649">
        <v>0</v>
      </c>
      <c r="M649" s="3">
        <f t="shared" si="45"/>
        <v>0</v>
      </c>
      <c r="N649" s="3">
        <f t="shared" si="46"/>
        <v>0</v>
      </c>
      <c r="O649" s="3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s="3">
        <f t="shared" si="44"/>
        <v>0</v>
      </c>
      <c r="J650" s="27"/>
      <c r="L650">
        <v>0</v>
      </c>
      <c r="M650" s="3">
        <f t="shared" si="45"/>
        <v>0</v>
      </c>
      <c r="N650" s="3">
        <f t="shared" si="46"/>
        <v>0</v>
      </c>
      <c r="O650" s="3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 s="3">
        <f t="shared" si="44"/>
        <v>0</v>
      </c>
      <c r="J651" s="27"/>
      <c r="L651">
        <v>0</v>
      </c>
      <c r="M651" s="3">
        <f t="shared" si="45"/>
        <v>0</v>
      </c>
      <c r="N651" s="3">
        <f t="shared" si="46"/>
        <v>0</v>
      </c>
      <c r="O651" s="3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 s="3">
        <f t="shared" si="44"/>
        <v>0</v>
      </c>
      <c r="J652" s="27"/>
      <c r="L652">
        <v>0</v>
      </c>
      <c r="M652" s="3">
        <f t="shared" si="45"/>
        <v>0</v>
      </c>
      <c r="N652" s="3">
        <f t="shared" si="46"/>
        <v>0</v>
      </c>
      <c r="O652" s="3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 s="3">
        <f t="shared" si="44"/>
        <v>0</v>
      </c>
      <c r="J653" s="27"/>
      <c r="L653">
        <v>0</v>
      </c>
      <c r="M653" s="3">
        <f t="shared" si="45"/>
        <v>0</v>
      </c>
      <c r="N653" s="3">
        <f t="shared" si="46"/>
        <v>0</v>
      </c>
      <c r="O653" s="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s="3">
        <f t="shared" si="44"/>
        <v>0</v>
      </c>
      <c r="J654" s="27"/>
      <c r="L654">
        <v>0</v>
      </c>
      <c r="M654" s="3">
        <f t="shared" si="45"/>
        <v>0</v>
      </c>
      <c r="N654" s="3">
        <f t="shared" si="46"/>
        <v>0</v>
      </c>
      <c r="O654" s="3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 s="3">
        <f t="shared" si="44"/>
        <v>0</v>
      </c>
      <c r="J655" s="27"/>
      <c r="L655">
        <v>0</v>
      </c>
      <c r="M655" s="3">
        <f t="shared" si="45"/>
        <v>0</v>
      </c>
      <c r="N655" s="3">
        <f t="shared" si="46"/>
        <v>0</v>
      </c>
      <c r="O655" s="3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 s="3">
        <f t="shared" si="44"/>
        <v>0</v>
      </c>
      <c r="J656" s="27"/>
      <c r="L656">
        <v>0</v>
      </c>
      <c r="M656" s="3">
        <f t="shared" si="45"/>
        <v>0</v>
      </c>
      <c r="N656" s="3">
        <f t="shared" si="46"/>
        <v>0</v>
      </c>
      <c r="O656" s="3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 s="3">
        <f t="shared" si="44"/>
        <v>0</v>
      </c>
      <c r="J657" s="27"/>
      <c r="L657">
        <v>0</v>
      </c>
      <c r="M657" s="3">
        <f t="shared" si="45"/>
        <v>0</v>
      </c>
      <c r="N657" s="3">
        <f t="shared" si="46"/>
        <v>0</v>
      </c>
      <c r="O657" s="3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 s="3">
        <f t="shared" si="44"/>
        <v>0</v>
      </c>
      <c r="J658" s="27"/>
      <c r="L658">
        <v>0</v>
      </c>
      <c r="M658" s="3">
        <f t="shared" si="45"/>
        <v>0</v>
      </c>
      <c r="N658" s="3">
        <f t="shared" si="46"/>
        <v>0</v>
      </c>
      <c r="O658" s="3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 s="3">
        <f t="shared" si="44"/>
        <v>0</v>
      </c>
      <c r="J659" s="27"/>
      <c r="L659">
        <v>0</v>
      </c>
      <c r="M659" s="3">
        <f t="shared" si="45"/>
        <v>0</v>
      </c>
      <c r="N659" s="3">
        <f t="shared" si="46"/>
        <v>0</v>
      </c>
      <c r="O659" s="3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s="3">
        <f t="shared" si="44"/>
        <v>0</v>
      </c>
      <c r="J660" s="27"/>
      <c r="L660">
        <v>0</v>
      </c>
      <c r="M660" s="3">
        <f t="shared" si="45"/>
        <v>0</v>
      </c>
      <c r="N660" s="3">
        <f t="shared" si="46"/>
        <v>0</v>
      </c>
      <c r="O660" s="3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 s="3">
        <f t="shared" si="44"/>
        <v>0</v>
      </c>
      <c r="J661" s="27"/>
      <c r="L661">
        <v>0</v>
      </c>
      <c r="M661" s="3">
        <f t="shared" si="45"/>
        <v>0</v>
      </c>
      <c r="N661" s="3">
        <f t="shared" si="46"/>
        <v>0</v>
      </c>
      <c r="O661" s="3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 s="3">
        <f t="shared" si="44"/>
        <v>0</v>
      </c>
      <c r="J662" s="27"/>
      <c r="L662">
        <v>0</v>
      </c>
      <c r="M662" s="3">
        <f t="shared" si="45"/>
        <v>0</v>
      </c>
      <c r="N662" s="3">
        <f t="shared" si="46"/>
        <v>0</v>
      </c>
      <c r="O662" s="3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 s="3">
        <f t="shared" si="44"/>
        <v>0</v>
      </c>
      <c r="J663" s="27"/>
      <c r="L663">
        <v>0</v>
      </c>
      <c r="M663" s="3">
        <f t="shared" si="45"/>
        <v>0</v>
      </c>
      <c r="N663" s="3">
        <f t="shared" si="46"/>
        <v>0</v>
      </c>
      <c r="O663" s="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 s="3">
        <f t="shared" si="44"/>
        <v>0</v>
      </c>
      <c r="J664" s="27"/>
      <c r="L664">
        <v>0</v>
      </c>
      <c r="M664" s="3">
        <f t="shared" si="45"/>
        <v>0</v>
      </c>
      <c r="N664" s="3">
        <f t="shared" si="46"/>
        <v>0</v>
      </c>
      <c r="O664" s="3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 s="3">
        <f t="shared" si="44"/>
        <v>0</v>
      </c>
      <c r="J665" s="27"/>
      <c r="L665">
        <v>0</v>
      </c>
      <c r="M665" s="3">
        <f t="shared" si="45"/>
        <v>0</v>
      </c>
      <c r="N665" s="3">
        <f t="shared" si="46"/>
        <v>0</v>
      </c>
      <c r="O665" s="3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 s="3">
        <f t="shared" si="44"/>
        <v>0</v>
      </c>
      <c r="J666" s="27"/>
      <c r="L666">
        <v>0</v>
      </c>
      <c r="M666" s="3">
        <f t="shared" si="45"/>
        <v>0</v>
      </c>
      <c r="N666" s="3">
        <f t="shared" si="46"/>
        <v>0</v>
      </c>
      <c r="O666" s="3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 s="3">
        <f t="shared" si="44"/>
        <v>0</v>
      </c>
      <c r="J667" s="27"/>
      <c r="L667">
        <v>0</v>
      </c>
      <c r="M667" s="3">
        <f t="shared" si="45"/>
        <v>0</v>
      </c>
      <c r="N667" s="3">
        <f t="shared" si="46"/>
        <v>0</v>
      </c>
      <c r="O667" s="3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s="3">
        <f t="shared" si="44"/>
        <v>0</v>
      </c>
      <c r="J668" s="27"/>
      <c r="L668">
        <v>0</v>
      </c>
      <c r="M668" s="3">
        <f t="shared" si="45"/>
        <v>0</v>
      </c>
      <c r="N668" s="3">
        <f t="shared" si="46"/>
        <v>0</v>
      </c>
      <c r="O668" s="3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 s="3">
        <f t="shared" si="44"/>
        <v>0</v>
      </c>
      <c r="J669" s="27"/>
      <c r="L669">
        <v>0</v>
      </c>
      <c r="M669" s="3">
        <f t="shared" si="45"/>
        <v>0</v>
      </c>
      <c r="N669" s="3">
        <f t="shared" si="46"/>
        <v>0</v>
      </c>
      <c r="O669" s="3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 s="3">
        <f t="shared" si="44"/>
        <v>0</v>
      </c>
      <c r="J670" s="27"/>
      <c r="L670">
        <v>0</v>
      </c>
      <c r="M670" s="3">
        <f t="shared" si="45"/>
        <v>0</v>
      </c>
      <c r="N670" s="3">
        <f t="shared" si="46"/>
        <v>0</v>
      </c>
      <c r="O670" s="3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 s="3">
        <f t="shared" si="44"/>
        <v>0</v>
      </c>
      <c r="J671" s="27"/>
      <c r="L671">
        <v>0</v>
      </c>
      <c r="M671" s="3">
        <f t="shared" si="45"/>
        <v>0</v>
      </c>
      <c r="N671" s="3">
        <f t="shared" si="46"/>
        <v>0</v>
      </c>
      <c r="O671" s="3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 s="3">
        <f t="shared" si="44"/>
        <v>0</v>
      </c>
      <c r="J672" s="27"/>
      <c r="L672">
        <v>0</v>
      </c>
      <c r="M672" s="3">
        <f t="shared" si="45"/>
        <v>0</v>
      </c>
      <c r="N672" s="3">
        <f t="shared" si="46"/>
        <v>0</v>
      </c>
      <c r="O672" s="3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 s="3">
        <f t="shared" si="44"/>
        <v>0</v>
      </c>
      <c r="J673" s="27"/>
      <c r="L673">
        <v>0</v>
      </c>
      <c r="M673" s="3">
        <f t="shared" si="45"/>
        <v>0</v>
      </c>
      <c r="N673" s="3">
        <f t="shared" si="46"/>
        <v>0</v>
      </c>
      <c r="O673" s="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 s="3">
        <f t="shared" si="44"/>
        <v>0</v>
      </c>
      <c r="J674" s="27"/>
      <c r="L674">
        <v>0</v>
      </c>
      <c r="M674" s="3">
        <f t="shared" si="45"/>
        <v>0</v>
      </c>
      <c r="N674" s="3">
        <f t="shared" si="46"/>
        <v>0</v>
      </c>
      <c r="O674" s="3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 s="3">
        <f t="shared" si="44"/>
        <v>0</v>
      </c>
      <c r="J675" s="27"/>
      <c r="L675">
        <v>0</v>
      </c>
      <c r="M675" s="3">
        <f t="shared" si="45"/>
        <v>0</v>
      </c>
      <c r="N675" s="3">
        <f t="shared" si="46"/>
        <v>0</v>
      </c>
      <c r="O675" s="3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 s="3">
        <f t="shared" si="44"/>
        <v>0</v>
      </c>
      <c r="J676" s="27"/>
      <c r="L676">
        <v>0</v>
      </c>
      <c r="M676" s="3">
        <f t="shared" si="45"/>
        <v>0</v>
      </c>
      <c r="N676" s="3">
        <f t="shared" si="46"/>
        <v>0</v>
      </c>
      <c r="O676" s="3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 s="3">
        <f t="shared" si="44"/>
        <v>0</v>
      </c>
      <c r="J677" s="27"/>
      <c r="L677">
        <v>0</v>
      </c>
      <c r="M677" s="3">
        <f t="shared" si="45"/>
        <v>0</v>
      </c>
      <c r="N677" s="3">
        <f t="shared" si="46"/>
        <v>0</v>
      </c>
      <c r="O677" s="3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s="3">
        <f t="shared" si="44"/>
        <v>0</v>
      </c>
      <c r="J678" s="27"/>
      <c r="L678">
        <v>0</v>
      </c>
      <c r="M678" s="3">
        <f t="shared" si="45"/>
        <v>0</v>
      </c>
      <c r="N678" s="3">
        <f t="shared" si="46"/>
        <v>0</v>
      </c>
      <c r="O678" s="3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 s="3">
        <f t="shared" si="44"/>
        <v>0</v>
      </c>
      <c r="J679" s="27"/>
      <c r="L679">
        <v>0</v>
      </c>
      <c r="M679" s="3">
        <f t="shared" si="45"/>
        <v>0</v>
      </c>
      <c r="N679" s="3">
        <f t="shared" si="46"/>
        <v>0</v>
      </c>
      <c r="O679" s="3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 s="3">
        <f t="shared" si="44"/>
        <v>0</v>
      </c>
      <c r="J680" s="27"/>
      <c r="L680">
        <v>0</v>
      </c>
      <c r="M680" s="3">
        <f t="shared" si="45"/>
        <v>0</v>
      </c>
      <c r="N680" s="3">
        <f t="shared" si="46"/>
        <v>0</v>
      </c>
      <c r="O680" s="3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 s="3">
        <f t="shared" si="44"/>
        <v>0</v>
      </c>
      <c r="J681" s="27"/>
      <c r="L681">
        <v>0</v>
      </c>
      <c r="M681" s="3">
        <f t="shared" si="45"/>
        <v>0</v>
      </c>
      <c r="N681" s="3">
        <f t="shared" si="46"/>
        <v>0</v>
      </c>
      <c r="O681" s="3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 s="3">
        <f t="shared" si="44"/>
        <v>0</v>
      </c>
      <c r="J682" s="27"/>
      <c r="L682">
        <v>0</v>
      </c>
      <c r="M682" s="3">
        <f t="shared" si="45"/>
        <v>0</v>
      </c>
      <c r="N682" s="3">
        <f t="shared" si="46"/>
        <v>0</v>
      </c>
      <c r="O682" s="3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 s="3">
        <f t="shared" si="44"/>
        <v>0</v>
      </c>
      <c r="J683" s="27"/>
      <c r="L683">
        <v>0</v>
      </c>
      <c r="M683" s="3">
        <f t="shared" si="45"/>
        <v>0</v>
      </c>
      <c r="N683" s="3">
        <f t="shared" si="46"/>
        <v>0</v>
      </c>
      <c r="O683" s="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 s="3">
        <f t="shared" si="44"/>
        <v>0</v>
      </c>
      <c r="J684" s="27"/>
      <c r="L684">
        <v>0</v>
      </c>
      <c r="M684" s="3">
        <f t="shared" si="45"/>
        <v>0</v>
      </c>
      <c r="N684" s="3">
        <f t="shared" si="46"/>
        <v>0</v>
      </c>
      <c r="O684" s="3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 s="3">
        <f t="shared" si="44"/>
        <v>0</v>
      </c>
      <c r="J685" s="27"/>
      <c r="L685">
        <v>0</v>
      </c>
      <c r="M685" s="3">
        <f t="shared" si="45"/>
        <v>0</v>
      </c>
      <c r="N685" s="3">
        <f t="shared" si="46"/>
        <v>0</v>
      </c>
      <c r="O685" s="3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 s="3">
        <f t="shared" si="44"/>
        <v>0</v>
      </c>
      <c r="J686" s="27"/>
      <c r="L686">
        <v>0</v>
      </c>
      <c r="M686" s="3">
        <f t="shared" si="45"/>
        <v>0</v>
      </c>
      <c r="N686" s="3">
        <f t="shared" si="46"/>
        <v>0</v>
      </c>
      <c r="O686" s="3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 s="3">
        <f t="shared" si="44"/>
        <v>0</v>
      </c>
      <c r="J687" s="27"/>
      <c r="L687">
        <v>0</v>
      </c>
      <c r="M687" s="3">
        <f t="shared" si="45"/>
        <v>0</v>
      </c>
      <c r="N687" s="3">
        <f t="shared" si="46"/>
        <v>0</v>
      </c>
      <c r="O687" s="3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 s="3">
        <f t="shared" si="44"/>
        <v>0</v>
      </c>
      <c r="J688" s="27"/>
      <c r="L688">
        <v>0</v>
      </c>
      <c r="M688" s="3">
        <f t="shared" si="45"/>
        <v>0</v>
      </c>
      <c r="N688" s="3">
        <f t="shared" si="46"/>
        <v>0</v>
      </c>
      <c r="O688" s="3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 s="3">
        <f t="shared" si="44"/>
        <v>0</v>
      </c>
      <c r="J689" s="27"/>
      <c r="L689">
        <v>0</v>
      </c>
      <c r="M689" s="3">
        <f t="shared" si="45"/>
        <v>0</v>
      </c>
      <c r="N689" s="3">
        <f t="shared" si="46"/>
        <v>0</v>
      </c>
      <c r="O689" s="3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 s="3">
        <f t="shared" si="44"/>
        <v>0</v>
      </c>
      <c r="J690" s="27"/>
      <c r="L690">
        <v>0</v>
      </c>
      <c r="M690" s="3">
        <f t="shared" si="45"/>
        <v>0</v>
      </c>
      <c r="N690" s="3">
        <f t="shared" si="46"/>
        <v>0</v>
      </c>
      <c r="O690" s="3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 s="3">
        <f t="shared" si="44"/>
        <v>0</v>
      </c>
      <c r="J691" s="27"/>
      <c r="L691">
        <v>0</v>
      </c>
      <c r="M691" s="3">
        <f t="shared" si="45"/>
        <v>0</v>
      </c>
      <c r="N691" s="3">
        <f t="shared" si="46"/>
        <v>0</v>
      </c>
      <c r="O691" s="3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 s="3">
        <f t="shared" si="44"/>
        <v>0</v>
      </c>
      <c r="J692" s="27"/>
      <c r="L692">
        <v>0</v>
      </c>
      <c r="M692" s="3">
        <f t="shared" si="45"/>
        <v>0</v>
      </c>
      <c r="N692" s="3">
        <f t="shared" si="46"/>
        <v>0</v>
      </c>
      <c r="O692" s="3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 s="3">
        <f t="shared" si="44"/>
        <v>0</v>
      </c>
      <c r="J693" s="27"/>
      <c r="L693">
        <v>0</v>
      </c>
      <c r="M693" s="3">
        <f t="shared" si="45"/>
        <v>0</v>
      </c>
      <c r="N693" s="3">
        <f t="shared" si="46"/>
        <v>0</v>
      </c>
      <c r="O693" s="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 s="3">
        <f t="shared" si="44"/>
        <v>0</v>
      </c>
      <c r="J694" s="27"/>
      <c r="L694">
        <v>0</v>
      </c>
      <c r="M694" s="3">
        <f t="shared" si="45"/>
        <v>0</v>
      </c>
      <c r="N694" s="3">
        <f t="shared" si="46"/>
        <v>0</v>
      </c>
      <c r="O694" s="3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 s="3">
        <f t="shared" si="44"/>
        <v>0</v>
      </c>
      <c r="J695" s="27"/>
      <c r="L695">
        <v>0</v>
      </c>
      <c r="M695" s="3">
        <f t="shared" si="45"/>
        <v>0</v>
      </c>
      <c r="N695" s="3">
        <f t="shared" si="46"/>
        <v>0</v>
      </c>
      <c r="O695" s="3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 s="3">
        <f t="shared" si="44"/>
        <v>0</v>
      </c>
      <c r="J696" s="27"/>
      <c r="L696">
        <v>0</v>
      </c>
      <c r="M696" s="3">
        <f t="shared" si="45"/>
        <v>0</v>
      </c>
      <c r="N696" s="3">
        <f t="shared" si="46"/>
        <v>0</v>
      </c>
      <c r="O696" s="3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 s="3">
        <f t="shared" si="44"/>
        <v>0</v>
      </c>
      <c r="J697" s="27"/>
      <c r="L697">
        <v>0</v>
      </c>
      <c r="M697" s="3">
        <f t="shared" si="45"/>
        <v>0</v>
      </c>
      <c r="N697" s="3">
        <f t="shared" si="46"/>
        <v>0</v>
      </c>
      <c r="O697" s="3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 s="3">
        <f t="shared" si="44"/>
        <v>0</v>
      </c>
      <c r="J698" s="27"/>
      <c r="L698">
        <v>0</v>
      </c>
      <c r="M698" s="3">
        <f t="shared" si="45"/>
        <v>0</v>
      </c>
      <c r="N698" s="3">
        <f t="shared" si="46"/>
        <v>0</v>
      </c>
      <c r="O698" s="3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 s="3">
        <f t="shared" si="44"/>
        <v>0</v>
      </c>
      <c r="J699" s="27"/>
      <c r="L699">
        <v>0</v>
      </c>
      <c r="M699" s="3">
        <f t="shared" si="45"/>
        <v>0</v>
      </c>
      <c r="N699" s="3">
        <f t="shared" si="46"/>
        <v>0</v>
      </c>
      <c r="O699" s="3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 s="3">
        <f t="shared" si="44"/>
        <v>0</v>
      </c>
      <c r="J700" s="27"/>
      <c r="L700">
        <v>0</v>
      </c>
      <c r="M700" s="3">
        <f t="shared" si="45"/>
        <v>0</v>
      </c>
      <c r="N700" s="3">
        <f t="shared" si="46"/>
        <v>0</v>
      </c>
      <c r="O700" s="3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 s="3">
        <f t="shared" si="44"/>
        <v>0</v>
      </c>
      <c r="J701" s="27"/>
      <c r="L701">
        <v>0</v>
      </c>
      <c r="M701" s="3">
        <f t="shared" si="45"/>
        <v>0</v>
      </c>
      <c r="N701" s="3">
        <f t="shared" si="46"/>
        <v>0</v>
      </c>
      <c r="O701" s="3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 s="3">
        <f t="shared" si="44"/>
        <v>0</v>
      </c>
      <c r="J702" s="27"/>
      <c r="L702">
        <v>0</v>
      </c>
      <c r="M702" s="3">
        <f t="shared" si="45"/>
        <v>0</v>
      </c>
      <c r="N702" s="3">
        <f t="shared" si="46"/>
        <v>0</v>
      </c>
      <c r="O702" s="3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 s="3">
        <f t="shared" si="44"/>
        <v>0</v>
      </c>
      <c r="J703" s="27"/>
      <c r="L703">
        <v>0</v>
      </c>
      <c r="M703" s="3">
        <f t="shared" si="45"/>
        <v>0</v>
      </c>
      <c r="N703" s="3">
        <f t="shared" si="46"/>
        <v>0</v>
      </c>
      <c r="O703" s="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 s="3">
        <f t="shared" si="44"/>
        <v>0</v>
      </c>
      <c r="J704" s="27"/>
      <c r="L704">
        <v>0</v>
      </c>
      <c r="M704" s="3">
        <f t="shared" si="45"/>
        <v>0</v>
      </c>
      <c r="N704" s="3">
        <f t="shared" si="46"/>
        <v>0</v>
      </c>
      <c r="O704" s="3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 s="3">
        <f t="shared" si="44"/>
        <v>0</v>
      </c>
      <c r="J705" s="27"/>
      <c r="L705">
        <v>0</v>
      </c>
      <c r="M705" s="3">
        <f t="shared" si="45"/>
        <v>0</v>
      </c>
      <c r="N705" s="3">
        <f t="shared" si="46"/>
        <v>0</v>
      </c>
      <c r="O705" s="3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 s="3">
        <f t="shared" si="44"/>
        <v>0</v>
      </c>
      <c r="J706" s="27"/>
      <c r="L706">
        <v>0</v>
      </c>
      <c r="M706" s="3">
        <f t="shared" si="45"/>
        <v>0</v>
      </c>
      <c r="N706" s="3">
        <f t="shared" si="46"/>
        <v>0</v>
      </c>
      <c r="O706" s="3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 s="3">
        <f t="shared" si="44"/>
        <v>0</v>
      </c>
      <c r="J707" s="27"/>
      <c r="L707">
        <v>0</v>
      </c>
      <c r="M707" s="3">
        <f t="shared" si="45"/>
        <v>0</v>
      </c>
      <c r="N707" s="3">
        <f t="shared" si="46"/>
        <v>0</v>
      </c>
      <c r="O707" s="3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 s="3">
        <f t="shared" si="44"/>
        <v>0</v>
      </c>
      <c r="J708" s="27"/>
      <c r="L708">
        <v>0</v>
      </c>
      <c r="M708" s="3">
        <f t="shared" si="45"/>
        <v>0</v>
      </c>
      <c r="N708" s="3">
        <f t="shared" si="46"/>
        <v>0</v>
      </c>
      <c r="O708" s="3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 s="3">
        <f t="shared" si="44"/>
        <v>0</v>
      </c>
      <c r="J709" s="27"/>
      <c r="L709">
        <v>0</v>
      </c>
      <c r="M709" s="3">
        <f t="shared" si="45"/>
        <v>0</v>
      </c>
      <c r="N709" s="3">
        <f t="shared" si="46"/>
        <v>0</v>
      </c>
      <c r="O709" s="3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 s="3">
        <f t="shared" si="44"/>
        <v>0</v>
      </c>
      <c r="J710" s="27"/>
      <c r="L710">
        <v>0</v>
      </c>
      <c r="M710" s="3">
        <f t="shared" si="45"/>
        <v>0</v>
      </c>
      <c r="N710" s="3">
        <f t="shared" si="46"/>
        <v>0</v>
      </c>
      <c r="O710" s="3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 s="3">
        <f t="shared" si="44"/>
        <v>0</v>
      </c>
      <c r="J711" s="27"/>
      <c r="L711">
        <v>0</v>
      </c>
      <c r="M711" s="3">
        <f t="shared" si="45"/>
        <v>0</v>
      </c>
      <c r="N711" s="3">
        <f t="shared" si="46"/>
        <v>0</v>
      </c>
      <c r="O711" s="3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 s="3">
        <f t="shared" ref="I712:I775" si="47">C712*2447000</f>
        <v>0</v>
      </c>
      <c r="J712" s="27"/>
      <c r="L712">
        <v>0</v>
      </c>
      <c r="M712" s="3">
        <f t="shared" ref="M712:M775" si="48">L712*2447000</f>
        <v>0</v>
      </c>
      <c r="N712" s="3">
        <f t="shared" ref="N712:N775" si="49">J712*M712/1000000000000</f>
        <v>0</v>
      </c>
      <c r="O712" s="3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s="3">
        <f t="shared" si="47"/>
        <v>0</v>
      </c>
      <c r="J713" s="27"/>
      <c r="L713">
        <v>0</v>
      </c>
      <c r="M713" s="3">
        <f t="shared" si="48"/>
        <v>0</v>
      </c>
      <c r="N713" s="3">
        <f t="shared" si="49"/>
        <v>0</v>
      </c>
      <c r="O713" s="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 s="3">
        <f t="shared" si="47"/>
        <v>0</v>
      </c>
      <c r="J714" s="27"/>
      <c r="L714">
        <v>0</v>
      </c>
      <c r="M714" s="3">
        <f t="shared" si="48"/>
        <v>0</v>
      </c>
      <c r="N714" s="3">
        <f t="shared" si="49"/>
        <v>0</v>
      </c>
      <c r="O714" s="3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 s="3">
        <f t="shared" si="47"/>
        <v>0</v>
      </c>
      <c r="J715" s="27"/>
      <c r="L715">
        <v>0</v>
      </c>
      <c r="M715" s="3">
        <f t="shared" si="48"/>
        <v>0</v>
      </c>
      <c r="N715" s="3">
        <f t="shared" si="49"/>
        <v>0</v>
      </c>
      <c r="O715" s="3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s="3">
        <f t="shared" si="47"/>
        <v>0</v>
      </c>
      <c r="J716" s="27"/>
      <c r="L716">
        <v>0</v>
      </c>
      <c r="M716" s="3">
        <f t="shared" si="48"/>
        <v>0</v>
      </c>
      <c r="N716" s="3">
        <f t="shared" si="49"/>
        <v>0</v>
      </c>
      <c r="O716" s="3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 s="3">
        <f t="shared" si="47"/>
        <v>0</v>
      </c>
      <c r="J717" s="27"/>
      <c r="L717">
        <v>0</v>
      </c>
      <c r="M717" s="3">
        <f t="shared" si="48"/>
        <v>0</v>
      </c>
      <c r="N717" s="3">
        <f t="shared" si="49"/>
        <v>0</v>
      </c>
      <c r="O717" s="3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 s="3">
        <f t="shared" si="47"/>
        <v>0</v>
      </c>
      <c r="J718" s="27"/>
      <c r="L718">
        <v>0</v>
      </c>
      <c r="M718" s="3">
        <f t="shared" si="48"/>
        <v>0</v>
      </c>
      <c r="N718" s="3">
        <f t="shared" si="49"/>
        <v>0</v>
      </c>
      <c r="O718" s="3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 s="3">
        <f t="shared" si="47"/>
        <v>0</v>
      </c>
      <c r="J719" s="27"/>
      <c r="L719">
        <v>0</v>
      </c>
      <c r="M719" s="3">
        <f t="shared" si="48"/>
        <v>0</v>
      </c>
      <c r="N719" s="3">
        <f t="shared" si="49"/>
        <v>0</v>
      </c>
      <c r="O719" s="3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 s="3">
        <f t="shared" si="47"/>
        <v>0</v>
      </c>
      <c r="J720" s="27"/>
      <c r="L720">
        <v>0</v>
      </c>
      <c r="M720" s="3">
        <f t="shared" si="48"/>
        <v>0</v>
      </c>
      <c r="N720" s="3">
        <f t="shared" si="49"/>
        <v>0</v>
      </c>
      <c r="O720" s="3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 s="3">
        <f t="shared" si="47"/>
        <v>0</v>
      </c>
      <c r="J721" s="27"/>
      <c r="L721">
        <v>0</v>
      </c>
      <c r="M721" s="3">
        <f t="shared" si="48"/>
        <v>0</v>
      </c>
      <c r="N721" s="3">
        <f t="shared" si="49"/>
        <v>0</v>
      </c>
      <c r="O721" s="3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 s="3">
        <f t="shared" si="47"/>
        <v>0</v>
      </c>
      <c r="J722" s="27"/>
      <c r="L722">
        <v>0</v>
      </c>
      <c r="M722" s="3">
        <f t="shared" si="48"/>
        <v>0</v>
      </c>
      <c r="N722" s="3">
        <f t="shared" si="49"/>
        <v>0</v>
      </c>
      <c r="O722" s="3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 s="3">
        <f t="shared" si="47"/>
        <v>0</v>
      </c>
      <c r="J723" s="27"/>
      <c r="L723">
        <v>0</v>
      </c>
      <c r="M723" s="3">
        <f t="shared" si="48"/>
        <v>0</v>
      </c>
      <c r="N723" s="3">
        <f t="shared" si="49"/>
        <v>0</v>
      </c>
      <c r="O723" s="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 s="3">
        <f t="shared" si="47"/>
        <v>0</v>
      </c>
      <c r="J724" s="27"/>
      <c r="L724">
        <v>0</v>
      </c>
      <c r="M724" s="3">
        <f t="shared" si="48"/>
        <v>0</v>
      </c>
      <c r="N724" s="3">
        <f t="shared" si="49"/>
        <v>0</v>
      </c>
      <c r="O724" s="3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 s="3">
        <f t="shared" si="47"/>
        <v>0</v>
      </c>
      <c r="J725" s="27"/>
      <c r="L725">
        <v>0</v>
      </c>
      <c r="M725" s="3">
        <f t="shared" si="48"/>
        <v>0</v>
      </c>
      <c r="N725" s="3">
        <f t="shared" si="49"/>
        <v>0</v>
      </c>
      <c r="O725" s="3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 s="3">
        <f t="shared" si="47"/>
        <v>0</v>
      </c>
      <c r="J726" s="27"/>
      <c r="L726">
        <v>0</v>
      </c>
      <c r="M726" s="3">
        <f t="shared" si="48"/>
        <v>0</v>
      </c>
      <c r="N726" s="3">
        <f t="shared" si="49"/>
        <v>0</v>
      </c>
      <c r="O726" s="3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 s="3">
        <f t="shared" si="47"/>
        <v>0</v>
      </c>
      <c r="J727" s="27"/>
      <c r="L727">
        <v>0</v>
      </c>
      <c r="M727" s="3">
        <f t="shared" si="48"/>
        <v>0</v>
      </c>
      <c r="N727" s="3">
        <f t="shared" si="49"/>
        <v>0</v>
      </c>
      <c r="O727" s="3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 s="3">
        <f t="shared" si="47"/>
        <v>0</v>
      </c>
      <c r="J728" s="27"/>
      <c r="L728">
        <v>0</v>
      </c>
      <c r="M728" s="3">
        <f t="shared" si="48"/>
        <v>0</v>
      </c>
      <c r="N728" s="3">
        <f t="shared" si="49"/>
        <v>0</v>
      </c>
      <c r="O728" s="3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 s="3">
        <f t="shared" si="47"/>
        <v>0</v>
      </c>
      <c r="J729" s="27"/>
      <c r="L729">
        <v>0</v>
      </c>
      <c r="M729" s="3">
        <f t="shared" si="48"/>
        <v>0</v>
      </c>
      <c r="N729" s="3">
        <f t="shared" si="49"/>
        <v>0</v>
      </c>
      <c r="O729" s="3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 s="3">
        <f t="shared" si="47"/>
        <v>0</v>
      </c>
      <c r="J730" s="27"/>
      <c r="L730">
        <v>0</v>
      </c>
      <c r="M730" s="3">
        <f t="shared" si="48"/>
        <v>0</v>
      </c>
      <c r="N730" s="3">
        <f t="shared" si="49"/>
        <v>0</v>
      </c>
      <c r="O730" s="3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 s="3">
        <f t="shared" si="47"/>
        <v>0</v>
      </c>
      <c r="J731" s="27"/>
      <c r="L731">
        <v>0</v>
      </c>
      <c r="M731" s="3">
        <f t="shared" si="48"/>
        <v>0</v>
      </c>
      <c r="N731" s="3">
        <f t="shared" si="49"/>
        <v>0</v>
      </c>
      <c r="O731" s="3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 s="3">
        <f t="shared" si="47"/>
        <v>0</v>
      </c>
      <c r="J732" s="27"/>
      <c r="L732">
        <v>0</v>
      </c>
      <c r="M732" s="3">
        <f t="shared" si="48"/>
        <v>0</v>
      </c>
      <c r="N732" s="3">
        <f t="shared" si="49"/>
        <v>0</v>
      </c>
      <c r="O732" s="3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 s="3">
        <f t="shared" si="47"/>
        <v>0</v>
      </c>
      <c r="J733" s="27"/>
      <c r="L733">
        <v>0</v>
      </c>
      <c r="M733" s="3">
        <f t="shared" si="48"/>
        <v>0</v>
      </c>
      <c r="N733" s="3">
        <f t="shared" si="49"/>
        <v>0</v>
      </c>
      <c r="O733" s="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 s="3">
        <f t="shared" si="47"/>
        <v>0</v>
      </c>
      <c r="J734" s="27"/>
      <c r="L734">
        <v>0</v>
      </c>
      <c r="M734" s="3">
        <f t="shared" si="48"/>
        <v>0</v>
      </c>
      <c r="N734" s="3">
        <f t="shared" si="49"/>
        <v>0</v>
      </c>
      <c r="O734" s="3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 s="3">
        <f t="shared" si="47"/>
        <v>0</v>
      </c>
      <c r="J735" s="27"/>
      <c r="L735">
        <v>0</v>
      </c>
      <c r="M735" s="3">
        <f t="shared" si="48"/>
        <v>0</v>
      </c>
      <c r="N735" s="3">
        <f t="shared" si="49"/>
        <v>0</v>
      </c>
      <c r="O735" s="3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 s="3">
        <f t="shared" si="47"/>
        <v>0</v>
      </c>
      <c r="J736" s="27"/>
      <c r="L736">
        <v>0</v>
      </c>
      <c r="M736" s="3">
        <f t="shared" si="48"/>
        <v>0</v>
      </c>
      <c r="N736" s="3">
        <f t="shared" si="49"/>
        <v>0</v>
      </c>
      <c r="O736" s="3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 s="3">
        <f t="shared" si="47"/>
        <v>0</v>
      </c>
      <c r="J737" s="27"/>
      <c r="L737">
        <v>0</v>
      </c>
      <c r="M737" s="3">
        <f t="shared" si="48"/>
        <v>0</v>
      </c>
      <c r="N737" s="3">
        <f t="shared" si="49"/>
        <v>0</v>
      </c>
      <c r="O737" s="3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 s="3">
        <f t="shared" si="47"/>
        <v>0</v>
      </c>
      <c r="J738" s="27"/>
      <c r="L738">
        <v>0</v>
      </c>
      <c r="M738" s="3">
        <f t="shared" si="48"/>
        <v>0</v>
      </c>
      <c r="N738" s="3">
        <f t="shared" si="49"/>
        <v>0</v>
      </c>
      <c r="O738" s="3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 s="3">
        <f t="shared" si="47"/>
        <v>0</v>
      </c>
      <c r="J739" s="27"/>
      <c r="L739">
        <v>0</v>
      </c>
      <c r="M739" s="3">
        <f t="shared" si="48"/>
        <v>0</v>
      </c>
      <c r="N739" s="3">
        <f t="shared" si="49"/>
        <v>0</v>
      </c>
      <c r="O739" s="3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 s="3">
        <f t="shared" si="47"/>
        <v>0</v>
      </c>
      <c r="J740" s="27"/>
      <c r="L740">
        <v>0</v>
      </c>
      <c r="M740" s="3">
        <f t="shared" si="48"/>
        <v>0</v>
      </c>
      <c r="N740" s="3">
        <f t="shared" si="49"/>
        <v>0</v>
      </c>
      <c r="O740" s="3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s="3">
        <f t="shared" si="47"/>
        <v>0</v>
      </c>
      <c r="J741" s="27"/>
      <c r="L741">
        <v>0</v>
      </c>
      <c r="M741" s="3">
        <f t="shared" si="48"/>
        <v>0</v>
      </c>
      <c r="N741" s="3">
        <f t="shared" si="49"/>
        <v>0</v>
      </c>
      <c r="O741" s="3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 s="3">
        <f t="shared" si="47"/>
        <v>0</v>
      </c>
      <c r="J742" s="27"/>
      <c r="L742">
        <v>0</v>
      </c>
      <c r="M742" s="3">
        <f t="shared" si="48"/>
        <v>0</v>
      </c>
      <c r="N742" s="3">
        <f t="shared" si="49"/>
        <v>0</v>
      </c>
      <c r="O742" s="3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 s="3">
        <f t="shared" si="47"/>
        <v>0</v>
      </c>
      <c r="J743" s="27"/>
      <c r="L743">
        <v>0</v>
      </c>
      <c r="M743" s="3">
        <f t="shared" si="48"/>
        <v>0</v>
      </c>
      <c r="N743" s="3">
        <f t="shared" si="49"/>
        <v>0</v>
      </c>
      <c r="O743" s="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 s="3">
        <f t="shared" si="47"/>
        <v>0</v>
      </c>
      <c r="J744" s="27"/>
      <c r="L744">
        <v>0</v>
      </c>
      <c r="M744" s="3">
        <f t="shared" si="48"/>
        <v>0</v>
      </c>
      <c r="N744" s="3">
        <f t="shared" si="49"/>
        <v>0</v>
      </c>
      <c r="O744" s="3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 s="3">
        <f t="shared" si="47"/>
        <v>0</v>
      </c>
      <c r="J745" s="27"/>
      <c r="L745">
        <v>0</v>
      </c>
      <c r="M745" s="3">
        <f t="shared" si="48"/>
        <v>0</v>
      </c>
      <c r="N745" s="3">
        <f t="shared" si="49"/>
        <v>0</v>
      </c>
      <c r="O745" s="3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 s="3">
        <f t="shared" si="47"/>
        <v>0</v>
      </c>
      <c r="J746" s="27"/>
      <c r="L746">
        <v>0</v>
      </c>
      <c r="M746" s="3">
        <f t="shared" si="48"/>
        <v>0</v>
      </c>
      <c r="N746" s="3">
        <f t="shared" si="49"/>
        <v>0</v>
      </c>
      <c r="O746" s="3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 s="3">
        <f t="shared" si="47"/>
        <v>0</v>
      </c>
      <c r="J747" s="27"/>
      <c r="L747">
        <v>0</v>
      </c>
      <c r="M747" s="3">
        <f t="shared" si="48"/>
        <v>0</v>
      </c>
      <c r="N747" s="3">
        <f t="shared" si="49"/>
        <v>0</v>
      </c>
      <c r="O747" s="3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 s="3">
        <f t="shared" si="47"/>
        <v>0</v>
      </c>
      <c r="J748" s="27"/>
      <c r="L748">
        <v>0</v>
      </c>
      <c r="M748" s="3">
        <f t="shared" si="48"/>
        <v>0</v>
      </c>
      <c r="N748" s="3">
        <f t="shared" si="49"/>
        <v>0</v>
      </c>
      <c r="O748" s="3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 s="3">
        <f t="shared" si="47"/>
        <v>0</v>
      </c>
      <c r="J749" s="27"/>
      <c r="L749">
        <v>0</v>
      </c>
      <c r="M749" s="3">
        <f t="shared" si="48"/>
        <v>0</v>
      </c>
      <c r="N749" s="3">
        <f t="shared" si="49"/>
        <v>0</v>
      </c>
      <c r="O749" s="3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 s="3">
        <f t="shared" si="47"/>
        <v>0</v>
      </c>
      <c r="J750" s="27"/>
      <c r="L750">
        <v>0</v>
      </c>
      <c r="M750" s="3">
        <f t="shared" si="48"/>
        <v>0</v>
      </c>
      <c r="N750" s="3">
        <f t="shared" si="49"/>
        <v>0</v>
      </c>
      <c r="O750" s="3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 s="3">
        <f t="shared" si="47"/>
        <v>0</v>
      </c>
      <c r="J751" s="27"/>
      <c r="L751">
        <v>0</v>
      </c>
      <c r="M751" s="3">
        <f t="shared" si="48"/>
        <v>0</v>
      </c>
      <c r="N751" s="3">
        <f t="shared" si="49"/>
        <v>0</v>
      </c>
      <c r="O751" s="3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 s="3">
        <f t="shared" si="47"/>
        <v>0</v>
      </c>
      <c r="J752" s="27"/>
      <c r="L752">
        <v>0</v>
      </c>
      <c r="M752" s="3">
        <f t="shared" si="48"/>
        <v>0</v>
      </c>
      <c r="N752" s="3">
        <f t="shared" si="49"/>
        <v>0</v>
      </c>
      <c r="O752" s="3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 s="3">
        <f t="shared" si="47"/>
        <v>0</v>
      </c>
      <c r="J753" s="27"/>
      <c r="L753">
        <v>0</v>
      </c>
      <c r="M753" s="3">
        <f t="shared" si="48"/>
        <v>0</v>
      </c>
      <c r="N753" s="3">
        <f t="shared" si="49"/>
        <v>0</v>
      </c>
      <c r="O753" s="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 s="3">
        <f t="shared" si="47"/>
        <v>0</v>
      </c>
      <c r="J754" s="27"/>
      <c r="L754">
        <v>0</v>
      </c>
      <c r="M754" s="3">
        <f t="shared" si="48"/>
        <v>0</v>
      </c>
      <c r="N754" s="3">
        <f t="shared" si="49"/>
        <v>0</v>
      </c>
      <c r="O754" s="3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 s="3">
        <f t="shared" si="47"/>
        <v>0</v>
      </c>
      <c r="J755" s="27"/>
      <c r="L755">
        <v>0</v>
      </c>
      <c r="M755" s="3">
        <f t="shared" si="48"/>
        <v>0</v>
      </c>
      <c r="N755" s="3">
        <f t="shared" si="49"/>
        <v>0</v>
      </c>
      <c r="O755" s="3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 s="3">
        <f t="shared" si="47"/>
        <v>0</v>
      </c>
      <c r="J756" s="27"/>
      <c r="L756">
        <v>0</v>
      </c>
      <c r="M756" s="3">
        <f t="shared" si="48"/>
        <v>0</v>
      </c>
      <c r="N756" s="3">
        <f t="shared" si="49"/>
        <v>0</v>
      </c>
      <c r="O756" s="3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 s="3">
        <f t="shared" si="47"/>
        <v>0</v>
      </c>
      <c r="J757" s="27"/>
      <c r="L757">
        <v>0</v>
      </c>
      <c r="M757" s="3">
        <f t="shared" si="48"/>
        <v>0</v>
      </c>
      <c r="N757" s="3">
        <f t="shared" si="49"/>
        <v>0</v>
      </c>
      <c r="O757" s="3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 s="3">
        <f t="shared" si="47"/>
        <v>0</v>
      </c>
      <c r="J758" s="27"/>
      <c r="L758">
        <v>0</v>
      </c>
      <c r="M758" s="3">
        <f t="shared" si="48"/>
        <v>0</v>
      </c>
      <c r="N758" s="3">
        <f t="shared" si="49"/>
        <v>0</v>
      </c>
      <c r="O758" s="3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 s="3">
        <f t="shared" si="47"/>
        <v>0</v>
      </c>
      <c r="J759" s="27"/>
      <c r="L759">
        <v>0</v>
      </c>
      <c r="M759" s="3">
        <f t="shared" si="48"/>
        <v>0</v>
      </c>
      <c r="N759" s="3">
        <f t="shared" si="49"/>
        <v>0</v>
      </c>
      <c r="O759" s="3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 s="3">
        <f t="shared" si="47"/>
        <v>0</v>
      </c>
      <c r="J760" s="27"/>
      <c r="L760">
        <v>0</v>
      </c>
      <c r="M760" s="3">
        <f t="shared" si="48"/>
        <v>0</v>
      </c>
      <c r="N760" s="3">
        <f t="shared" si="49"/>
        <v>0</v>
      </c>
      <c r="O760" s="3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 s="3">
        <f t="shared" si="47"/>
        <v>0</v>
      </c>
      <c r="J761" s="27"/>
      <c r="L761">
        <v>0</v>
      </c>
      <c r="M761" s="3">
        <f t="shared" si="48"/>
        <v>0</v>
      </c>
      <c r="N761" s="3">
        <f t="shared" si="49"/>
        <v>0</v>
      </c>
      <c r="O761" s="3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 s="3">
        <f t="shared" si="47"/>
        <v>0</v>
      </c>
      <c r="J762" s="27"/>
      <c r="L762">
        <v>0</v>
      </c>
      <c r="M762" s="3">
        <f t="shared" si="48"/>
        <v>0</v>
      </c>
      <c r="N762" s="3">
        <f t="shared" si="49"/>
        <v>0</v>
      </c>
      <c r="O762" s="3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 s="3">
        <f t="shared" si="47"/>
        <v>0</v>
      </c>
      <c r="J763" s="27"/>
      <c r="L763">
        <v>0</v>
      </c>
      <c r="M763" s="3">
        <f t="shared" si="48"/>
        <v>0</v>
      </c>
      <c r="N763" s="3">
        <f t="shared" si="49"/>
        <v>0</v>
      </c>
      <c r="O763" s="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 s="3">
        <f t="shared" si="47"/>
        <v>0</v>
      </c>
      <c r="J764" s="27"/>
      <c r="L764">
        <v>0</v>
      </c>
      <c r="M764" s="3">
        <f t="shared" si="48"/>
        <v>0</v>
      </c>
      <c r="N764" s="3">
        <f t="shared" si="49"/>
        <v>0</v>
      </c>
      <c r="O764" s="3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 s="3">
        <f t="shared" si="47"/>
        <v>0</v>
      </c>
      <c r="J765" s="27"/>
      <c r="L765">
        <v>0</v>
      </c>
      <c r="M765" s="3">
        <f t="shared" si="48"/>
        <v>0</v>
      </c>
      <c r="N765" s="3">
        <f t="shared" si="49"/>
        <v>0</v>
      </c>
      <c r="O765" s="3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 s="3">
        <f t="shared" si="47"/>
        <v>0</v>
      </c>
      <c r="J766" s="27"/>
      <c r="L766">
        <v>0</v>
      </c>
      <c r="M766" s="3">
        <f t="shared" si="48"/>
        <v>0</v>
      </c>
      <c r="N766" s="3">
        <f t="shared" si="49"/>
        <v>0</v>
      </c>
      <c r="O766" s="3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 s="3">
        <f t="shared" si="47"/>
        <v>0</v>
      </c>
      <c r="J767" s="27"/>
      <c r="L767">
        <v>0</v>
      </c>
      <c r="M767" s="3">
        <f t="shared" si="48"/>
        <v>0</v>
      </c>
      <c r="N767" s="3">
        <f t="shared" si="49"/>
        <v>0</v>
      </c>
      <c r="O767" s="3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 s="3">
        <f t="shared" si="47"/>
        <v>0</v>
      </c>
      <c r="J768" s="27"/>
      <c r="L768">
        <v>0</v>
      </c>
      <c r="M768" s="3">
        <f t="shared" si="48"/>
        <v>0</v>
      </c>
      <c r="N768" s="3">
        <f t="shared" si="49"/>
        <v>0</v>
      </c>
      <c r="O768" s="3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 s="3">
        <f t="shared" si="47"/>
        <v>0</v>
      </c>
      <c r="J769" s="27"/>
      <c r="L769">
        <v>0</v>
      </c>
      <c r="M769" s="3">
        <f t="shared" si="48"/>
        <v>0</v>
      </c>
      <c r="N769" s="3">
        <f t="shared" si="49"/>
        <v>0</v>
      </c>
      <c r="O769" s="3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 s="3">
        <f t="shared" si="47"/>
        <v>0</v>
      </c>
      <c r="J770" s="27"/>
      <c r="L770">
        <v>0</v>
      </c>
      <c r="M770" s="3">
        <f t="shared" si="48"/>
        <v>0</v>
      </c>
      <c r="N770" s="3">
        <f t="shared" si="49"/>
        <v>0</v>
      </c>
      <c r="O770" s="3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 s="3">
        <f t="shared" si="47"/>
        <v>0</v>
      </c>
      <c r="J771" s="27"/>
      <c r="L771">
        <v>0</v>
      </c>
      <c r="M771" s="3">
        <f t="shared" si="48"/>
        <v>0</v>
      </c>
      <c r="N771" s="3">
        <f t="shared" si="49"/>
        <v>0</v>
      </c>
      <c r="O771" s="3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 s="3">
        <f t="shared" si="47"/>
        <v>0</v>
      </c>
      <c r="J772" s="27"/>
      <c r="L772">
        <v>0</v>
      </c>
      <c r="M772" s="3">
        <f t="shared" si="48"/>
        <v>0</v>
      </c>
      <c r="N772" s="3">
        <f t="shared" si="49"/>
        <v>0</v>
      </c>
      <c r="O772" s="3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 s="3">
        <f t="shared" si="47"/>
        <v>0</v>
      </c>
      <c r="J773" s="27"/>
      <c r="L773">
        <v>0</v>
      </c>
      <c r="M773" s="3">
        <f t="shared" si="48"/>
        <v>0</v>
      </c>
      <c r="N773" s="3">
        <f t="shared" si="49"/>
        <v>0</v>
      </c>
      <c r="O773" s="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 s="3">
        <f t="shared" si="47"/>
        <v>0</v>
      </c>
      <c r="J774" s="27"/>
      <c r="L774">
        <v>0</v>
      </c>
      <c r="M774" s="3">
        <f t="shared" si="48"/>
        <v>0</v>
      </c>
      <c r="N774" s="3">
        <f t="shared" si="49"/>
        <v>0</v>
      </c>
      <c r="O774" s="3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 s="3">
        <f t="shared" si="47"/>
        <v>0</v>
      </c>
      <c r="J775" s="27"/>
      <c r="L775">
        <v>0</v>
      </c>
      <c r="M775" s="3">
        <f t="shared" si="48"/>
        <v>0</v>
      </c>
      <c r="N775" s="3">
        <f t="shared" si="49"/>
        <v>0</v>
      </c>
      <c r="O775" s="3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 s="3">
        <f t="shared" ref="I776:I839" si="50">C776*2447000</f>
        <v>0</v>
      </c>
      <c r="J776" s="27"/>
      <c r="L776">
        <v>0</v>
      </c>
      <c r="M776" s="3">
        <f t="shared" ref="M776:M839" si="51">L776*2447000</f>
        <v>0</v>
      </c>
      <c r="N776" s="3">
        <f t="shared" ref="N776:N839" si="52">J776*M776/1000000000000</f>
        <v>0</v>
      </c>
      <c r="O776" s="3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 s="3">
        <f t="shared" si="50"/>
        <v>0</v>
      </c>
      <c r="J777" s="27"/>
      <c r="L777">
        <v>0</v>
      </c>
      <c r="M777" s="3">
        <f t="shared" si="51"/>
        <v>0</v>
      </c>
      <c r="N777" s="3">
        <f t="shared" si="52"/>
        <v>0</v>
      </c>
      <c r="O777" s="3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 s="3">
        <f t="shared" si="50"/>
        <v>0</v>
      </c>
      <c r="J778" s="27"/>
      <c r="L778">
        <v>0</v>
      </c>
      <c r="M778" s="3">
        <f t="shared" si="51"/>
        <v>0</v>
      </c>
      <c r="N778" s="3">
        <f t="shared" si="52"/>
        <v>0</v>
      </c>
      <c r="O778" s="3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 s="3">
        <f t="shared" si="50"/>
        <v>0</v>
      </c>
      <c r="J779" s="27"/>
      <c r="L779">
        <v>0</v>
      </c>
      <c r="M779" s="3">
        <f t="shared" si="51"/>
        <v>0</v>
      </c>
      <c r="N779" s="3">
        <f t="shared" si="52"/>
        <v>0</v>
      </c>
      <c r="O779" s="3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 s="3">
        <f t="shared" si="50"/>
        <v>0</v>
      </c>
      <c r="J780" s="27"/>
      <c r="L780">
        <v>0</v>
      </c>
      <c r="M780" s="3">
        <f t="shared" si="51"/>
        <v>0</v>
      </c>
      <c r="N780" s="3">
        <f t="shared" si="52"/>
        <v>0</v>
      </c>
      <c r="O780" s="3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 s="3">
        <f t="shared" si="50"/>
        <v>0</v>
      </c>
      <c r="J781" s="27"/>
      <c r="L781">
        <v>0</v>
      </c>
      <c r="M781" s="3">
        <f t="shared" si="51"/>
        <v>0</v>
      </c>
      <c r="N781" s="3">
        <f t="shared" si="52"/>
        <v>0</v>
      </c>
      <c r="O781" s="3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 s="3">
        <f t="shared" si="50"/>
        <v>0</v>
      </c>
      <c r="J782" s="27"/>
      <c r="L782">
        <v>0</v>
      </c>
      <c r="M782" s="3">
        <f t="shared" si="51"/>
        <v>0</v>
      </c>
      <c r="N782" s="3">
        <f t="shared" si="52"/>
        <v>0</v>
      </c>
      <c r="O782" s="3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 s="3">
        <f t="shared" si="50"/>
        <v>0</v>
      </c>
      <c r="J783" s="27"/>
      <c r="L783">
        <v>0</v>
      </c>
      <c r="M783" s="3">
        <f t="shared" si="51"/>
        <v>0</v>
      </c>
      <c r="N783" s="3">
        <f t="shared" si="52"/>
        <v>0</v>
      </c>
      <c r="O783" s="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 s="3">
        <f t="shared" si="50"/>
        <v>0</v>
      </c>
      <c r="J784" s="27"/>
      <c r="L784">
        <v>0</v>
      </c>
      <c r="M784" s="3">
        <f t="shared" si="51"/>
        <v>0</v>
      </c>
      <c r="N784" s="3">
        <f t="shared" si="52"/>
        <v>0</v>
      </c>
      <c r="O784" s="3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 s="3">
        <f t="shared" si="50"/>
        <v>0</v>
      </c>
      <c r="J785" s="27"/>
      <c r="L785">
        <v>0</v>
      </c>
      <c r="M785" s="3">
        <f t="shared" si="51"/>
        <v>0</v>
      </c>
      <c r="N785" s="3">
        <f t="shared" si="52"/>
        <v>0</v>
      </c>
      <c r="O785" s="3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 s="3">
        <f t="shared" si="50"/>
        <v>0</v>
      </c>
      <c r="J786" s="27"/>
      <c r="L786">
        <v>0</v>
      </c>
      <c r="M786" s="3">
        <f t="shared" si="51"/>
        <v>0</v>
      </c>
      <c r="N786" s="3">
        <f t="shared" si="52"/>
        <v>0</v>
      </c>
      <c r="O786" s="3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 s="3">
        <f t="shared" si="50"/>
        <v>0</v>
      </c>
      <c r="J787" s="27"/>
      <c r="L787">
        <v>0</v>
      </c>
      <c r="M787" s="3">
        <f t="shared" si="51"/>
        <v>0</v>
      </c>
      <c r="N787" s="3">
        <f t="shared" si="52"/>
        <v>0</v>
      </c>
      <c r="O787" s="3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 s="3">
        <f t="shared" si="50"/>
        <v>0</v>
      </c>
      <c r="J788" s="27"/>
      <c r="L788">
        <v>0</v>
      </c>
      <c r="M788" s="3">
        <f t="shared" si="51"/>
        <v>0</v>
      </c>
      <c r="N788" s="3">
        <f t="shared" si="52"/>
        <v>0</v>
      </c>
      <c r="O788" s="3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 s="3">
        <f t="shared" si="50"/>
        <v>0</v>
      </c>
      <c r="J789" s="27"/>
      <c r="L789">
        <v>0</v>
      </c>
      <c r="M789" s="3">
        <f t="shared" si="51"/>
        <v>0</v>
      </c>
      <c r="N789" s="3">
        <f t="shared" si="52"/>
        <v>0</v>
      </c>
      <c r="O789" s="3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 s="3">
        <f t="shared" si="50"/>
        <v>0</v>
      </c>
      <c r="J790" s="27"/>
      <c r="L790">
        <v>0</v>
      </c>
      <c r="M790" s="3">
        <f t="shared" si="51"/>
        <v>0</v>
      </c>
      <c r="N790" s="3">
        <f t="shared" si="52"/>
        <v>0</v>
      </c>
      <c r="O790" s="3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 s="3">
        <f t="shared" si="50"/>
        <v>0</v>
      </c>
      <c r="J791" s="27"/>
      <c r="L791">
        <v>0</v>
      </c>
      <c r="M791" s="3">
        <f t="shared" si="51"/>
        <v>0</v>
      </c>
      <c r="N791" s="3">
        <f t="shared" si="52"/>
        <v>0</v>
      </c>
      <c r="O791" s="3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 s="3">
        <f t="shared" si="50"/>
        <v>0</v>
      </c>
      <c r="J792" s="27"/>
      <c r="L792">
        <v>0</v>
      </c>
      <c r="M792" s="3">
        <f t="shared" si="51"/>
        <v>0</v>
      </c>
      <c r="N792" s="3">
        <f t="shared" si="52"/>
        <v>0</v>
      </c>
      <c r="O792" s="3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 s="3">
        <f t="shared" si="50"/>
        <v>0</v>
      </c>
      <c r="J793" s="27"/>
      <c r="L793">
        <v>0</v>
      </c>
      <c r="M793" s="3">
        <f t="shared" si="51"/>
        <v>0</v>
      </c>
      <c r="N793" s="3">
        <f t="shared" si="52"/>
        <v>0</v>
      </c>
      <c r="O793" s="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 s="3">
        <f t="shared" si="50"/>
        <v>0</v>
      </c>
      <c r="J794" s="27"/>
      <c r="L794">
        <v>0</v>
      </c>
      <c r="M794" s="3">
        <f t="shared" si="51"/>
        <v>0</v>
      </c>
      <c r="N794" s="3">
        <f t="shared" si="52"/>
        <v>0</v>
      </c>
      <c r="O794" s="3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 s="3">
        <f t="shared" si="50"/>
        <v>0</v>
      </c>
      <c r="J795" s="27"/>
      <c r="L795">
        <v>0</v>
      </c>
      <c r="M795" s="3">
        <f t="shared" si="51"/>
        <v>0</v>
      </c>
      <c r="N795" s="3">
        <f t="shared" si="52"/>
        <v>0</v>
      </c>
      <c r="O795" s="3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 s="3">
        <f t="shared" si="50"/>
        <v>0</v>
      </c>
      <c r="J796" s="27"/>
      <c r="L796">
        <v>0</v>
      </c>
      <c r="M796" s="3">
        <f t="shared" si="51"/>
        <v>0</v>
      </c>
      <c r="N796" s="3">
        <f t="shared" si="52"/>
        <v>0</v>
      </c>
      <c r="O796" s="3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 s="3">
        <f t="shared" si="50"/>
        <v>0</v>
      </c>
      <c r="J797" s="27"/>
      <c r="L797">
        <v>0</v>
      </c>
      <c r="M797" s="3">
        <f t="shared" si="51"/>
        <v>0</v>
      </c>
      <c r="N797" s="3">
        <f t="shared" si="52"/>
        <v>0</v>
      </c>
      <c r="O797" s="3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 s="3">
        <f t="shared" si="50"/>
        <v>0</v>
      </c>
      <c r="J798" s="27"/>
      <c r="L798">
        <v>0</v>
      </c>
      <c r="M798" s="3">
        <f t="shared" si="51"/>
        <v>0</v>
      </c>
      <c r="N798" s="3">
        <f t="shared" si="52"/>
        <v>0</v>
      </c>
      <c r="O798" s="3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 s="3">
        <f t="shared" si="50"/>
        <v>0</v>
      </c>
      <c r="J799" s="27"/>
      <c r="L799">
        <v>0</v>
      </c>
      <c r="M799" s="3">
        <f t="shared" si="51"/>
        <v>0</v>
      </c>
      <c r="N799" s="3">
        <f t="shared" si="52"/>
        <v>0</v>
      </c>
      <c r="O799" s="3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 s="3">
        <f t="shared" si="50"/>
        <v>0</v>
      </c>
      <c r="J800" s="27"/>
      <c r="L800">
        <v>0</v>
      </c>
      <c r="M800" s="3">
        <f t="shared" si="51"/>
        <v>0</v>
      </c>
      <c r="N800" s="3">
        <f t="shared" si="52"/>
        <v>0</v>
      </c>
      <c r="O800" s="3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 s="3">
        <f t="shared" si="50"/>
        <v>0</v>
      </c>
      <c r="J801" s="27"/>
      <c r="L801">
        <v>0</v>
      </c>
      <c r="M801" s="3">
        <f t="shared" si="51"/>
        <v>0</v>
      </c>
      <c r="N801" s="3">
        <f t="shared" si="52"/>
        <v>0</v>
      </c>
      <c r="O801" s="3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 s="3">
        <f t="shared" si="50"/>
        <v>0</v>
      </c>
      <c r="J802" s="27"/>
      <c r="L802">
        <v>0</v>
      </c>
      <c r="M802" s="3">
        <f t="shared" si="51"/>
        <v>0</v>
      </c>
      <c r="N802" s="3">
        <f t="shared" si="52"/>
        <v>0</v>
      </c>
      <c r="O802" s="3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 s="3">
        <f t="shared" si="50"/>
        <v>0</v>
      </c>
      <c r="J803" s="27"/>
      <c r="L803">
        <v>0</v>
      </c>
      <c r="M803" s="3">
        <f t="shared" si="51"/>
        <v>0</v>
      </c>
      <c r="N803" s="3">
        <f t="shared" si="52"/>
        <v>0</v>
      </c>
      <c r="O803" s="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 s="3">
        <f t="shared" si="50"/>
        <v>0</v>
      </c>
      <c r="J804" s="27"/>
      <c r="L804">
        <v>0</v>
      </c>
      <c r="M804" s="3">
        <f t="shared" si="51"/>
        <v>0</v>
      </c>
      <c r="N804" s="3">
        <f t="shared" si="52"/>
        <v>0</v>
      </c>
      <c r="O804" s="3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 s="3">
        <f t="shared" si="50"/>
        <v>0</v>
      </c>
      <c r="J805" s="27"/>
      <c r="L805">
        <v>0</v>
      </c>
      <c r="M805" s="3">
        <f t="shared" si="51"/>
        <v>0</v>
      </c>
      <c r="N805" s="3">
        <f t="shared" si="52"/>
        <v>0</v>
      </c>
      <c r="O805" s="3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 s="3">
        <f t="shared" si="50"/>
        <v>0</v>
      </c>
      <c r="J806" s="27"/>
      <c r="L806">
        <v>0</v>
      </c>
      <c r="M806" s="3">
        <f t="shared" si="51"/>
        <v>0</v>
      </c>
      <c r="N806" s="3">
        <f t="shared" si="52"/>
        <v>0</v>
      </c>
      <c r="O806" s="3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 s="3">
        <f t="shared" si="50"/>
        <v>0</v>
      </c>
      <c r="J807" s="27"/>
      <c r="L807">
        <v>0</v>
      </c>
      <c r="M807" s="3">
        <f t="shared" si="51"/>
        <v>0</v>
      </c>
      <c r="N807" s="3">
        <f t="shared" si="52"/>
        <v>0</v>
      </c>
      <c r="O807" s="3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 s="3">
        <f t="shared" si="50"/>
        <v>0</v>
      </c>
      <c r="J808" s="27"/>
      <c r="L808">
        <v>0</v>
      </c>
      <c r="M808" s="3">
        <f t="shared" si="51"/>
        <v>0</v>
      </c>
      <c r="N808" s="3">
        <f t="shared" si="52"/>
        <v>0</v>
      </c>
      <c r="O808" s="3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 s="3">
        <f t="shared" si="50"/>
        <v>0</v>
      </c>
      <c r="J809" s="27"/>
      <c r="L809">
        <v>0</v>
      </c>
      <c r="M809" s="3">
        <f t="shared" si="51"/>
        <v>0</v>
      </c>
      <c r="N809" s="3">
        <f t="shared" si="52"/>
        <v>0</v>
      </c>
      <c r="O809" s="3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 s="3">
        <f t="shared" si="50"/>
        <v>0</v>
      </c>
      <c r="J810" s="27"/>
      <c r="L810">
        <v>0</v>
      </c>
      <c r="M810" s="3">
        <f t="shared" si="51"/>
        <v>0</v>
      </c>
      <c r="N810" s="3">
        <f t="shared" si="52"/>
        <v>0</v>
      </c>
      <c r="O810" s="3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 s="3">
        <f t="shared" si="50"/>
        <v>0</v>
      </c>
      <c r="J811" s="27"/>
      <c r="L811">
        <v>0</v>
      </c>
      <c r="M811" s="3">
        <f t="shared" si="51"/>
        <v>0</v>
      </c>
      <c r="N811" s="3">
        <f t="shared" si="52"/>
        <v>0</v>
      </c>
      <c r="O811" s="3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 s="3">
        <f t="shared" si="50"/>
        <v>0</v>
      </c>
      <c r="J812" s="27"/>
      <c r="L812">
        <v>0</v>
      </c>
      <c r="M812" s="3">
        <f t="shared" si="51"/>
        <v>0</v>
      </c>
      <c r="N812" s="3">
        <f t="shared" si="52"/>
        <v>0</v>
      </c>
      <c r="O812" s="3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 s="3">
        <f t="shared" si="50"/>
        <v>0</v>
      </c>
      <c r="J813" s="27"/>
      <c r="L813">
        <v>0</v>
      </c>
      <c r="M813" s="3">
        <f t="shared" si="51"/>
        <v>0</v>
      </c>
      <c r="N813" s="3">
        <f t="shared" si="52"/>
        <v>0</v>
      </c>
      <c r="O813" s="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 s="3">
        <f t="shared" si="50"/>
        <v>0</v>
      </c>
      <c r="J814" s="27"/>
      <c r="L814">
        <v>0</v>
      </c>
      <c r="M814" s="3">
        <f t="shared" si="51"/>
        <v>0</v>
      </c>
      <c r="N814" s="3">
        <f t="shared" si="52"/>
        <v>0</v>
      </c>
      <c r="O814" s="3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 s="3">
        <f t="shared" si="50"/>
        <v>0</v>
      </c>
      <c r="J815" s="27"/>
      <c r="L815">
        <v>0</v>
      </c>
      <c r="M815" s="3">
        <f t="shared" si="51"/>
        <v>0</v>
      </c>
      <c r="N815" s="3">
        <f t="shared" si="52"/>
        <v>0</v>
      </c>
      <c r="O815" s="3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 s="3">
        <f t="shared" si="50"/>
        <v>0</v>
      </c>
      <c r="J816" s="27"/>
      <c r="L816">
        <v>0</v>
      </c>
      <c r="M816" s="3">
        <f t="shared" si="51"/>
        <v>0</v>
      </c>
      <c r="N816" s="3">
        <f t="shared" si="52"/>
        <v>0</v>
      </c>
      <c r="O816" s="3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 s="3">
        <f t="shared" si="50"/>
        <v>0</v>
      </c>
      <c r="J817" s="27"/>
      <c r="L817">
        <v>0</v>
      </c>
      <c r="M817" s="3">
        <f t="shared" si="51"/>
        <v>0</v>
      </c>
      <c r="N817" s="3">
        <f t="shared" si="52"/>
        <v>0</v>
      </c>
      <c r="O817" s="3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 s="3">
        <f t="shared" si="50"/>
        <v>0</v>
      </c>
      <c r="J818" s="27"/>
      <c r="L818">
        <v>0</v>
      </c>
      <c r="M818" s="3">
        <f t="shared" si="51"/>
        <v>0</v>
      </c>
      <c r="N818" s="3">
        <f t="shared" si="52"/>
        <v>0</v>
      </c>
      <c r="O818" s="3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 s="3">
        <f t="shared" si="50"/>
        <v>0</v>
      </c>
      <c r="J819" s="27"/>
      <c r="L819">
        <v>0</v>
      </c>
      <c r="M819" s="3">
        <f t="shared" si="51"/>
        <v>0</v>
      </c>
      <c r="N819" s="3">
        <f t="shared" si="52"/>
        <v>0</v>
      </c>
      <c r="O819" s="3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 s="3">
        <f t="shared" si="50"/>
        <v>0</v>
      </c>
      <c r="J820" s="27"/>
      <c r="L820">
        <v>0</v>
      </c>
      <c r="M820" s="3">
        <f t="shared" si="51"/>
        <v>0</v>
      </c>
      <c r="N820" s="3">
        <f t="shared" si="52"/>
        <v>0</v>
      </c>
      <c r="O820" s="3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 s="3">
        <f t="shared" si="50"/>
        <v>0</v>
      </c>
      <c r="J821" s="27"/>
      <c r="L821">
        <v>0</v>
      </c>
      <c r="M821" s="3">
        <f t="shared" si="51"/>
        <v>0</v>
      </c>
      <c r="N821" s="3">
        <f t="shared" si="52"/>
        <v>0</v>
      </c>
      <c r="O821" s="3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 s="3">
        <f t="shared" si="50"/>
        <v>0</v>
      </c>
      <c r="J822" s="27"/>
      <c r="L822">
        <v>0</v>
      </c>
      <c r="M822" s="3">
        <f t="shared" si="51"/>
        <v>0</v>
      </c>
      <c r="N822" s="3">
        <f t="shared" si="52"/>
        <v>0</v>
      </c>
      <c r="O822" s="3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 s="3">
        <f t="shared" si="50"/>
        <v>0</v>
      </c>
      <c r="J823" s="27"/>
      <c r="L823">
        <v>0</v>
      </c>
      <c r="M823" s="3">
        <f t="shared" si="51"/>
        <v>0</v>
      </c>
      <c r="N823" s="3">
        <f t="shared" si="52"/>
        <v>0</v>
      </c>
      <c r="O823" s="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 s="3">
        <f t="shared" si="50"/>
        <v>0</v>
      </c>
      <c r="J824" s="27"/>
      <c r="L824">
        <v>0</v>
      </c>
      <c r="M824" s="3">
        <f t="shared" si="51"/>
        <v>0</v>
      </c>
      <c r="N824" s="3">
        <f t="shared" si="52"/>
        <v>0</v>
      </c>
      <c r="O824" s="3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 s="3">
        <f t="shared" si="50"/>
        <v>0</v>
      </c>
      <c r="J825" s="27"/>
      <c r="L825">
        <v>0</v>
      </c>
      <c r="M825" s="3">
        <f t="shared" si="51"/>
        <v>0</v>
      </c>
      <c r="N825" s="3">
        <f t="shared" si="52"/>
        <v>0</v>
      </c>
      <c r="O825" s="3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 s="3">
        <f t="shared" si="50"/>
        <v>0</v>
      </c>
      <c r="J826" s="27"/>
      <c r="L826">
        <v>0</v>
      </c>
      <c r="M826" s="3">
        <f t="shared" si="51"/>
        <v>0</v>
      </c>
      <c r="N826" s="3">
        <f t="shared" si="52"/>
        <v>0</v>
      </c>
      <c r="O826" s="3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 s="3">
        <f t="shared" si="50"/>
        <v>0</v>
      </c>
      <c r="J827" s="27"/>
      <c r="L827">
        <v>0</v>
      </c>
      <c r="M827" s="3">
        <f t="shared" si="51"/>
        <v>0</v>
      </c>
      <c r="N827" s="3">
        <f t="shared" si="52"/>
        <v>0</v>
      </c>
      <c r="O827" s="3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 s="3">
        <f t="shared" si="50"/>
        <v>0</v>
      </c>
      <c r="J828" s="27"/>
      <c r="L828">
        <v>0</v>
      </c>
      <c r="M828" s="3">
        <f t="shared" si="51"/>
        <v>0</v>
      </c>
      <c r="N828" s="3">
        <f t="shared" si="52"/>
        <v>0</v>
      </c>
      <c r="O828" s="3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 s="3">
        <f t="shared" si="50"/>
        <v>0</v>
      </c>
      <c r="J829" s="27"/>
      <c r="L829">
        <v>0</v>
      </c>
      <c r="M829" s="3">
        <f t="shared" si="51"/>
        <v>0</v>
      </c>
      <c r="N829" s="3">
        <f t="shared" si="52"/>
        <v>0</v>
      </c>
      <c r="O829" s="3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 s="3">
        <f t="shared" si="50"/>
        <v>0</v>
      </c>
      <c r="J830" s="27"/>
      <c r="L830">
        <v>0</v>
      </c>
      <c r="M830" s="3">
        <f t="shared" si="51"/>
        <v>0</v>
      </c>
      <c r="N830" s="3">
        <f t="shared" si="52"/>
        <v>0</v>
      </c>
      <c r="O830" s="3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 s="3">
        <f t="shared" si="50"/>
        <v>0</v>
      </c>
      <c r="J831" s="27"/>
      <c r="L831">
        <v>0</v>
      </c>
      <c r="M831" s="3">
        <f t="shared" si="51"/>
        <v>0</v>
      </c>
      <c r="N831" s="3">
        <f t="shared" si="52"/>
        <v>0</v>
      </c>
      <c r="O831" s="3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 s="3">
        <f t="shared" si="50"/>
        <v>0</v>
      </c>
      <c r="J832" s="27"/>
      <c r="L832">
        <v>0</v>
      </c>
      <c r="M832" s="3">
        <f t="shared" si="51"/>
        <v>0</v>
      </c>
      <c r="N832" s="3">
        <f t="shared" si="52"/>
        <v>0</v>
      </c>
      <c r="O832" s="3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 s="3">
        <f t="shared" si="50"/>
        <v>0</v>
      </c>
      <c r="J833" s="27"/>
      <c r="L833">
        <v>0</v>
      </c>
      <c r="M833" s="3">
        <f t="shared" si="51"/>
        <v>0</v>
      </c>
      <c r="N833" s="3">
        <f t="shared" si="52"/>
        <v>0</v>
      </c>
      <c r="O833" s="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 s="3">
        <f t="shared" si="50"/>
        <v>0</v>
      </c>
      <c r="J834" s="27"/>
      <c r="L834">
        <v>0</v>
      </c>
      <c r="M834" s="3">
        <f t="shared" si="51"/>
        <v>0</v>
      </c>
      <c r="N834" s="3">
        <f t="shared" si="52"/>
        <v>0</v>
      </c>
      <c r="O834" s="3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 s="3">
        <f t="shared" si="50"/>
        <v>0</v>
      </c>
      <c r="J835" s="27"/>
      <c r="L835">
        <v>0</v>
      </c>
      <c r="M835" s="3">
        <f t="shared" si="51"/>
        <v>0</v>
      </c>
      <c r="N835" s="3">
        <f t="shared" si="52"/>
        <v>0</v>
      </c>
      <c r="O835" s="3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 s="3">
        <f t="shared" si="50"/>
        <v>0</v>
      </c>
      <c r="J836" s="27"/>
      <c r="L836">
        <v>0</v>
      </c>
      <c r="M836" s="3">
        <f t="shared" si="51"/>
        <v>0</v>
      </c>
      <c r="N836" s="3">
        <f t="shared" si="52"/>
        <v>0</v>
      </c>
      <c r="O836" s="3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 s="3">
        <f t="shared" si="50"/>
        <v>0</v>
      </c>
      <c r="J837" s="27"/>
      <c r="L837">
        <v>0</v>
      </c>
      <c r="M837" s="3">
        <f t="shared" si="51"/>
        <v>0</v>
      </c>
      <c r="N837" s="3">
        <f t="shared" si="52"/>
        <v>0</v>
      </c>
      <c r="O837" s="3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 s="3">
        <f t="shared" si="50"/>
        <v>0</v>
      </c>
      <c r="J838" s="27"/>
      <c r="L838">
        <v>0</v>
      </c>
      <c r="M838" s="3">
        <f t="shared" si="51"/>
        <v>0</v>
      </c>
      <c r="N838" s="3">
        <f t="shared" si="52"/>
        <v>0</v>
      </c>
      <c r="O838" s="3">
        <v>0</v>
      </c>
    </row>
    <row r="839" spans="1:15" x14ac:dyDescent="0.25">
      <c r="A839">
        <v>833</v>
      </c>
      <c r="B839" s="1">
        <v>43110</v>
      </c>
      <c r="C839">
        <v>21.3</v>
      </c>
      <c r="D839" s="2">
        <v>5.6697263930080803E-6</v>
      </c>
      <c r="E839" s="2">
        <v>1.9751196197612002E-6</v>
      </c>
      <c r="F839" s="2">
        <v>3.6657007724450601E-6</v>
      </c>
      <c r="G839" s="2">
        <v>1.74003324388313E-6</v>
      </c>
      <c r="H839" s="2">
        <v>1.3028260558934E-5</v>
      </c>
      <c r="I839" s="3">
        <f t="shared" si="50"/>
        <v>52121100</v>
      </c>
      <c r="J839" s="27">
        <f t="shared" ref="J776:J839" si="53">1000000000000*D839/I839</f>
        <v>0.1087798682876624</v>
      </c>
      <c r="L839">
        <v>21.3</v>
      </c>
      <c r="M839" s="3">
        <f t="shared" si="51"/>
        <v>52121100</v>
      </c>
      <c r="N839" s="3">
        <f t="shared" si="52"/>
        <v>5.6697263930080803E-6</v>
      </c>
      <c r="O839" s="3">
        <f t="shared" ref="O776:O839" si="54">E839*N839/D839</f>
        <v>1.9751196197612002E-6</v>
      </c>
    </row>
    <row r="840" spans="1:15" x14ac:dyDescent="0.25">
      <c r="A840">
        <v>834</v>
      </c>
      <c r="B840" s="1">
        <v>43111</v>
      </c>
      <c r="C840">
        <v>54</v>
      </c>
      <c r="D840" s="2">
        <v>1.2149986226792899E-5</v>
      </c>
      <c r="E840" s="2">
        <v>3.7111187056749399E-6</v>
      </c>
      <c r="F840" s="2">
        <v>7.5871931203938098E-6</v>
      </c>
      <c r="G840" s="2">
        <v>3.8779756965251603E-6</v>
      </c>
      <c r="H840" s="2">
        <v>2.7387148122811099E-5</v>
      </c>
      <c r="I840" s="3">
        <f t="shared" ref="I840:I903" si="55">C840*2447000</f>
        <v>132138000</v>
      </c>
      <c r="J840" s="27">
        <f t="shared" ref="J840:J903" si="56">1000000000000*D840/I840</f>
        <v>9.1949221471438192E-2</v>
      </c>
      <c r="L840">
        <v>54</v>
      </c>
      <c r="M840" s="3">
        <f t="shared" ref="M840:M903" si="57">L840*2447000</f>
        <v>132138000</v>
      </c>
      <c r="N840" s="3">
        <f t="shared" ref="N840:N903" si="58">J840*M840/1000000000000</f>
        <v>1.2149986226792899E-5</v>
      </c>
      <c r="O840" s="3">
        <f t="shared" ref="O840:O903" si="59">E840*N840/D840</f>
        <v>3.7111187056749399E-6</v>
      </c>
    </row>
    <row r="841" spans="1:15" x14ac:dyDescent="0.25">
      <c r="A841">
        <v>835</v>
      </c>
      <c r="B841" s="1">
        <v>43112</v>
      </c>
      <c r="C841">
        <v>56.8</v>
      </c>
      <c r="D841" s="2">
        <v>1.2651954575436399E-5</v>
      </c>
      <c r="E841" s="2">
        <v>3.8422899532763097E-6</v>
      </c>
      <c r="F841" s="2">
        <v>7.8898417152862108E-6</v>
      </c>
      <c r="G841" s="2">
        <v>4.0443490738094603E-6</v>
      </c>
      <c r="H841" s="2">
        <v>2.8497075155753899E-5</v>
      </c>
      <c r="I841" s="3">
        <f t="shared" si="55"/>
        <v>138989600</v>
      </c>
      <c r="J841" s="27">
        <f t="shared" si="56"/>
        <v>9.1028066671437272E-2</v>
      </c>
      <c r="L841">
        <v>56.8</v>
      </c>
      <c r="M841" s="3">
        <f t="shared" si="57"/>
        <v>138989600</v>
      </c>
      <c r="N841" s="3">
        <f t="shared" si="58"/>
        <v>1.2651954575436399E-5</v>
      </c>
      <c r="O841" s="3">
        <f t="shared" si="59"/>
        <v>3.8422899532763097E-6</v>
      </c>
    </row>
    <row r="842" spans="1:15" x14ac:dyDescent="0.25">
      <c r="A842">
        <v>836</v>
      </c>
      <c r="B842" s="1">
        <v>43113</v>
      </c>
      <c r="C842">
        <v>48.3</v>
      </c>
      <c r="D842" s="2">
        <v>1.10691444947073E-5</v>
      </c>
      <c r="E842" s="2">
        <v>3.44155663152121E-6</v>
      </c>
      <c r="F842" s="2">
        <v>6.9420784453882702E-6</v>
      </c>
      <c r="G842" s="2">
        <v>3.51607180462175E-6</v>
      </c>
      <c r="H842" s="2">
        <v>2.50102553785711E-5</v>
      </c>
      <c r="I842" s="3">
        <f t="shared" si="55"/>
        <v>118190100</v>
      </c>
      <c r="J842" s="27">
        <f t="shared" si="56"/>
        <v>9.3655428794013201E-2</v>
      </c>
      <c r="L842">
        <v>48.3</v>
      </c>
      <c r="M842" s="3">
        <f t="shared" si="57"/>
        <v>118190100</v>
      </c>
      <c r="N842" s="3">
        <f t="shared" si="58"/>
        <v>1.10691444947073E-5</v>
      </c>
      <c r="O842" s="3">
        <f t="shared" si="59"/>
        <v>3.4415566315212096E-6</v>
      </c>
    </row>
    <row r="843" spans="1:15" x14ac:dyDescent="0.25">
      <c r="A843">
        <v>837</v>
      </c>
      <c r="B843" s="1">
        <v>43114</v>
      </c>
      <c r="C843">
        <v>40.700000000000003</v>
      </c>
      <c r="D843" s="2">
        <v>9.6115744914247806E-6</v>
      </c>
      <c r="E843" s="2">
        <v>3.0641307934966398E-6</v>
      </c>
      <c r="F843" s="2">
        <v>6.0658668330318401E-6</v>
      </c>
      <c r="G843" s="2">
        <v>3.0317172549129099E-6</v>
      </c>
      <c r="H843" s="2">
        <v>2.1792341852898E-5</v>
      </c>
      <c r="I843" s="3">
        <f t="shared" si="55"/>
        <v>99592900</v>
      </c>
      <c r="J843" s="27">
        <f t="shared" si="56"/>
        <v>9.6508631553301291E-2</v>
      </c>
      <c r="L843">
        <v>40.700000000000003</v>
      </c>
      <c r="M843" s="3">
        <f t="shared" si="57"/>
        <v>99592900</v>
      </c>
      <c r="N843" s="3">
        <f t="shared" si="58"/>
        <v>9.6115744914247806E-6</v>
      </c>
      <c r="O843" s="3">
        <f t="shared" si="59"/>
        <v>3.0641307934966394E-6</v>
      </c>
    </row>
    <row r="844" spans="1:15" x14ac:dyDescent="0.25">
      <c r="A844">
        <v>838</v>
      </c>
      <c r="B844" s="1">
        <v>43115</v>
      </c>
      <c r="C844">
        <v>35.200000000000003</v>
      </c>
      <c r="D844" s="2">
        <v>8.5251694797954394E-6</v>
      </c>
      <c r="E844" s="2">
        <v>2.77705835854183E-6</v>
      </c>
      <c r="F844" s="2">
        <v>5.4104175435413097E-6</v>
      </c>
      <c r="G844" s="2">
        <v>2.6721659879313999E-6</v>
      </c>
      <c r="H844" s="2">
        <v>1.9389053056351501E-5</v>
      </c>
      <c r="I844" s="3">
        <f t="shared" si="55"/>
        <v>86134400</v>
      </c>
      <c r="J844" s="27">
        <f t="shared" si="56"/>
        <v>9.8975200149945194E-2</v>
      </c>
      <c r="L844">
        <v>35.200000000000003</v>
      </c>
      <c r="M844" s="3">
        <f t="shared" si="57"/>
        <v>86134400</v>
      </c>
      <c r="N844" s="3">
        <f t="shared" si="58"/>
        <v>8.5251694797954394E-6</v>
      </c>
      <c r="O844" s="3">
        <f t="shared" si="59"/>
        <v>2.77705835854183E-6</v>
      </c>
    </row>
    <row r="845" spans="1:15" x14ac:dyDescent="0.25">
      <c r="A845">
        <v>839</v>
      </c>
      <c r="B845" s="1">
        <v>43116</v>
      </c>
      <c r="C845">
        <v>29.8</v>
      </c>
      <c r="D845" s="2">
        <v>7.4296841638170501E-6</v>
      </c>
      <c r="E845" s="2">
        <v>2.4808318318587601E-6</v>
      </c>
      <c r="F845" s="2">
        <v>4.7465814159038304E-6</v>
      </c>
      <c r="G845" s="2">
        <v>2.3113783810673699E-6</v>
      </c>
      <c r="H845" s="2">
        <v>1.6959785020119799E-5</v>
      </c>
      <c r="I845" s="3">
        <f t="shared" si="55"/>
        <v>72920600</v>
      </c>
      <c r="J845" s="27">
        <f t="shared" si="56"/>
        <v>0.10188731529659725</v>
      </c>
      <c r="L845">
        <v>29.8</v>
      </c>
      <c r="M845" s="3">
        <f t="shared" si="57"/>
        <v>72920600</v>
      </c>
      <c r="N845" s="3">
        <f t="shared" si="58"/>
        <v>7.4296841638170501E-6</v>
      </c>
      <c r="O845" s="3">
        <f t="shared" si="59"/>
        <v>2.4808318318587601E-6</v>
      </c>
    </row>
    <row r="846" spans="1:15" x14ac:dyDescent="0.25">
      <c r="A846">
        <v>840</v>
      </c>
      <c r="B846" s="1">
        <v>43117</v>
      </c>
      <c r="C846">
        <v>25.3</v>
      </c>
      <c r="D846" s="2">
        <v>6.4894713488305303E-6</v>
      </c>
      <c r="E846" s="2">
        <v>2.2205524633226802E-6</v>
      </c>
      <c r="F846" s="2">
        <v>4.1742095741577997E-6</v>
      </c>
      <c r="G846" s="2">
        <v>2.0033260493329698E-6</v>
      </c>
      <c r="H846" s="2">
        <v>1.48695137385251E-5</v>
      </c>
      <c r="I846" s="3">
        <f t="shared" si="55"/>
        <v>61909100</v>
      </c>
      <c r="J846" s="27">
        <f t="shared" si="56"/>
        <v>0.10482257614519562</v>
      </c>
      <c r="L846">
        <v>25.3</v>
      </c>
      <c r="M846" s="3">
        <f t="shared" si="57"/>
        <v>61909100</v>
      </c>
      <c r="N846" s="3">
        <f t="shared" si="58"/>
        <v>6.4894713488305303E-6</v>
      </c>
      <c r="O846" s="3">
        <f t="shared" si="59"/>
        <v>2.2205524633226802E-6</v>
      </c>
    </row>
    <row r="847" spans="1:15" x14ac:dyDescent="0.25">
      <c r="A847">
        <v>841</v>
      </c>
      <c r="B847" s="1">
        <v>43118</v>
      </c>
      <c r="C847">
        <v>20.9</v>
      </c>
      <c r="D847" s="2">
        <v>5.5417726055090004E-6</v>
      </c>
      <c r="E847" s="2">
        <v>1.9510907659962201E-6</v>
      </c>
      <c r="F847" s="2">
        <v>3.5940854054234402E-6</v>
      </c>
      <c r="G847" s="2">
        <v>1.6947408472924799E-6</v>
      </c>
      <c r="H847" s="2">
        <v>1.2756140700417899E-5</v>
      </c>
      <c r="I847" s="3">
        <f t="shared" si="55"/>
        <v>51142300</v>
      </c>
      <c r="J847" s="27">
        <f t="shared" si="56"/>
        <v>0.10835986268722761</v>
      </c>
      <c r="L847">
        <v>20.9</v>
      </c>
      <c r="M847" s="3">
        <f t="shared" si="57"/>
        <v>51142300</v>
      </c>
      <c r="N847" s="3">
        <f t="shared" si="58"/>
        <v>5.5417726055090012E-6</v>
      </c>
      <c r="O847" s="3">
        <f t="shared" si="59"/>
        <v>1.9510907659962205E-6</v>
      </c>
    </row>
    <row r="848" spans="1:15" x14ac:dyDescent="0.25">
      <c r="A848">
        <v>842</v>
      </c>
      <c r="B848" s="1">
        <v>43119</v>
      </c>
      <c r="C848">
        <v>18.399999999999999</v>
      </c>
      <c r="D848" s="2">
        <v>4.9862229636174E-6</v>
      </c>
      <c r="E848" s="2">
        <v>1.7898387863968299E-6</v>
      </c>
      <c r="F848" s="2">
        <v>3.2525566876989302E-6</v>
      </c>
      <c r="G848" s="2">
        <v>1.51473381248773E-6</v>
      </c>
      <c r="H848" s="2">
        <v>1.15143073775469E-5</v>
      </c>
      <c r="I848" s="3">
        <f t="shared" si="55"/>
        <v>45024800</v>
      </c>
      <c r="J848" s="27">
        <f t="shared" si="56"/>
        <v>0.11074392254085305</v>
      </c>
      <c r="L848">
        <v>18.399999999999999</v>
      </c>
      <c r="M848" s="3">
        <f t="shared" si="57"/>
        <v>45024800</v>
      </c>
      <c r="N848" s="3">
        <f t="shared" si="58"/>
        <v>4.9862229636174E-6</v>
      </c>
      <c r="O848" s="3">
        <f t="shared" si="59"/>
        <v>1.7898387863968299E-6</v>
      </c>
    </row>
    <row r="849" spans="1:15" x14ac:dyDescent="0.25">
      <c r="A849">
        <v>843</v>
      </c>
      <c r="B849" s="1">
        <v>43120</v>
      </c>
      <c r="C849">
        <v>15.9</v>
      </c>
      <c r="D849" s="2">
        <v>4.4178830052657402E-6</v>
      </c>
      <c r="E849" s="2">
        <v>1.6212372172340001E-6</v>
      </c>
      <c r="F849" s="2">
        <v>2.9014587311286999E-6</v>
      </c>
      <c r="G849" s="2">
        <v>1.33159287015293E-6</v>
      </c>
      <c r="H849" s="2">
        <v>1.02404438527837E-5</v>
      </c>
      <c r="I849" s="3">
        <f t="shared" si="55"/>
        <v>38907300</v>
      </c>
      <c r="J849" s="27">
        <f t="shared" si="56"/>
        <v>0.11354894853319919</v>
      </c>
      <c r="L849">
        <v>15.9</v>
      </c>
      <c r="M849" s="3">
        <f t="shared" si="57"/>
        <v>38907300</v>
      </c>
      <c r="N849" s="3">
        <f t="shared" si="58"/>
        <v>4.4178830052657411E-6</v>
      </c>
      <c r="O849" s="3">
        <f t="shared" si="59"/>
        <v>1.6212372172340005E-6</v>
      </c>
    </row>
    <row r="850" spans="1:15" x14ac:dyDescent="0.25">
      <c r="A850">
        <v>844</v>
      </c>
      <c r="B850" s="1">
        <v>43121</v>
      </c>
      <c r="C850">
        <v>12.3</v>
      </c>
      <c r="D850" s="2">
        <v>3.5731012037566498E-6</v>
      </c>
      <c r="E850" s="2">
        <v>1.3622200781879899E-6</v>
      </c>
      <c r="F850" s="2">
        <v>2.3755156310209099E-6</v>
      </c>
      <c r="G850" s="2">
        <v>1.06174788088131E-6</v>
      </c>
      <c r="H850" s="2">
        <v>8.3387909834146299E-6</v>
      </c>
      <c r="I850" s="3">
        <f t="shared" si="55"/>
        <v>30098100</v>
      </c>
      <c r="J850" s="27">
        <f t="shared" si="56"/>
        <v>0.11871517483683854</v>
      </c>
      <c r="L850">
        <v>12.3</v>
      </c>
      <c r="M850" s="3">
        <f t="shared" si="57"/>
        <v>30098100</v>
      </c>
      <c r="N850" s="3">
        <f t="shared" si="58"/>
        <v>3.5731012037566498E-6</v>
      </c>
      <c r="O850" s="3">
        <f t="shared" si="59"/>
        <v>1.3622200781879899E-6</v>
      </c>
    </row>
    <row r="851" spans="1:15" x14ac:dyDescent="0.25">
      <c r="A851">
        <v>845</v>
      </c>
      <c r="B851" s="1">
        <v>43122</v>
      </c>
      <c r="C851">
        <v>13.7</v>
      </c>
      <c r="D851" s="2">
        <v>3.9012031092762303E-6</v>
      </c>
      <c r="E851" s="2">
        <v>1.4655406739797601E-6</v>
      </c>
      <c r="F851" s="2">
        <v>2.58122867684439E-6</v>
      </c>
      <c r="G851" s="2">
        <v>1.16575717266737E-6</v>
      </c>
      <c r="H851" s="2">
        <v>9.0802250518125208E-6</v>
      </c>
      <c r="I851" s="3">
        <f t="shared" si="55"/>
        <v>33523900</v>
      </c>
      <c r="J851" s="27">
        <f t="shared" si="56"/>
        <v>0.11637080140664513</v>
      </c>
      <c r="L851">
        <v>13.7</v>
      </c>
      <c r="M851" s="3">
        <f t="shared" si="57"/>
        <v>33523900</v>
      </c>
      <c r="N851" s="3">
        <f t="shared" si="58"/>
        <v>3.9012031092762303E-6</v>
      </c>
      <c r="O851" s="3">
        <f t="shared" si="59"/>
        <v>1.4655406739797601E-6</v>
      </c>
    </row>
    <row r="852" spans="1:15" x14ac:dyDescent="0.25">
      <c r="A852">
        <v>846</v>
      </c>
      <c r="B852" s="1">
        <v>43123</v>
      </c>
      <c r="C852">
        <v>17.2</v>
      </c>
      <c r="D852" s="2">
        <v>4.7001180401811697E-6</v>
      </c>
      <c r="E852" s="2">
        <v>1.71013288027045E-6</v>
      </c>
      <c r="F852" s="2">
        <v>3.0786407861298002E-6</v>
      </c>
      <c r="G852" s="2">
        <v>1.4210165507305E-6</v>
      </c>
      <c r="H852" s="2">
        <v>1.0878604579651001E-5</v>
      </c>
      <c r="I852" s="3">
        <f t="shared" si="55"/>
        <v>42088400</v>
      </c>
      <c r="J852" s="27">
        <f t="shared" si="56"/>
        <v>0.11167252830188767</v>
      </c>
      <c r="L852">
        <v>17.2</v>
      </c>
      <c r="M852" s="3">
        <f t="shared" si="57"/>
        <v>42088400</v>
      </c>
      <c r="N852" s="3">
        <f t="shared" si="58"/>
        <v>4.7001180401811697E-6</v>
      </c>
      <c r="O852" s="3">
        <f t="shared" si="59"/>
        <v>1.7101328802704502E-6</v>
      </c>
    </row>
    <row r="853" spans="1:15" x14ac:dyDescent="0.25">
      <c r="A853">
        <v>847</v>
      </c>
      <c r="B853" s="1">
        <v>43124</v>
      </c>
      <c r="C853">
        <v>16.3</v>
      </c>
      <c r="D853" s="2">
        <v>4.49277775954204E-6</v>
      </c>
      <c r="E853" s="2">
        <v>1.64895108577946E-6</v>
      </c>
      <c r="F853" s="2">
        <v>2.9507744135219201E-6</v>
      </c>
      <c r="G853" s="2">
        <v>1.3540986579414801E-6</v>
      </c>
      <c r="H853" s="2">
        <v>1.0414298050480899E-5</v>
      </c>
      <c r="I853" s="3">
        <f t="shared" si="55"/>
        <v>39886100</v>
      </c>
      <c r="J853" s="27">
        <f t="shared" si="56"/>
        <v>0.11264018692080799</v>
      </c>
      <c r="L853">
        <v>16.3</v>
      </c>
      <c r="M853" s="3">
        <f t="shared" si="57"/>
        <v>39886100</v>
      </c>
      <c r="N853" s="3">
        <f t="shared" si="58"/>
        <v>4.49277775954204E-6</v>
      </c>
      <c r="O853" s="3">
        <f t="shared" si="59"/>
        <v>1.64895108577946E-6</v>
      </c>
    </row>
    <row r="854" spans="1:15" x14ac:dyDescent="0.25">
      <c r="A854">
        <v>848</v>
      </c>
      <c r="B854" s="1">
        <v>43125</v>
      </c>
      <c r="C854">
        <v>21.5</v>
      </c>
      <c r="D854" s="2">
        <v>5.6362860556061703E-6</v>
      </c>
      <c r="E854" s="2">
        <v>1.9899723647493401E-6</v>
      </c>
      <c r="F854" s="2">
        <v>3.65842802775647E-6</v>
      </c>
      <c r="G854" s="2">
        <v>1.7219971855146299E-6</v>
      </c>
      <c r="H854" s="2">
        <v>1.29796937394569E-5</v>
      </c>
      <c r="I854" s="3">
        <f t="shared" si="55"/>
        <v>52610500</v>
      </c>
      <c r="J854" s="27">
        <f t="shared" si="56"/>
        <v>0.10713234155931174</v>
      </c>
      <c r="L854">
        <v>21.5</v>
      </c>
      <c r="M854" s="3">
        <f t="shared" si="57"/>
        <v>52610500</v>
      </c>
      <c r="N854" s="3">
        <f t="shared" si="58"/>
        <v>5.6362860556061703E-6</v>
      </c>
      <c r="O854" s="3">
        <f t="shared" si="59"/>
        <v>1.9899723647493401E-6</v>
      </c>
    </row>
    <row r="855" spans="1:15" x14ac:dyDescent="0.25">
      <c r="A855">
        <v>849</v>
      </c>
      <c r="B855" s="1">
        <v>43126</v>
      </c>
      <c r="C855">
        <v>20.9</v>
      </c>
      <c r="D855" s="2">
        <v>5.5016995110425302E-6</v>
      </c>
      <c r="E855" s="2">
        <v>1.9522434249616798E-6</v>
      </c>
      <c r="F855" s="2">
        <v>3.5764039019122302E-6</v>
      </c>
      <c r="G855" s="2">
        <v>1.6779991901692599E-6</v>
      </c>
      <c r="H855" s="2">
        <v>1.2680259023589601E-5</v>
      </c>
      <c r="I855" s="3">
        <f t="shared" si="55"/>
        <v>51142300</v>
      </c>
      <c r="J855" s="27">
        <f t="shared" si="56"/>
        <v>0.10757630202479219</v>
      </c>
      <c r="L855">
        <v>20.9</v>
      </c>
      <c r="M855" s="3">
        <f t="shared" si="57"/>
        <v>51142300</v>
      </c>
      <c r="N855" s="3">
        <f t="shared" si="58"/>
        <v>5.5016995110425293E-6</v>
      </c>
      <c r="O855" s="3">
        <f t="shared" si="59"/>
        <v>1.9522434249616798E-6</v>
      </c>
    </row>
    <row r="856" spans="1:15" x14ac:dyDescent="0.25">
      <c r="A856">
        <v>850</v>
      </c>
      <c r="B856" s="1">
        <v>43127</v>
      </c>
      <c r="C856">
        <v>25.3</v>
      </c>
      <c r="D856" s="2">
        <v>6.4308853066692098E-6</v>
      </c>
      <c r="E856" s="2">
        <v>2.2230343538447101E-6</v>
      </c>
      <c r="F856" s="2">
        <v>4.1485538507417201E-6</v>
      </c>
      <c r="G856" s="2">
        <v>1.9786733526248102E-6</v>
      </c>
      <c r="H856" s="2">
        <v>1.47590215896062E-5</v>
      </c>
      <c r="I856" s="3">
        <f t="shared" si="55"/>
        <v>61909100</v>
      </c>
      <c r="J856" s="27">
        <f t="shared" si="56"/>
        <v>0.10387625254880478</v>
      </c>
      <c r="L856">
        <v>25.3</v>
      </c>
      <c r="M856" s="3">
        <f t="shared" si="57"/>
        <v>61909100</v>
      </c>
      <c r="N856" s="3">
        <f t="shared" si="58"/>
        <v>6.4308853066692098E-6</v>
      </c>
      <c r="O856" s="3">
        <f t="shared" si="59"/>
        <v>2.2230343538447101E-6</v>
      </c>
    </row>
    <row r="857" spans="1:15" x14ac:dyDescent="0.25">
      <c r="A857">
        <v>851</v>
      </c>
      <c r="B857" s="1">
        <v>43128</v>
      </c>
      <c r="C857">
        <v>27.4</v>
      </c>
      <c r="D857" s="2">
        <v>6.8598099056177604E-6</v>
      </c>
      <c r="E857" s="2">
        <v>2.3471750802708599E-6</v>
      </c>
      <c r="F857" s="2">
        <v>4.4123690421633101E-6</v>
      </c>
      <c r="G857" s="2">
        <v>2.1176798635657498E-6</v>
      </c>
      <c r="H857" s="2">
        <v>1.5717977198230099E-5</v>
      </c>
      <c r="I857" s="3">
        <f t="shared" si="55"/>
        <v>67047800</v>
      </c>
      <c r="J857" s="27">
        <f t="shared" si="56"/>
        <v>0.10231222956782714</v>
      </c>
      <c r="L857">
        <v>27.4</v>
      </c>
      <c r="M857" s="3">
        <f t="shared" si="57"/>
        <v>67047800</v>
      </c>
      <c r="N857" s="3">
        <f t="shared" si="58"/>
        <v>6.8598099056177604E-6</v>
      </c>
      <c r="O857" s="3">
        <f t="shared" si="59"/>
        <v>2.3471750802708599E-6</v>
      </c>
    </row>
    <row r="858" spans="1:15" x14ac:dyDescent="0.25">
      <c r="A858">
        <v>852</v>
      </c>
      <c r="B858" s="1">
        <v>43129</v>
      </c>
      <c r="C858">
        <v>26.6</v>
      </c>
      <c r="D858" s="2">
        <v>6.6888557865291999E-6</v>
      </c>
      <c r="E858" s="2">
        <v>2.3006267202422002E-6</v>
      </c>
      <c r="F858" s="2">
        <v>4.3087743979416604E-6</v>
      </c>
      <c r="G858" s="2">
        <v>2.0614256964071898E-6</v>
      </c>
      <c r="H858" s="2">
        <v>1.5338840006483901E-5</v>
      </c>
      <c r="I858" s="3">
        <f t="shared" si="55"/>
        <v>65090200</v>
      </c>
      <c r="J858" s="27">
        <f t="shared" si="56"/>
        <v>0.10276287039414843</v>
      </c>
      <c r="L858">
        <v>26.6</v>
      </c>
      <c r="M858" s="3">
        <f t="shared" si="57"/>
        <v>65090200</v>
      </c>
      <c r="N858" s="3">
        <f t="shared" si="58"/>
        <v>6.6888557865291999E-6</v>
      </c>
      <c r="O858" s="3">
        <f t="shared" si="59"/>
        <v>2.3006267202422002E-6</v>
      </c>
    </row>
    <row r="859" spans="1:15" x14ac:dyDescent="0.25">
      <c r="A859">
        <v>853</v>
      </c>
      <c r="B859" s="1">
        <v>43130</v>
      </c>
      <c r="C859">
        <v>24.9</v>
      </c>
      <c r="D859" s="2">
        <v>6.3299976190875098E-6</v>
      </c>
      <c r="E859" s="2">
        <v>2.19980738938091E-6</v>
      </c>
      <c r="F859" s="2">
        <v>4.0897248504616399E-6</v>
      </c>
      <c r="G859" s="2">
        <v>1.94422809419628E-6</v>
      </c>
      <c r="H859" s="2">
        <v>1.45398195114378E-5</v>
      </c>
      <c r="I859" s="3">
        <f t="shared" si="55"/>
        <v>60930300</v>
      </c>
      <c r="J859" s="27">
        <f t="shared" si="56"/>
        <v>0.10388915890923743</v>
      </c>
      <c r="L859">
        <v>24.9</v>
      </c>
      <c r="M859" s="3">
        <f t="shared" si="57"/>
        <v>60930300</v>
      </c>
      <c r="N859" s="3">
        <f t="shared" si="58"/>
        <v>6.3299976190875098E-6</v>
      </c>
      <c r="O859" s="3">
        <f t="shared" si="59"/>
        <v>2.19980738938091E-6</v>
      </c>
    </row>
    <row r="860" spans="1:15" x14ac:dyDescent="0.25">
      <c r="A860">
        <v>854</v>
      </c>
      <c r="B860" s="1">
        <v>43131</v>
      </c>
      <c r="C860">
        <v>23.3</v>
      </c>
      <c r="D860" s="2">
        <v>5.9884803497339897E-6</v>
      </c>
      <c r="E860" s="2">
        <v>2.1028480526221701E-6</v>
      </c>
      <c r="F860" s="2">
        <v>3.88080406867269E-6</v>
      </c>
      <c r="G860" s="2">
        <v>1.8329683308382401E-6</v>
      </c>
      <c r="H860" s="2">
        <v>1.37784866694256E-5</v>
      </c>
      <c r="I860" s="3">
        <f t="shared" si="55"/>
        <v>57015100</v>
      </c>
      <c r="J860" s="27">
        <f t="shared" si="56"/>
        <v>0.10503323417364856</v>
      </c>
      <c r="L860">
        <v>23.3</v>
      </c>
      <c r="M860" s="3">
        <f t="shared" si="57"/>
        <v>57015100</v>
      </c>
      <c r="N860" s="3">
        <f t="shared" si="58"/>
        <v>5.9884803497339897E-6</v>
      </c>
      <c r="O860" s="3">
        <f t="shared" si="59"/>
        <v>2.1028480526221701E-6</v>
      </c>
    </row>
    <row r="861" spans="1:15" x14ac:dyDescent="0.25">
      <c r="A861">
        <v>855</v>
      </c>
      <c r="B861" s="1">
        <v>43132</v>
      </c>
      <c r="C861">
        <v>21.1</v>
      </c>
      <c r="D861" s="2">
        <v>5.5147937813831701E-6</v>
      </c>
      <c r="E861" s="2">
        <v>1.96582143909118E-6</v>
      </c>
      <c r="F861" s="2">
        <v>3.5897991593405301E-6</v>
      </c>
      <c r="G861" s="2">
        <v>1.6793621751640699E-6</v>
      </c>
      <c r="H861" s="2">
        <v>1.2720048651496299E-5</v>
      </c>
      <c r="I861" s="3">
        <f t="shared" si="55"/>
        <v>51631700</v>
      </c>
      <c r="J861" s="27">
        <f t="shared" si="56"/>
        <v>0.10681023056345558</v>
      </c>
      <c r="L861">
        <v>21.1</v>
      </c>
      <c r="M861" s="3">
        <f t="shared" si="57"/>
        <v>51631700</v>
      </c>
      <c r="N861" s="3">
        <f t="shared" si="58"/>
        <v>5.5147937813831701E-6</v>
      </c>
      <c r="O861" s="3">
        <f t="shared" si="59"/>
        <v>1.96582143909118E-6</v>
      </c>
    </row>
    <row r="862" spans="1:15" x14ac:dyDescent="0.25">
      <c r="A862">
        <v>856</v>
      </c>
      <c r="B862" s="1">
        <v>43133</v>
      </c>
      <c r="C862">
        <v>17.8</v>
      </c>
      <c r="D862" s="2">
        <v>4.7908310700176303E-6</v>
      </c>
      <c r="E862" s="2">
        <v>1.751164174135E-6</v>
      </c>
      <c r="F862" s="2">
        <v>3.1425241363190098E-6</v>
      </c>
      <c r="G862" s="2">
        <v>1.4460620568851501E-6</v>
      </c>
      <c r="H862" s="2">
        <v>1.1097327946875299E-5</v>
      </c>
      <c r="I862" s="3">
        <f t="shared" si="55"/>
        <v>43556600</v>
      </c>
      <c r="J862" s="27">
        <f t="shared" si="56"/>
        <v>0.10999093294742084</v>
      </c>
      <c r="L862">
        <v>17.8</v>
      </c>
      <c r="M862" s="3">
        <f t="shared" si="57"/>
        <v>43556600</v>
      </c>
      <c r="N862" s="3">
        <f t="shared" si="58"/>
        <v>4.7908310700176303E-6</v>
      </c>
      <c r="O862" s="3">
        <f t="shared" si="59"/>
        <v>1.751164174135E-6</v>
      </c>
    </row>
    <row r="863" spans="1:15" x14ac:dyDescent="0.25">
      <c r="A863">
        <v>857</v>
      </c>
      <c r="B863" s="1">
        <v>43134</v>
      </c>
      <c r="C863">
        <v>14.3</v>
      </c>
      <c r="D863" s="2">
        <v>3.9974766013098196E-6</v>
      </c>
      <c r="E863" s="2">
        <v>1.50887427837064E-6</v>
      </c>
      <c r="F863" s="2">
        <v>2.6490038227805299E-6</v>
      </c>
      <c r="G863" s="2">
        <v>1.1923831246229599E-6</v>
      </c>
      <c r="H863" s="2">
        <v>9.3122784097334201E-6</v>
      </c>
      <c r="I863" s="3">
        <f t="shared" si="55"/>
        <v>34992100</v>
      </c>
      <c r="J863" s="27">
        <f t="shared" si="56"/>
        <v>0.1142394026454491</v>
      </c>
      <c r="L863">
        <v>14.3</v>
      </c>
      <c r="M863" s="3">
        <f t="shared" si="57"/>
        <v>34992100</v>
      </c>
      <c r="N863" s="3">
        <f t="shared" si="58"/>
        <v>3.9974766013098196E-6</v>
      </c>
      <c r="O863" s="3">
        <f t="shared" si="59"/>
        <v>1.50887427837064E-6</v>
      </c>
    </row>
    <row r="864" spans="1:15" x14ac:dyDescent="0.25">
      <c r="A864">
        <v>858</v>
      </c>
      <c r="B864" s="1">
        <v>43135</v>
      </c>
      <c r="C864">
        <v>11.1</v>
      </c>
      <c r="D864" s="2">
        <v>3.24185816510153E-6</v>
      </c>
      <c r="E864" s="2">
        <v>1.26990711888577E-6</v>
      </c>
      <c r="F864" s="2">
        <v>2.1749528745146999E-6</v>
      </c>
      <c r="G864" s="2">
        <v>9.5310873355411196E-7</v>
      </c>
      <c r="H864" s="2">
        <v>7.6040819703416501E-6</v>
      </c>
      <c r="I864" s="3">
        <f t="shared" si="55"/>
        <v>27161700</v>
      </c>
      <c r="J864" s="27">
        <f t="shared" si="56"/>
        <v>0.11935402294780997</v>
      </c>
      <c r="L864">
        <v>11.1</v>
      </c>
      <c r="M864" s="3">
        <f t="shared" si="57"/>
        <v>27161700</v>
      </c>
      <c r="N864" s="3">
        <f t="shared" si="58"/>
        <v>3.24185816510153E-6</v>
      </c>
      <c r="O864" s="3">
        <f t="shared" si="59"/>
        <v>1.2699071188857702E-6</v>
      </c>
    </row>
    <row r="865" spans="1:15" x14ac:dyDescent="0.25">
      <c r="A865">
        <v>859</v>
      </c>
      <c r="B865" s="1">
        <v>43136</v>
      </c>
      <c r="C865">
        <v>8.3000000000000007</v>
      </c>
      <c r="D865" s="2">
        <v>2.5487297726669502E-6</v>
      </c>
      <c r="E865" s="2">
        <v>1.0417046017945499E-6</v>
      </c>
      <c r="F865" s="2">
        <v>1.7355797446267201E-6</v>
      </c>
      <c r="G865" s="2">
        <v>7.3623343996129897E-7</v>
      </c>
      <c r="H865" s="2">
        <v>6.0280737541088397E-6</v>
      </c>
      <c r="I865" s="3">
        <f t="shared" si="55"/>
        <v>20310100</v>
      </c>
      <c r="J865" s="27">
        <f t="shared" si="56"/>
        <v>0.1254907544850567</v>
      </c>
      <c r="L865">
        <v>8.3000000000000007</v>
      </c>
      <c r="M865" s="3">
        <f t="shared" si="57"/>
        <v>20310100</v>
      </c>
      <c r="N865" s="3">
        <f t="shared" si="58"/>
        <v>2.5487297726669502E-6</v>
      </c>
      <c r="O865" s="3">
        <f t="shared" si="59"/>
        <v>1.0417046017945499E-6</v>
      </c>
    </row>
    <row r="866" spans="1:15" x14ac:dyDescent="0.25">
      <c r="A866">
        <v>860</v>
      </c>
      <c r="B866" s="1">
        <v>43137</v>
      </c>
      <c r="C866">
        <v>5.6</v>
      </c>
      <c r="D866" s="2">
        <v>1.8401754068885E-6</v>
      </c>
      <c r="E866" s="2">
        <v>7.9632168576312703E-7</v>
      </c>
      <c r="F866" s="2">
        <v>1.28010956179085E-6</v>
      </c>
      <c r="G866" s="2">
        <v>5.1811286843162803E-7</v>
      </c>
      <c r="H866" s="2">
        <v>4.4043602856860496E-6</v>
      </c>
      <c r="I866" s="3">
        <f t="shared" si="55"/>
        <v>13703200</v>
      </c>
      <c r="J866" s="27">
        <f t="shared" si="56"/>
        <v>0.13428800622398418</v>
      </c>
      <c r="L866">
        <v>5.6</v>
      </c>
      <c r="M866" s="3">
        <f t="shared" si="57"/>
        <v>13703200</v>
      </c>
      <c r="N866" s="3">
        <f t="shared" si="58"/>
        <v>1.8401754068885E-6</v>
      </c>
      <c r="O866" s="3">
        <f t="shared" si="59"/>
        <v>7.9632168576312703E-7</v>
      </c>
    </row>
    <row r="867" spans="1:15" x14ac:dyDescent="0.25">
      <c r="A867">
        <v>861</v>
      </c>
      <c r="B867" s="1">
        <v>43138</v>
      </c>
      <c r="C867">
        <v>3.1</v>
      </c>
      <c r="D867" s="2">
        <v>1.1273135335442501E-6</v>
      </c>
      <c r="E867" s="2">
        <v>5.3116586825414001E-7</v>
      </c>
      <c r="F867" s="2">
        <v>8.1187380471889704E-7</v>
      </c>
      <c r="G867" s="2">
        <v>3.0419591352770903E-7</v>
      </c>
      <c r="H867" s="2">
        <v>2.7508939724246201E-6</v>
      </c>
      <c r="I867" s="3">
        <f t="shared" si="55"/>
        <v>7585700</v>
      </c>
      <c r="J867" s="27">
        <f t="shared" si="56"/>
        <v>0.14861035020423297</v>
      </c>
      <c r="L867">
        <v>3.1</v>
      </c>
      <c r="M867" s="3">
        <f t="shared" si="57"/>
        <v>7585700</v>
      </c>
      <c r="N867" s="3">
        <f t="shared" si="58"/>
        <v>1.1273135335442501E-6</v>
      </c>
      <c r="O867" s="3">
        <f t="shared" si="59"/>
        <v>5.3116586825414001E-7</v>
      </c>
    </row>
    <row r="868" spans="1:15" x14ac:dyDescent="0.25">
      <c r="A868">
        <v>862</v>
      </c>
      <c r="B868" s="1">
        <v>43139</v>
      </c>
      <c r="C868">
        <v>2.5</v>
      </c>
      <c r="D868" s="2">
        <v>9.4244904472040798E-7</v>
      </c>
      <c r="E868" s="2">
        <v>4.5814791378361401E-7</v>
      </c>
      <c r="F868" s="2">
        <v>6.88035592196852E-7</v>
      </c>
      <c r="G868" s="2">
        <v>2.5003125507439101E-7</v>
      </c>
      <c r="H868" s="2">
        <v>2.3173234526079001E-6</v>
      </c>
      <c r="I868" s="3">
        <f t="shared" si="55"/>
        <v>6117500</v>
      </c>
      <c r="J868" s="27">
        <f t="shared" si="56"/>
        <v>0.15405787408588606</v>
      </c>
      <c r="L868">
        <v>2.5</v>
      </c>
      <c r="M868" s="3">
        <f t="shared" si="57"/>
        <v>6117500</v>
      </c>
      <c r="N868" s="3">
        <f t="shared" si="58"/>
        <v>9.4244904472040787E-7</v>
      </c>
      <c r="O868" s="3">
        <f t="shared" si="59"/>
        <v>4.5814791378361396E-7</v>
      </c>
    </row>
    <row r="869" spans="1:15" x14ac:dyDescent="0.25">
      <c r="A869">
        <v>863</v>
      </c>
      <c r="B869" s="1">
        <v>43140</v>
      </c>
      <c r="C869">
        <v>1.8</v>
      </c>
      <c r="D869" s="2">
        <v>7.1705014209195301E-7</v>
      </c>
      <c r="E869" s="2">
        <v>3.6538755451753902E-7</v>
      </c>
      <c r="F869" s="2">
        <v>5.3482456778522899E-7</v>
      </c>
      <c r="G869" s="2">
        <v>1.8515097537481899E-7</v>
      </c>
      <c r="H869" s="2">
        <v>1.7843272872528499E-6</v>
      </c>
      <c r="I869" s="3">
        <f t="shared" si="55"/>
        <v>4404600</v>
      </c>
      <c r="J869" s="27">
        <f t="shared" si="56"/>
        <v>0.16279574583207396</v>
      </c>
      <c r="L869">
        <v>1.8</v>
      </c>
      <c r="M869" s="3">
        <f t="shared" si="57"/>
        <v>4404600</v>
      </c>
      <c r="N869" s="3">
        <f t="shared" si="58"/>
        <v>7.1705014209195301E-7</v>
      </c>
      <c r="O869" s="3">
        <f t="shared" si="59"/>
        <v>3.6538755451753902E-7</v>
      </c>
    </row>
    <row r="870" spans="1:15" x14ac:dyDescent="0.25">
      <c r="A870">
        <v>864</v>
      </c>
      <c r="B870" s="1">
        <v>43141</v>
      </c>
      <c r="C870">
        <v>1.2</v>
      </c>
      <c r="D870" s="2">
        <v>5.1157903189692802E-7</v>
      </c>
      <c r="E870" s="2">
        <v>2.76146314837857E-7</v>
      </c>
      <c r="F870" s="2">
        <v>3.9229545129620499E-7</v>
      </c>
      <c r="G870" s="2">
        <v>1.2747221226120399E-7</v>
      </c>
      <c r="H870" s="2">
        <v>1.2928574938985999E-6</v>
      </c>
      <c r="I870" s="3">
        <f t="shared" si="55"/>
        <v>2936400</v>
      </c>
      <c r="J870" s="27">
        <f t="shared" si="56"/>
        <v>0.17421980380633703</v>
      </c>
      <c r="L870">
        <v>1.2</v>
      </c>
      <c r="M870" s="3">
        <f t="shared" si="57"/>
        <v>2936400</v>
      </c>
      <c r="N870" s="3">
        <f t="shared" si="58"/>
        <v>5.1157903189692802E-7</v>
      </c>
      <c r="O870" s="3">
        <f t="shared" si="59"/>
        <v>2.76146314837857E-7</v>
      </c>
    </row>
    <row r="871" spans="1:15" x14ac:dyDescent="0.25">
      <c r="A871">
        <v>865</v>
      </c>
      <c r="B871" s="1">
        <v>43142</v>
      </c>
      <c r="C871">
        <v>0.5</v>
      </c>
      <c r="D871" s="2">
        <v>2.4658347870509298E-7</v>
      </c>
      <c r="E871" s="2">
        <v>1.5043571808447099E-7</v>
      </c>
      <c r="F871" s="2">
        <v>2.01664676957344E-7</v>
      </c>
      <c r="G871" s="2">
        <v>5.6412691426212799E-8</v>
      </c>
      <c r="H871" s="2">
        <v>6.4585143567763403E-7</v>
      </c>
      <c r="I871" s="3">
        <f t="shared" si="55"/>
        <v>1223500</v>
      </c>
      <c r="J871" s="27">
        <f t="shared" si="56"/>
        <v>0.20153941863922598</v>
      </c>
      <c r="L871">
        <v>0.5</v>
      </c>
      <c r="M871" s="3">
        <f t="shared" si="57"/>
        <v>1223500</v>
      </c>
      <c r="N871" s="3">
        <f t="shared" si="58"/>
        <v>2.4658347870509298E-7</v>
      </c>
      <c r="O871" s="3">
        <f t="shared" si="59"/>
        <v>1.5043571808447099E-7</v>
      </c>
    </row>
    <row r="872" spans="1:15" x14ac:dyDescent="0.25">
      <c r="A872">
        <v>866</v>
      </c>
      <c r="B872" s="1">
        <v>43143</v>
      </c>
      <c r="C872">
        <v>0.2</v>
      </c>
      <c r="D872" s="2">
        <v>1.14574081573585E-7</v>
      </c>
      <c r="E872" s="2">
        <v>7.9319644216195807E-8</v>
      </c>
      <c r="F872" s="2">
        <v>1.00925136366533E-7</v>
      </c>
      <c r="G872" s="2">
        <v>2.36468700469211E-8</v>
      </c>
      <c r="H872" s="2">
        <v>3.1258762834115898E-7</v>
      </c>
      <c r="I872" s="3">
        <f t="shared" si="55"/>
        <v>489400</v>
      </c>
      <c r="J872" s="27">
        <f t="shared" si="56"/>
        <v>0.23411132319898856</v>
      </c>
      <c r="L872">
        <v>0.2</v>
      </c>
      <c r="M872" s="3">
        <f t="shared" si="57"/>
        <v>489400</v>
      </c>
      <c r="N872" s="3">
        <f t="shared" si="58"/>
        <v>1.14574081573585E-7</v>
      </c>
      <c r="O872" s="3">
        <f t="shared" si="59"/>
        <v>7.9319644216195793E-8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 s="3">
        <f t="shared" si="55"/>
        <v>0</v>
      </c>
      <c r="J873" s="27"/>
      <c r="L873">
        <v>0</v>
      </c>
      <c r="M873" s="3">
        <f t="shared" si="57"/>
        <v>0</v>
      </c>
      <c r="N873" s="3">
        <f t="shared" si="58"/>
        <v>0</v>
      </c>
      <c r="O873" s="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 s="3">
        <f t="shared" si="55"/>
        <v>0</v>
      </c>
      <c r="J874" s="27"/>
      <c r="L874">
        <v>0</v>
      </c>
      <c r="M874" s="3">
        <f t="shared" si="57"/>
        <v>0</v>
      </c>
      <c r="N874" s="3">
        <f t="shared" si="58"/>
        <v>0</v>
      </c>
      <c r="O874" s="3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 s="3">
        <f t="shared" si="55"/>
        <v>0</v>
      </c>
      <c r="J875" s="27"/>
      <c r="L875">
        <v>0</v>
      </c>
      <c r="M875" s="3">
        <f t="shared" si="57"/>
        <v>0</v>
      </c>
      <c r="N875" s="3">
        <f t="shared" si="58"/>
        <v>0</v>
      </c>
      <c r="O875" s="3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 s="3">
        <f t="shared" si="55"/>
        <v>0</v>
      </c>
      <c r="J876" s="27"/>
      <c r="L876">
        <v>0</v>
      </c>
      <c r="M876" s="3">
        <f t="shared" si="57"/>
        <v>0</v>
      </c>
      <c r="N876" s="3">
        <f t="shared" si="58"/>
        <v>0</v>
      </c>
      <c r="O876" s="3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 s="3">
        <f t="shared" si="55"/>
        <v>0</v>
      </c>
      <c r="J877" s="27"/>
      <c r="L877">
        <v>0</v>
      </c>
      <c r="M877" s="3">
        <f t="shared" si="57"/>
        <v>0</v>
      </c>
      <c r="N877" s="3">
        <f t="shared" si="58"/>
        <v>0</v>
      </c>
      <c r="O877" s="3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 s="3">
        <f t="shared" si="55"/>
        <v>0</v>
      </c>
      <c r="J878" s="27"/>
      <c r="L878">
        <v>0</v>
      </c>
      <c r="M878" s="3">
        <f t="shared" si="57"/>
        <v>0</v>
      </c>
      <c r="N878" s="3">
        <f t="shared" si="58"/>
        <v>0</v>
      </c>
      <c r="O878" s="3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 s="3">
        <f t="shared" si="55"/>
        <v>0</v>
      </c>
      <c r="J879" s="27"/>
      <c r="L879">
        <v>0</v>
      </c>
      <c r="M879" s="3">
        <f t="shared" si="57"/>
        <v>0</v>
      </c>
      <c r="N879" s="3">
        <f t="shared" si="58"/>
        <v>0</v>
      </c>
      <c r="O879" s="3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 s="3">
        <f t="shared" si="55"/>
        <v>0</v>
      </c>
      <c r="J880" s="27"/>
      <c r="L880">
        <v>0</v>
      </c>
      <c r="M880" s="3">
        <f t="shared" si="57"/>
        <v>0</v>
      </c>
      <c r="N880" s="3">
        <f t="shared" si="58"/>
        <v>0</v>
      </c>
      <c r="O880" s="3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 s="3">
        <f t="shared" si="55"/>
        <v>0</v>
      </c>
      <c r="J881" s="27"/>
      <c r="L881">
        <v>0</v>
      </c>
      <c r="M881" s="3">
        <f t="shared" si="57"/>
        <v>0</v>
      </c>
      <c r="N881" s="3">
        <f t="shared" si="58"/>
        <v>0</v>
      </c>
      <c r="O881" s="3">
        <v>0</v>
      </c>
    </row>
    <row r="882" spans="1:15" x14ac:dyDescent="0.25">
      <c r="A882">
        <v>876</v>
      </c>
      <c r="B882" s="1">
        <v>43153</v>
      </c>
      <c r="C882">
        <v>0.6</v>
      </c>
      <c r="D882" s="2">
        <v>2.8418220035087798E-7</v>
      </c>
      <c r="E882" s="2">
        <v>1.7009353498428499E-7</v>
      </c>
      <c r="F882" s="2">
        <v>2.29977521498053E-7</v>
      </c>
      <c r="G882" s="2">
        <v>6.5946151724919495E-8</v>
      </c>
      <c r="H882" s="2">
        <v>7.4000000606997702E-7</v>
      </c>
      <c r="I882" s="3">
        <f t="shared" si="55"/>
        <v>1468200</v>
      </c>
      <c r="J882" s="27">
        <f t="shared" si="56"/>
        <v>0.19355823481193163</v>
      </c>
      <c r="L882">
        <v>0.6</v>
      </c>
      <c r="M882" s="3">
        <f t="shared" si="57"/>
        <v>1468200</v>
      </c>
      <c r="N882" s="3">
        <f t="shared" si="58"/>
        <v>2.8418220035087798E-7</v>
      </c>
      <c r="O882" s="3">
        <f t="shared" si="59"/>
        <v>1.7009353498428499E-7</v>
      </c>
    </row>
    <row r="883" spans="1:15" x14ac:dyDescent="0.25">
      <c r="A883">
        <v>877</v>
      </c>
      <c r="B883" s="1">
        <v>43154</v>
      </c>
      <c r="C883">
        <v>0.1</v>
      </c>
      <c r="D883" s="2">
        <v>6.3442890928403795E-8</v>
      </c>
      <c r="E883" s="2">
        <v>4.8512741678802403E-8</v>
      </c>
      <c r="F883" s="2">
        <v>5.9561138782030498E-8</v>
      </c>
      <c r="G883" s="2">
        <v>1.19418520109161E-8</v>
      </c>
      <c r="H883" s="2">
        <v>1.7915098060193001E-7</v>
      </c>
      <c r="I883" s="3">
        <f t="shared" si="55"/>
        <v>244700</v>
      </c>
      <c r="J883" s="27">
        <f t="shared" si="56"/>
        <v>0.25926804629507066</v>
      </c>
      <c r="L883">
        <v>0.1</v>
      </c>
      <c r="M883" s="3">
        <f t="shared" si="57"/>
        <v>244700</v>
      </c>
      <c r="N883" s="3">
        <f t="shared" si="58"/>
        <v>6.3442890928403795E-8</v>
      </c>
      <c r="O883" s="3">
        <f t="shared" si="59"/>
        <v>4.8512741678802403E-8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 s="3">
        <f t="shared" si="55"/>
        <v>0</v>
      </c>
      <c r="J884" s="27"/>
      <c r="L884">
        <v>0</v>
      </c>
      <c r="M884" s="3">
        <f t="shared" si="57"/>
        <v>0</v>
      </c>
      <c r="N884" s="3">
        <f t="shared" si="58"/>
        <v>0</v>
      </c>
      <c r="O884" s="3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 s="3">
        <f t="shared" si="55"/>
        <v>0</v>
      </c>
      <c r="J885" s="27"/>
      <c r="L885">
        <v>0</v>
      </c>
      <c r="M885" s="3">
        <f t="shared" si="57"/>
        <v>0</v>
      </c>
      <c r="N885" s="3">
        <f t="shared" si="58"/>
        <v>0</v>
      </c>
      <c r="O885" s="3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 s="2">
        <v>1.61808968620757E-6</v>
      </c>
      <c r="E886" s="2">
        <v>7.2468734750512098E-7</v>
      </c>
      <c r="F886" s="2">
        <v>1.1410006228975899E-6</v>
      </c>
      <c r="G886" s="2">
        <v>4.48122533743355E-7</v>
      </c>
      <c r="H886" s="2">
        <v>3.9022653776171804E-6</v>
      </c>
      <c r="I886" s="3">
        <f t="shared" si="55"/>
        <v>11990300</v>
      </c>
      <c r="J886" s="27">
        <f t="shared" si="56"/>
        <v>0.13494989167973861</v>
      </c>
      <c r="L886">
        <v>4.9000000000000004</v>
      </c>
      <c r="M886" s="3">
        <f t="shared" si="57"/>
        <v>11990300</v>
      </c>
      <c r="N886" s="3">
        <f t="shared" si="58"/>
        <v>1.61808968620757E-6</v>
      </c>
      <c r="O886" s="3">
        <f t="shared" si="59"/>
        <v>7.2468734750512098E-7</v>
      </c>
    </row>
    <row r="887" spans="1:15" x14ac:dyDescent="0.25">
      <c r="A887">
        <v>881</v>
      </c>
      <c r="B887" s="1">
        <v>43158</v>
      </c>
      <c r="C887">
        <v>2.9</v>
      </c>
      <c r="D887" s="2">
        <v>1.047404913598E-6</v>
      </c>
      <c r="E887" s="2">
        <v>5.0524689514772595E-7</v>
      </c>
      <c r="F887" s="2">
        <v>7.6205229349971199E-7</v>
      </c>
      <c r="G887" s="2">
        <v>2.7906656616088597E-7</v>
      </c>
      <c r="H887" s="2">
        <v>2.5704869995269699E-6</v>
      </c>
      <c r="I887" s="3">
        <f t="shared" si="55"/>
        <v>7096300</v>
      </c>
      <c r="J887" s="27">
        <f t="shared" si="56"/>
        <v>0.14759873646801855</v>
      </c>
      <c r="L887">
        <v>2.9</v>
      </c>
      <c r="M887" s="3">
        <f t="shared" si="57"/>
        <v>7096300</v>
      </c>
      <c r="N887" s="3">
        <f t="shared" si="58"/>
        <v>1.047404913598E-6</v>
      </c>
      <c r="O887" s="3">
        <f t="shared" si="59"/>
        <v>5.0524689514772595E-7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 s="3">
        <f t="shared" si="55"/>
        <v>0</v>
      </c>
      <c r="J888" s="27"/>
      <c r="L888">
        <v>0</v>
      </c>
      <c r="M888" s="3">
        <f t="shared" si="57"/>
        <v>0</v>
      </c>
      <c r="N888" s="3">
        <f t="shared" si="58"/>
        <v>0</v>
      </c>
      <c r="O888" s="3">
        <v>0</v>
      </c>
    </row>
    <row r="889" spans="1:15" x14ac:dyDescent="0.25">
      <c r="A889">
        <v>883</v>
      </c>
      <c r="B889" s="1">
        <v>43160</v>
      </c>
      <c r="C889">
        <v>74.5</v>
      </c>
      <c r="D889" s="2">
        <v>1.51226068687713E-5</v>
      </c>
      <c r="E889" s="2">
        <v>4.7033078134832998E-6</v>
      </c>
      <c r="F889" s="2">
        <v>9.4849604626081796E-6</v>
      </c>
      <c r="G889" s="2">
        <v>4.8032260293876797E-6</v>
      </c>
      <c r="H889" s="2">
        <v>3.4170331293722998E-5</v>
      </c>
      <c r="I889" s="3">
        <f t="shared" si="55"/>
        <v>182301500</v>
      </c>
      <c r="J889" s="27">
        <f t="shared" si="56"/>
        <v>8.2953825770886683E-2</v>
      </c>
      <c r="L889">
        <v>74.5</v>
      </c>
      <c r="M889" s="3">
        <f t="shared" si="57"/>
        <v>182301500</v>
      </c>
      <c r="N889" s="3">
        <f t="shared" si="58"/>
        <v>1.5122606868771299E-5</v>
      </c>
      <c r="O889" s="3">
        <f t="shared" si="59"/>
        <v>4.703307813483299E-6</v>
      </c>
    </row>
    <row r="890" spans="1:15" x14ac:dyDescent="0.25">
      <c r="A890">
        <v>884</v>
      </c>
      <c r="B890" s="1">
        <v>43161</v>
      </c>
      <c r="C890">
        <v>12.1</v>
      </c>
      <c r="D890" s="2">
        <v>3.39901225466439E-6</v>
      </c>
      <c r="E890" s="2">
        <v>1.3461132214159901E-6</v>
      </c>
      <c r="F890" s="2">
        <v>2.2889690808459001E-6</v>
      </c>
      <c r="G890" s="2">
        <v>9.9489503004733407E-7</v>
      </c>
      <c r="H890" s="2">
        <v>7.9893982099900603E-6</v>
      </c>
      <c r="I890" s="3">
        <f t="shared" si="55"/>
        <v>29608700</v>
      </c>
      <c r="J890" s="27">
        <f t="shared" si="56"/>
        <v>0.11479775385830482</v>
      </c>
      <c r="L890">
        <v>12.1</v>
      </c>
      <c r="M890" s="3">
        <f t="shared" si="57"/>
        <v>29608700</v>
      </c>
      <c r="N890" s="3">
        <f t="shared" si="58"/>
        <v>3.39901225466439E-6</v>
      </c>
      <c r="O890" s="3">
        <f t="shared" si="59"/>
        <v>1.3461132214159901E-6</v>
      </c>
    </row>
    <row r="891" spans="1:15" x14ac:dyDescent="0.25">
      <c r="A891">
        <v>885</v>
      </c>
      <c r="B891" s="1">
        <v>43162</v>
      </c>
      <c r="C891">
        <v>0.2</v>
      </c>
      <c r="D891" s="2">
        <v>1.1258965171204701E-7</v>
      </c>
      <c r="E891" s="2">
        <v>7.86779928217826E-8</v>
      </c>
      <c r="F891" s="2">
        <v>9.9753565084243294E-8</v>
      </c>
      <c r="G891" s="2">
        <v>2.30466699557583E-8</v>
      </c>
      <c r="H891" s="2">
        <v>3.08144796955835E-7</v>
      </c>
      <c r="I891" s="3">
        <f t="shared" si="55"/>
        <v>489400</v>
      </c>
      <c r="J891" s="27">
        <f t="shared" si="56"/>
        <v>0.23005650125060689</v>
      </c>
      <c r="L891">
        <v>0.2</v>
      </c>
      <c r="M891" s="3">
        <f t="shared" si="57"/>
        <v>489400</v>
      </c>
      <c r="N891" s="3">
        <f t="shared" si="58"/>
        <v>1.1258965171204701E-7</v>
      </c>
      <c r="O891" s="3">
        <f t="shared" si="59"/>
        <v>7.86779928217826E-8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 s="3">
        <f t="shared" si="55"/>
        <v>0</v>
      </c>
      <c r="J892" s="27"/>
      <c r="L892">
        <v>0</v>
      </c>
      <c r="M892" s="3">
        <f t="shared" si="57"/>
        <v>0</v>
      </c>
      <c r="N892" s="3">
        <f t="shared" si="58"/>
        <v>0</v>
      </c>
      <c r="O892" s="3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s="3">
        <f t="shared" si="55"/>
        <v>0</v>
      </c>
      <c r="J893" s="27"/>
      <c r="L893">
        <v>0</v>
      </c>
      <c r="M893" s="3">
        <f t="shared" si="57"/>
        <v>0</v>
      </c>
      <c r="N893" s="3">
        <f t="shared" si="58"/>
        <v>0</v>
      </c>
      <c r="O893" s="3">
        <v>0</v>
      </c>
    </row>
    <row r="894" spans="1:15" x14ac:dyDescent="0.25">
      <c r="A894">
        <v>888</v>
      </c>
      <c r="B894" s="1">
        <v>43165</v>
      </c>
      <c r="C894">
        <v>0.8</v>
      </c>
      <c r="D894" s="2">
        <v>3.5717251744433102E-7</v>
      </c>
      <c r="E894" s="2">
        <v>2.06907377006197E-7</v>
      </c>
      <c r="F894" s="2">
        <v>2.8399965951904298E-7</v>
      </c>
      <c r="G894" s="2">
        <v>8.4859829443489996E-8</v>
      </c>
      <c r="H894" s="2">
        <v>9.2102374740187003E-7</v>
      </c>
      <c r="I894" s="3">
        <f t="shared" si="55"/>
        <v>1957600</v>
      </c>
      <c r="J894" s="27">
        <f t="shared" si="56"/>
        <v>0.18245428966302157</v>
      </c>
      <c r="L894">
        <v>0.8</v>
      </c>
      <c r="M894" s="3">
        <f t="shared" si="57"/>
        <v>1957600</v>
      </c>
      <c r="N894" s="3">
        <f t="shared" si="58"/>
        <v>3.5717251744433102E-7</v>
      </c>
      <c r="O894" s="3">
        <f t="shared" si="59"/>
        <v>2.06907377006197E-7</v>
      </c>
    </row>
    <row r="895" spans="1:15" x14ac:dyDescent="0.25">
      <c r="A895">
        <v>889</v>
      </c>
      <c r="B895" s="1">
        <v>43166</v>
      </c>
      <c r="C895">
        <v>1.4</v>
      </c>
      <c r="D895" s="2">
        <v>5.68310835985932E-7</v>
      </c>
      <c r="E895" s="2">
        <v>3.0497813866719E-7</v>
      </c>
      <c r="F895" s="2">
        <v>4.3453998886736299E-7</v>
      </c>
      <c r="G895" s="2">
        <v>1.4214054141108299E-7</v>
      </c>
      <c r="H895" s="2">
        <v>1.4339157221252899E-6</v>
      </c>
      <c r="I895" s="3">
        <f t="shared" si="55"/>
        <v>3425800</v>
      </c>
      <c r="J895" s="27">
        <f t="shared" si="56"/>
        <v>0.16589142272926968</v>
      </c>
      <c r="L895">
        <v>1.4</v>
      </c>
      <c r="M895" s="3">
        <f t="shared" si="57"/>
        <v>3425800</v>
      </c>
      <c r="N895" s="3">
        <f t="shared" si="58"/>
        <v>5.68310835985932E-7</v>
      </c>
      <c r="O895" s="3">
        <f t="shared" si="59"/>
        <v>3.0497813866719E-7</v>
      </c>
    </row>
    <row r="896" spans="1:15" x14ac:dyDescent="0.25">
      <c r="A896">
        <v>890</v>
      </c>
      <c r="B896" s="1">
        <v>43167</v>
      </c>
      <c r="C896">
        <v>1.3</v>
      </c>
      <c r="D896" s="2">
        <v>5.3388529835669395E-7</v>
      </c>
      <c r="E896" s="2">
        <v>2.8963365500505001E-7</v>
      </c>
      <c r="F896" s="2">
        <v>4.1042020123008197E-7</v>
      </c>
      <c r="G896" s="2">
        <v>1.3260128300346699E-7</v>
      </c>
      <c r="H896" s="2">
        <v>1.3511005036483401E-6</v>
      </c>
      <c r="I896" s="3">
        <f t="shared" si="55"/>
        <v>3181100</v>
      </c>
      <c r="J896" s="27">
        <f t="shared" si="56"/>
        <v>0.16783040406044888</v>
      </c>
      <c r="L896">
        <v>1.3</v>
      </c>
      <c r="M896" s="3">
        <f t="shared" si="57"/>
        <v>3181100</v>
      </c>
      <c r="N896" s="3">
        <f t="shared" si="58"/>
        <v>5.3388529835669395E-7</v>
      </c>
      <c r="O896" s="3">
        <f t="shared" si="59"/>
        <v>2.8963365500505001E-7</v>
      </c>
    </row>
    <row r="897" spans="1:15" x14ac:dyDescent="0.25">
      <c r="A897">
        <v>891</v>
      </c>
      <c r="B897" s="1">
        <v>43168</v>
      </c>
      <c r="C897">
        <v>0.9</v>
      </c>
      <c r="D897" s="2">
        <v>3.9287515897223799E-7</v>
      </c>
      <c r="E897" s="2">
        <v>2.2433794671929201E-7</v>
      </c>
      <c r="F897" s="2">
        <v>3.1002698727381802E-7</v>
      </c>
      <c r="G897" s="2">
        <v>9.4286488661026006E-8</v>
      </c>
      <c r="H897" s="2">
        <v>1.00882821876803E-6</v>
      </c>
      <c r="I897" s="3">
        <f t="shared" si="55"/>
        <v>2202300</v>
      </c>
      <c r="J897" s="27">
        <f t="shared" si="56"/>
        <v>0.17839311582084094</v>
      </c>
      <c r="L897">
        <v>0.9</v>
      </c>
      <c r="M897" s="3">
        <f t="shared" si="57"/>
        <v>2202300</v>
      </c>
      <c r="N897" s="3">
        <f t="shared" si="58"/>
        <v>3.9287515897223804E-7</v>
      </c>
      <c r="O897" s="3">
        <f t="shared" si="59"/>
        <v>2.2433794671929204E-7</v>
      </c>
    </row>
    <row r="898" spans="1:15" x14ac:dyDescent="0.25">
      <c r="A898">
        <v>892</v>
      </c>
      <c r="B898" s="1">
        <v>43169</v>
      </c>
      <c r="C898">
        <v>0.6</v>
      </c>
      <c r="D898" s="2">
        <v>2.80033154538973E-7</v>
      </c>
      <c r="E898" s="2">
        <v>1.6913520157948301E-7</v>
      </c>
      <c r="F898" s="2">
        <v>2.27750095905357E-7</v>
      </c>
      <c r="G898" s="2">
        <v>6.4549124453442906E-8</v>
      </c>
      <c r="H898" s="2">
        <v>7.31207759467102E-7</v>
      </c>
      <c r="I898" s="3">
        <f t="shared" si="55"/>
        <v>1468200</v>
      </c>
      <c r="J898" s="27">
        <f t="shared" si="56"/>
        <v>0.19073229433249761</v>
      </c>
      <c r="L898">
        <v>0.6</v>
      </c>
      <c r="M898" s="3">
        <f t="shared" si="57"/>
        <v>1468200</v>
      </c>
      <c r="N898" s="3">
        <f t="shared" si="58"/>
        <v>2.80033154538973E-7</v>
      </c>
      <c r="O898" s="3">
        <f t="shared" si="59"/>
        <v>1.6913520157948301E-7</v>
      </c>
    </row>
    <row r="899" spans="1:15" x14ac:dyDescent="0.25">
      <c r="A899">
        <v>893</v>
      </c>
      <c r="B899" s="1">
        <v>43170</v>
      </c>
      <c r="C899">
        <v>0.1</v>
      </c>
      <c r="D899" s="2">
        <v>6.2513529433653696E-8</v>
      </c>
      <c r="E899" s="2">
        <v>4.8157700006447003E-8</v>
      </c>
      <c r="F899" s="2">
        <v>5.8978647599527199E-8</v>
      </c>
      <c r="G899" s="2">
        <v>1.1681719924980899E-8</v>
      </c>
      <c r="H899" s="2">
        <v>1.76992619842895E-7</v>
      </c>
      <c r="I899" s="3">
        <f t="shared" si="55"/>
        <v>244700</v>
      </c>
      <c r="J899" s="27">
        <f t="shared" si="56"/>
        <v>0.25547008350491907</v>
      </c>
      <c r="L899">
        <v>0.1</v>
      </c>
      <c r="M899" s="3">
        <f t="shared" si="57"/>
        <v>244700</v>
      </c>
      <c r="N899" s="3">
        <f t="shared" si="58"/>
        <v>6.2513529433653696E-8</v>
      </c>
      <c r="O899" s="3">
        <f t="shared" si="59"/>
        <v>4.8157700006447003E-8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 s="3">
        <f t="shared" si="55"/>
        <v>0</v>
      </c>
      <c r="J900" s="27"/>
      <c r="L900">
        <v>0</v>
      </c>
      <c r="M900" s="3">
        <f t="shared" si="57"/>
        <v>0</v>
      </c>
      <c r="N900" s="3">
        <f t="shared" si="58"/>
        <v>0</v>
      </c>
      <c r="O900" s="3">
        <v>0</v>
      </c>
    </row>
    <row r="901" spans="1:15" x14ac:dyDescent="0.25">
      <c r="A901">
        <v>895</v>
      </c>
      <c r="B901" s="1">
        <v>43172</v>
      </c>
      <c r="C901">
        <v>5.2</v>
      </c>
      <c r="D901" s="2">
        <v>1.6763408094593799E-6</v>
      </c>
      <c r="E901" s="2">
        <v>7.5330843997968102E-7</v>
      </c>
      <c r="F901" s="2">
        <v>1.18368659531846E-6</v>
      </c>
      <c r="G901" s="2">
        <v>4.6348268531285899E-7</v>
      </c>
      <c r="H901" s="2">
        <v>4.0458198502944499E-6</v>
      </c>
      <c r="I901" s="3">
        <f t="shared" si="55"/>
        <v>12724400</v>
      </c>
      <c r="J901" s="27">
        <f t="shared" si="56"/>
        <v>0.13174222827476187</v>
      </c>
      <c r="L901">
        <v>5.2</v>
      </c>
      <c r="M901" s="3">
        <f t="shared" si="57"/>
        <v>12724400</v>
      </c>
      <c r="N901" s="3">
        <f t="shared" si="58"/>
        <v>1.6763408094593799E-6</v>
      </c>
      <c r="O901" s="3">
        <f t="shared" si="59"/>
        <v>7.5330843997968092E-7</v>
      </c>
    </row>
    <row r="902" spans="1:15" x14ac:dyDescent="0.25">
      <c r="A902">
        <v>896</v>
      </c>
      <c r="B902" s="1">
        <v>43173</v>
      </c>
      <c r="C902">
        <v>1.6</v>
      </c>
      <c r="D902" s="2">
        <v>6.3088715076058904E-7</v>
      </c>
      <c r="E902" s="2">
        <v>3.3388917468490899E-7</v>
      </c>
      <c r="F902" s="2">
        <v>4.7912090916149999E-7</v>
      </c>
      <c r="G902" s="2">
        <v>1.5918270143251999E-7</v>
      </c>
      <c r="H902" s="2">
        <v>1.58578723370577E-6</v>
      </c>
      <c r="I902" s="3">
        <f t="shared" si="55"/>
        <v>3915200</v>
      </c>
      <c r="J902" s="27">
        <f t="shared" si="56"/>
        <v>0.16113791141208342</v>
      </c>
      <c r="L902">
        <v>1.6</v>
      </c>
      <c r="M902" s="3">
        <f t="shared" si="57"/>
        <v>3915200</v>
      </c>
      <c r="N902" s="3">
        <f t="shared" si="58"/>
        <v>6.3088715076058904E-7</v>
      </c>
      <c r="O902" s="3">
        <f t="shared" si="59"/>
        <v>3.3388917468490899E-7</v>
      </c>
    </row>
    <row r="903" spans="1:15" x14ac:dyDescent="0.25">
      <c r="A903">
        <v>897</v>
      </c>
      <c r="B903" s="1">
        <v>43174</v>
      </c>
      <c r="C903">
        <v>5.4</v>
      </c>
      <c r="D903" s="2">
        <v>1.72627342522555E-6</v>
      </c>
      <c r="E903" s="2">
        <v>7.7292588732105602E-7</v>
      </c>
      <c r="F903" s="2">
        <v>1.2171512505525801E-6</v>
      </c>
      <c r="G903" s="2">
        <v>4.7814856287886604E-7</v>
      </c>
      <c r="H903" s="2">
        <v>4.1629080297231101E-6</v>
      </c>
      <c r="I903" s="3">
        <f t="shared" si="55"/>
        <v>13213800</v>
      </c>
      <c r="J903" s="27">
        <f t="shared" si="56"/>
        <v>0.13064170982045664</v>
      </c>
      <c r="L903">
        <v>5.4</v>
      </c>
      <c r="M903" s="3">
        <f t="shared" si="57"/>
        <v>13213800</v>
      </c>
      <c r="N903" s="3">
        <f t="shared" si="58"/>
        <v>1.72627342522555E-6</v>
      </c>
      <c r="O903" s="3">
        <f t="shared" si="59"/>
        <v>7.7292588732105602E-7</v>
      </c>
    </row>
    <row r="904" spans="1:15" x14ac:dyDescent="0.25">
      <c r="A904">
        <v>898</v>
      </c>
      <c r="B904" s="1">
        <v>43175</v>
      </c>
      <c r="C904">
        <v>3.1</v>
      </c>
      <c r="D904" s="2">
        <v>1.08975197037413E-6</v>
      </c>
      <c r="E904" s="2">
        <v>5.27197486982486E-7</v>
      </c>
      <c r="F904" s="2">
        <v>7.9387314715510701E-7</v>
      </c>
      <c r="G904" s="2">
        <v>2.89886905572646E-7</v>
      </c>
      <c r="H904" s="2">
        <v>2.6763160853749098E-6</v>
      </c>
      <c r="I904" s="3">
        <f t="shared" ref="I904:I967" si="60">C904*2447000</f>
        <v>7585700</v>
      </c>
      <c r="J904" s="27">
        <f t="shared" ref="J904:J967" si="61">1000000000000*D904/I904</f>
        <v>0.14365872238213084</v>
      </c>
      <c r="L904">
        <v>3.1</v>
      </c>
      <c r="M904" s="3">
        <f t="shared" ref="M904:M967" si="62">L904*2447000</f>
        <v>7585700</v>
      </c>
      <c r="N904" s="3">
        <f t="shared" ref="N904:N967" si="63">J904*M904/1000000000000</f>
        <v>1.08975197037413E-6</v>
      </c>
      <c r="O904" s="3">
        <f t="shared" ref="O904:O967" si="64">E904*N904/D904</f>
        <v>5.27197486982486E-7</v>
      </c>
    </row>
    <row r="905" spans="1:15" x14ac:dyDescent="0.25">
      <c r="A905">
        <v>899</v>
      </c>
      <c r="B905" s="1">
        <v>43176</v>
      </c>
      <c r="C905">
        <v>1.7</v>
      </c>
      <c r="D905" s="2">
        <v>6.6162251371689796E-7</v>
      </c>
      <c r="E905" s="2">
        <v>3.4793425607179298E-7</v>
      </c>
      <c r="F905" s="2">
        <v>5.0091717905494205E-7</v>
      </c>
      <c r="G905" s="2">
        <v>1.6760119750371201E-7</v>
      </c>
      <c r="H905" s="2">
        <v>1.6601893715050299E-6</v>
      </c>
      <c r="I905" s="3">
        <f t="shared" si="60"/>
        <v>4159900</v>
      </c>
      <c r="J905" s="27">
        <f t="shared" si="61"/>
        <v>0.15904769675158006</v>
      </c>
      <c r="L905">
        <v>1.7</v>
      </c>
      <c r="M905" s="3">
        <f t="shared" si="62"/>
        <v>4159900</v>
      </c>
      <c r="N905" s="3">
        <f t="shared" si="63"/>
        <v>6.6162251371689796E-7</v>
      </c>
      <c r="O905" s="3">
        <f t="shared" si="64"/>
        <v>3.4793425607179298E-7</v>
      </c>
    </row>
    <row r="906" spans="1:15" x14ac:dyDescent="0.25">
      <c r="A906">
        <v>900</v>
      </c>
      <c r="B906" s="1">
        <v>43177</v>
      </c>
      <c r="C906">
        <v>2.4</v>
      </c>
      <c r="D906" s="2">
        <v>8.7991043362672897E-7</v>
      </c>
      <c r="E906" s="2">
        <v>4.4159172618828699E-7</v>
      </c>
      <c r="F906" s="2">
        <v>6.5168044524633396E-7</v>
      </c>
      <c r="G906" s="2">
        <v>2.2924904370626E-7</v>
      </c>
      <c r="H906" s="2">
        <v>2.1809845620837699E-6</v>
      </c>
      <c r="I906" s="3">
        <f t="shared" si="60"/>
        <v>5872800</v>
      </c>
      <c r="J906" s="27">
        <f t="shared" si="61"/>
        <v>0.14982809454208026</v>
      </c>
      <c r="L906">
        <v>2.4</v>
      </c>
      <c r="M906" s="3">
        <f t="shared" si="62"/>
        <v>5872800</v>
      </c>
      <c r="N906" s="3">
        <f t="shared" si="63"/>
        <v>8.7991043362672897E-7</v>
      </c>
      <c r="O906" s="3">
        <f t="shared" si="64"/>
        <v>4.4159172618828699E-7</v>
      </c>
    </row>
    <row r="907" spans="1:15" x14ac:dyDescent="0.25">
      <c r="A907">
        <v>901</v>
      </c>
      <c r="B907" s="1">
        <v>43178</v>
      </c>
      <c r="C907">
        <v>3.2</v>
      </c>
      <c r="D907" s="2">
        <v>1.11570021039387E-6</v>
      </c>
      <c r="E907" s="2">
        <v>5.3856592932333004E-7</v>
      </c>
      <c r="F907" s="2">
        <v>8.1198989693338097E-7</v>
      </c>
      <c r="G907" s="2">
        <v>2.9714911143961702E-7</v>
      </c>
      <c r="H907" s="2">
        <v>2.7385618372636901E-6</v>
      </c>
      <c r="I907" s="3">
        <f t="shared" si="60"/>
        <v>7830400</v>
      </c>
      <c r="J907" s="27">
        <f t="shared" si="61"/>
        <v>0.14248316949247419</v>
      </c>
      <c r="L907">
        <v>3.2</v>
      </c>
      <c r="M907" s="3">
        <f t="shared" si="62"/>
        <v>7830400</v>
      </c>
      <c r="N907" s="3">
        <f t="shared" si="63"/>
        <v>1.11570021039387E-6</v>
      </c>
      <c r="O907" s="3">
        <f t="shared" si="64"/>
        <v>5.3856592932333004E-7</v>
      </c>
    </row>
    <row r="908" spans="1:15" x14ac:dyDescent="0.25">
      <c r="A908">
        <v>902</v>
      </c>
      <c r="B908" s="1">
        <v>43179</v>
      </c>
      <c r="C908">
        <v>3</v>
      </c>
      <c r="D908" s="2">
        <v>1.0566647080824299E-6</v>
      </c>
      <c r="E908" s="2">
        <v>5.1499252172421605E-7</v>
      </c>
      <c r="F908" s="2">
        <v>7.7229942820415595E-7</v>
      </c>
      <c r="G908" s="2">
        <v>2.79931766230121E-7</v>
      </c>
      <c r="H908" s="2">
        <v>2.59981611622791E-6</v>
      </c>
      <c r="I908" s="3">
        <f t="shared" si="60"/>
        <v>7341000</v>
      </c>
      <c r="J908" s="27">
        <f t="shared" si="61"/>
        <v>0.14394015911761746</v>
      </c>
      <c r="L908">
        <v>3</v>
      </c>
      <c r="M908" s="3">
        <f t="shared" si="62"/>
        <v>7341000</v>
      </c>
      <c r="N908" s="3">
        <f t="shared" si="63"/>
        <v>1.0566647080824299E-6</v>
      </c>
      <c r="O908" s="3">
        <f t="shared" si="64"/>
        <v>5.1499252172421605E-7</v>
      </c>
    </row>
    <row r="909" spans="1:15" x14ac:dyDescent="0.25">
      <c r="A909">
        <v>903</v>
      </c>
      <c r="B909" s="1">
        <v>43180</v>
      </c>
      <c r="C909">
        <v>47</v>
      </c>
      <c r="D909" s="2">
        <v>1.01841808750572E-5</v>
      </c>
      <c r="E909" s="2">
        <v>3.4335916401361099E-6</v>
      </c>
      <c r="F909" s="2">
        <v>6.5236531026219096E-6</v>
      </c>
      <c r="G909" s="2">
        <v>3.1587621664389002E-6</v>
      </c>
      <c r="H909" s="2">
        <v>2.3281750454316199E-5</v>
      </c>
      <c r="I909" s="3">
        <f t="shared" si="60"/>
        <v>115009000</v>
      </c>
      <c r="J909" s="27">
        <f t="shared" si="61"/>
        <v>8.8551164474581986E-2</v>
      </c>
      <c r="L909">
        <v>47</v>
      </c>
      <c r="M909" s="3">
        <f t="shared" si="62"/>
        <v>115009000</v>
      </c>
      <c r="N909" s="3">
        <f t="shared" si="63"/>
        <v>1.01841808750572E-5</v>
      </c>
      <c r="O909" s="3">
        <f t="shared" si="64"/>
        <v>3.4335916401361104E-6</v>
      </c>
    </row>
    <row r="910" spans="1:15" x14ac:dyDescent="0.25">
      <c r="A910">
        <v>904</v>
      </c>
      <c r="B910" s="1">
        <v>43181</v>
      </c>
      <c r="C910">
        <v>54.9</v>
      </c>
      <c r="D910" s="2">
        <v>1.1555694913027001E-5</v>
      </c>
      <c r="E910" s="2">
        <v>3.8265161670426003E-6</v>
      </c>
      <c r="F910" s="2">
        <v>7.3658672677965202E-6</v>
      </c>
      <c r="G910" s="2">
        <v>3.6042087093679298E-6</v>
      </c>
      <c r="H910" s="2">
        <v>2.6345210791671E-5</v>
      </c>
      <c r="I910" s="3">
        <f t="shared" si="60"/>
        <v>134340300</v>
      </c>
      <c r="J910" s="27">
        <f t="shared" si="61"/>
        <v>8.6018081789507705E-2</v>
      </c>
      <c r="L910">
        <v>54.9</v>
      </c>
      <c r="M910" s="3">
        <f t="shared" si="62"/>
        <v>134340300</v>
      </c>
      <c r="N910" s="3">
        <f t="shared" si="63"/>
        <v>1.1555694913027002E-5</v>
      </c>
      <c r="O910" s="3">
        <f t="shared" si="64"/>
        <v>3.8265161670426011E-6</v>
      </c>
    </row>
    <row r="911" spans="1:15" x14ac:dyDescent="0.25">
      <c r="A911">
        <v>905</v>
      </c>
      <c r="B911" s="1">
        <v>43182</v>
      </c>
      <c r="C911">
        <v>175</v>
      </c>
      <c r="D911" s="2">
        <v>2.9765985154936598E-5</v>
      </c>
      <c r="E911" s="2">
        <v>8.6900252747917706E-6</v>
      </c>
      <c r="F911" s="2">
        <v>1.83945222471249E-5</v>
      </c>
      <c r="G911" s="2">
        <v>9.61124524225731E-6</v>
      </c>
      <c r="H911" s="2">
        <v>6.6709530071228706E-5</v>
      </c>
      <c r="I911" s="3">
        <f t="shared" si="60"/>
        <v>428225000</v>
      </c>
      <c r="J911" s="27">
        <f t="shared" si="61"/>
        <v>6.95101527349795E-2</v>
      </c>
      <c r="L911">
        <v>175</v>
      </c>
      <c r="M911" s="3">
        <f t="shared" si="62"/>
        <v>428225000</v>
      </c>
      <c r="N911" s="3">
        <f t="shared" si="63"/>
        <v>2.9765985154936595E-5</v>
      </c>
      <c r="O911" s="3">
        <f t="shared" si="64"/>
        <v>8.6900252747917706E-6</v>
      </c>
    </row>
    <row r="912" spans="1:15" x14ac:dyDescent="0.25">
      <c r="A912">
        <v>906</v>
      </c>
      <c r="B912" s="1">
        <v>43183</v>
      </c>
      <c r="C912">
        <v>290</v>
      </c>
      <c r="D912" s="2">
        <v>4.4869471422880001E-5</v>
      </c>
      <c r="E912" s="2">
        <v>1.2566035042739901E-5</v>
      </c>
      <c r="F912" s="2">
        <v>2.74800840068743E-5</v>
      </c>
      <c r="G912" s="2">
        <v>1.4631930814419101E-5</v>
      </c>
      <c r="H912">
        <v>1.00062072420299E-4</v>
      </c>
      <c r="I912" s="3">
        <f t="shared" si="60"/>
        <v>709630000</v>
      </c>
      <c r="J912" s="27">
        <f t="shared" si="61"/>
        <v>6.3229389150515056E-2</v>
      </c>
      <c r="L912">
        <v>290</v>
      </c>
      <c r="M912" s="3">
        <f t="shared" si="62"/>
        <v>709630000</v>
      </c>
      <c r="N912" s="3">
        <f t="shared" si="63"/>
        <v>4.4869471422880001E-5</v>
      </c>
      <c r="O912" s="3">
        <f t="shared" si="64"/>
        <v>1.2566035042739901E-5</v>
      </c>
    </row>
    <row r="913" spans="1:15" x14ac:dyDescent="0.25">
      <c r="A913">
        <v>907</v>
      </c>
      <c r="B913" s="1">
        <v>43184</v>
      </c>
      <c r="C913">
        <v>196</v>
      </c>
      <c r="D913" s="2">
        <v>3.2586371397094898E-5</v>
      </c>
      <c r="E913" s="2">
        <v>9.4415356513440097E-6</v>
      </c>
      <c r="F913" s="2">
        <v>2.0103578536182601E-5</v>
      </c>
      <c r="G913" s="2">
        <v>1.05414839564186E-5</v>
      </c>
      <c r="H913" s="2">
        <v>7.2962674339345699E-5</v>
      </c>
      <c r="I913" s="3">
        <f t="shared" si="60"/>
        <v>479612000</v>
      </c>
      <c r="J913" s="27">
        <f t="shared" si="61"/>
        <v>6.7943194492829415E-2</v>
      </c>
      <c r="L913">
        <v>196</v>
      </c>
      <c r="M913" s="3">
        <f t="shared" si="62"/>
        <v>479612000</v>
      </c>
      <c r="N913" s="3">
        <f t="shared" si="63"/>
        <v>3.2586371397094905E-5</v>
      </c>
      <c r="O913" s="3">
        <f t="shared" si="64"/>
        <v>9.4415356513440114E-6</v>
      </c>
    </row>
    <row r="914" spans="1:15" x14ac:dyDescent="0.25">
      <c r="A914">
        <v>908</v>
      </c>
      <c r="B914" s="1">
        <v>43185</v>
      </c>
      <c r="C914">
        <v>136</v>
      </c>
      <c r="D914" s="2">
        <v>2.4167356284614402E-5</v>
      </c>
      <c r="E914" s="2">
        <v>7.2621644038115798E-6</v>
      </c>
      <c r="F914" s="2">
        <v>1.5033450885371501E-5</v>
      </c>
      <c r="G914" s="2">
        <v>7.7467808809539202E-6</v>
      </c>
      <c r="H914" s="2">
        <v>5.4359447426672798E-5</v>
      </c>
      <c r="I914" s="3">
        <f t="shared" si="60"/>
        <v>332792000</v>
      </c>
      <c r="J914" s="27">
        <f t="shared" si="61"/>
        <v>7.2620003739916839E-2</v>
      </c>
      <c r="L914">
        <v>136</v>
      </c>
      <c r="M914" s="3">
        <f t="shared" si="62"/>
        <v>332792000</v>
      </c>
      <c r="N914" s="3">
        <f t="shared" si="63"/>
        <v>2.4167356284614402E-5</v>
      </c>
      <c r="O914" s="3">
        <f t="shared" si="64"/>
        <v>7.2621644038115798E-6</v>
      </c>
    </row>
    <row r="915" spans="1:15" x14ac:dyDescent="0.25">
      <c r="A915">
        <v>909</v>
      </c>
      <c r="B915" s="1">
        <v>43186</v>
      </c>
      <c r="C915">
        <v>93.3</v>
      </c>
      <c r="D915" s="2">
        <v>1.7750026776066401E-5</v>
      </c>
      <c r="E915" s="2">
        <v>5.5591163062643602E-6</v>
      </c>
      <c r="F915" s="2">
        <v>1.11521048541293E-5</v>
      </c>
      <c r="G915" s="2">
        <v>5.6268848298771003E-6</v>
      </c>
      <c r="H915" s="2">
        <v>4.0145369684554503E-5</v>
      </c>
      <c r="I915" s="3">
        <f t="shared" si="60"/>
        <v>228305100</v>
      </c>
      <c r="J915" s="27">
        <f t="shared" si="61"/>
        <v>7.7746956927665659E-2</v>
      </c>
      <c r="L915">
        <v>93.3</v>
      </c>
      <c r="M915" s="3">
        <f t="shared" si="62"/>
        <v>228305100</v>
      </c>
      <c r="N915" s="3">
        <f t="shared" si="63"/>
        <v>1.7750026776066401E-5</v>
      </c>
      <c r="O915" s="3">
        <f t="shared" si="64"/>
        <v>5.5591163062643602E-6</v>
      </c>
    </row>
    <row r="916" spans="1:15" x14ac:dyDescent="0.25">
      <c r="A916">
        <v>910</v>
      </c>
      <c r="B916" s="1">
        <v>43187</v>
      </c>
      <c r="C916">
        <v>66.099999999999994</v>
      </c>
      <c r="D916" s="2">
        <v>1.33785143751446E-5</v>
      </c>
      <c r="E916" s="2">
        <v>4.3639585453436996E-6</v>
      </c>
      <c r="F916" s="2">
        <v>8.4935929018638506E-6</v>
      </c>
      <c r="G916" s="2">
        <v>4.1917230364471302E-6</v>
      </c>
      <c r="H916" s="2">
        <v>3.0433205771551099E-5</v>
      </c>
      <c r="I916" s="3">
        <f t="shared" si="60"/>
        <v>161746700</v>
      </c>
      <c r="J916" s="27">
        <f t="shared" si="61"/>
        <v>8.2712750091004011E-2</v>
      </c>
      <c r="L916">
        <v>66.099999999999994</v>
      </c>
      <c r="M916" s="3">
        <f t="shared" si="62"/>
        <v>161746700</v>
      </c>
      <c r="N916" s="3">
        <f t="shared" si="63"/>
        <v>1.33785143751446E-5</v>
      </c>
      <c r="O916" s="3">
        <f t="shared" si="64"/>
        <v>4.3639585453436996E-6</v>
      </c>
    </row>
    <row r="917" spans="1:15" x14ac:dyDescent="0.25">
      <c r="A917">
        <v>911</v>
      </c>
      <c r="B917" s="1">
        <v>43188</v>
      </c>
      <c r="C917">
        <v>49.2</v>
      </c>
      <c r="D917" s="2">
        <v>1.0495886033489E-5</v>
      </c>
      <c r="E917" s="2">
        <v>3.55147306894887E-6</v>
      </c>
      <c r="F917" s="2">
        <v>6.7300618700042598E-6</v>
      </c>
      <c r="G917" s="2">
        <v>3.2517362601705301E-6</v>
      </c>
      <c r="H917" s="2">
        <v>2.4007660093111101E-5</v>
      </c>
      <c r="I917" s="3">
        <f t="shared" si="60"/>
        <v>120392400</v>
      </c>
      <c r="J917" s="27">
        <f t="shared" si="61"/>
        <v>8.7180636265154612E-2</v>
      </c>
      <c r="L917">
        <v>49.2</v>
      </c>
      <c r="M917" s="3">
        <f t="shared" si="62"/>
        <v>120392400</v>
      </c>
      <c r="N917" s="3">
        <f t="shared" si="63"/>
        <v>1.0495886033489E-5</v>
      </c>
      <c r="O917" s="3">
        <f t="shared" si="64"/>
        <v>3.5514730689488704E-6</v>
      </c>
    </row>
    <row r="918" spans="1:15" x14ac:dyDescent="0.25">
      <c r="A918">
        <v>912</v>
      </c>
      <c r="B918" s="1">
        <v>43189</v>
      </c>
      <c r="C918">
        <v>37.700000000000003</v>
      </c>
      <c r="D918" s="2">
        <v>8.4304713131295499E-6</v>
      </c>
      <c r="E918" s="2">
        <v>2.9517505026214101E-6</v>
      </c>
      <c r="F918" s="2">
        <v>5.4586686816027598E-6</v>
      </c>
      <c r="G918" s="2">
        <v>2.5829410103620699E-6</v>
      </c>
      <c r="H918" s="2">
        <v>1.9387923486693301E-5</v>
      </c>
      <c r="I918" s="3">
        <f t="shared" si="60"/>
        <v>92251900</v>
      </c>
      <c r="J918" s="27">
        <f t="shared" si="61"/>
        <v>9.1385340715254101E-2</v>
      </c>
      <c r="L918">
        <v>37.700000000000003</v>
      </c>
      <c r="M918" s="3">
        <f t="shared" si="62"/>
        <v>92251900</v>
      </c>
      <c r="N918" s="3">
        <f t="shared" si="63"/>
        <v>8.4304713131295499E-6</v>
      </c>
      <c r="O918" s="3">
        <f t="shared" si="64"/>
        <v>2.9517505026214101E-6</v>
      </c>
    </row>
    <row r="919" spans="1:15" x14ac:dyDescent="0.25">
      <c r="A919">
        <v>913</v>
      </c>
      <c r="B919" s="1">
        <v>43190</v>
      </c>
      <c r="C919">
        <v>30.4</v>
      </c>
      <c r="D919" s="2">
        <v>7.0594622748329901E-6</v>
      </c>
      <c r="E919" s="2">
        <v>2.5428787936199801E-6</v>
      </c>
      <c r="F919" s="2">
        <v>4.6098173229935597E-6</v>
      </c>
      <c r="G919" s="2">
        <v>2.14193942881712E-6</v>
      </c>
      <c r="H919" s="2">
        <v>1.6311452578072898E-5</v>
      </c>
      <c r="I919" s="3">
        <f t="shared" si="60"/>
        <v>74388800</v>
      </c>
      <c r="J919" s="27">
        <f t="shared" si="61"/>
        <v>9.4899531580466281E-2</v>
      </c>
      <c r="L919">
        <v>30.4</v>
      </c>
      <c r="M919" s="3">
        <f t="shared" si="62"/>
        <v>74388800</v>
      </c>
      <c r="N919" s="3">
        <f t="shared" si="63"/>
        <v>7.0594622748329901E-6</v>
      </c>
      <c r="O919" s="3">
        <f t="shared" si="64"/>
        <v>2.5428787936199801E-6</v>
      </c>
    </row>
    <row r="920" spans="1:15" x14ac:dyDescent="0.25">
      <c r="A920">
        <v>914</v>
      </c>
      <c r="B920" s="1">
        <v>43191</v>
      </c>
      <c r="C920">
        <v>23.4</v>
      </c>
      <c r="D920" s="2">
        <v>5.6890502945024504E-6</v>
      </c>
      <c r="E920" s="2">
        <v>2.1218312718986801E-6</v>
      </c>
      <c r="F920" s="2">
        <v>3.7554690120787399E-6</v>
      </c>
      <c r="G920" s="2">
        <v>1.7045804846189201E-6</v>
      </c>
      <c r="H920" s="2">
        <v>1.32245146613262E-5</v>
      </c>
      <c r="I920" s="3">
        <f t="shared" si="60"/>
        <v>57259800</v>
      </c>
      <c r="J920" s="27">
        <f t="shared" si="61"/>
        <v>9.9355050043878082E-2</v>
      </c>
      <c r="L920">
        <v>23.4</v>
      </c>
      <c r="M920" s="3">
        <f t="shared" si="62"/>
        <v>57259800</v>
      </c>
      <c r="N920" s="3">
        <f t="shared" si="63"/>
        <v>5.6890502945024504E-6</v>
      </c>
      <c r="O920" s="3">
        <f t="shared" si="64"/>
        <v>2.1218312718986801E-6</v>
      </c>
    </row>
    <row r="921" spans="1:15" x14ac:dyDescent="0.25">
      <c r="A921">
        <v>915</v>
      </c>
      <c r="B921" s="1">
        <v>43192</v>
      </c>
      <c r="C921">
        <v>17.899999999999999</v>
      </c>
      <c r="D921" s="2">
        <v>4.5602315739706304E-6</v>
      </c>
      <c r="E921" s="2">
        <v>1.76331960521692E-6</v>
      </c>
      <c r="F921" s="2">
        <v>3.0460601342082599E-6</v>
      </c>
      <c r="G921" s="2">
        <v>1.34764070994593E-6</v>
      </c>
      <c r="H921" s="2">
        <v>1.0670369657105699E-5</v>
      </c>
      <c r="I921" s="3">
        <f t="shared" si="60"/>
        <v>43801300</v>
      </c>
      <c r="J921" s="27">
        <f t="shared" si="61"/>
        <v>0.1041117860422095</v>
      </c>
      <c r="L921">
        <v>17.899999999999999</v>
      </c>
      <c r="M921" s="3">
        <f t="shared" si="62"/>
        <v>43801300</v>
      </c>
      <c r="N921" s="3">
        <f t="shared" si="63"/>
        <v>4.5602315739706304E-6</v>
      </c>
      <c r="O921" s="3">
        <f t="shared" si="64"/>
        <v>1.76331960521692E-6</v>
      </c>
    </row>
    <row r="922" spans="1:15" x14ac:dyDescent="0.25">
      <c r="A922">
        <v>916</v>
      </c>
      <c r="B922" s="1">
        <v>43193</v>
      </c>
      <c r="C922">
        <v>13.9</v>
      </c>
      <c r="D922" s="2">
        <v>3.7000264955485599E-6</v>
      </c>
      <c r="E922" s="2">
        <v>1.4808476867489701E-6</v>
      </c>
      <c r="F922" s="2">
        <v>2.5008393809104401E-6</v>
      </c>
      <c r="G922" s="2">
        <v>1.0783120435337401E-6</v>
      </c>
      <c r="H922" s="2">
        <v>8.7147321257440203E-6</v>
      </c>
      <c r="I922" s="3">
        <f t="shared" si="60"/>
        <v>34013300</v>
      </c>
      <c r="J922" s="27">
        <f t="shared" si="61"/>
        <v>0.108781755829295</v>
      </c>
      <c r="L922">
        <v>13.9</v>
      </c>
      <c r="M922" s="3">
        <f t="shared" si="62"/>
        <v>34013300</v>
      </c>
      <c r="N922" s="3">
        <f t="shared" si="63"/>
        <v>3.7000264955485599E-6</v>
      </c>
      <c r="O922" s="3">
        <f t="shared" si="64"/>
        <v>1.4808476867489701E-6</v>
      </c>
    </row>
    <row r="923" spans="1:15" x14ac:dyDescent="0.25">
      <c r="A923">
        <v>917</v>
      </c>
      <c r="B923" s="1">
        <v>43194</v>
      </c>
      <c r="C923">
        <v>10.6</v>
      </c>
      <c r="D923" s="2">
        <v>2.9569657358233899E-6</v>
      </c>
      <c r="E923" s="2">
        <v>1.2281952130166999E-6</v>
      </c>
      <c r="F923" s="2">
        <v>2.02541954717222E-6</v>
      </c>
      <c r="G923" s="2">
        <v>8.4819679125009896E-7</v>
      </c>
      <c r="H923" s="2">
        <v>7.0165175531791798E-6</v>
      </c>
      <c r="I923" s="3">
        <f t="shared" si="60"/>
        <v>25938200</v>
      </c>
      <c r="J923" s="27">
        <f t="shared" si="61"/>
        <v>0.11400042161072819</v>
      </c>
      <c r="L923">
        <v>10.6</v>
      </c>
      <c r="M923" s="3">
        <f t="shared" si="62"/>
        <v>25938200</v>
      </c>
      <c r="N923" s="3">
        <f t="shared" si="63"/>
        <v>2.9569657358233903E-6</v>
      </c>
      <c r="O923" s="3">
        <f t="shared" si="64"/>
        <v>1.2281952130167002E-6</v>
      </c>
    </row>
    <row r="924" spans="1:15" x14ac:dyDescent="0.25">
      <c r="A924">
        <v>918</v>
      </c>
      <c r="B924" s="1">
        <v>43195</v>
      </c>
      <c r="C924">
        <v>8.3000000000000007</v>
      </c>
      <c r="D924" s="2">
        <v>2.4146609607140299E-6</v>
      </c>
      <c r="E924" s="2">
        <v>1.0373513685277199E-6</v>
      </c>
      <c r="F924" s="2">
        <v>1.6750464017805101E-6</v>
      </c>
      <c r="G924" s="2">
        <v>6.8217053049914301E-7</v>
      </c>
      <c r="H924" s="2">
        <v>5.7703286451831498E-6</v>
      </c>
      <c r="I924" s="3">
        <f t="shared" si="60"/>
        <v>20310100</v>
      </c>
      <c r="J924" s="27">
        <f t="shared" si="61"/>
        <v>0.11888966379850567</v>
      </c>
      <c r="L924">
        <v>8.3000000000000007</v>
      </c>
      <c r="M924" s="3">
        <f t="shared" si="62"/>
        <v>20310100</v>
      </c>
      <c r="N924" s="3">
        <f t="shared" si="63"/>
        <v>2.4146609607140299E-6</v>
      </c>
      <c r="O924" s="3">
        <f t="shared" si="64"/>
        <v>1.0373513685277199E-6</v>
      </c>
    </row>
    <row r="925" spans="1:15" x14ac:dyDescent="0.25">
      <c r="A925">
        <v>919</v>
      </c>
      <c r="B925" s="1">
        <v>43196</v>
      </c>
      <c r="C925">
        <v>51.6</v>
      </c>
      <c r="D925" s="2">
        <v>1.08336415610005E-5</v>
      </c>
      <c r="E925" s="2">
        <v>3.6788019546956101E-6</v>
      </c>
      <c r="F925" s="2">
        <v>6.95352567838933E-6</v>
      </c>
      <c r="G925" s="2">
        <v>3.3525930072850402E-6</v>
      </c>
      <c r="H925" s="2">
        <v>2.4793846149132601E-5</v>
      </c>
      <c r="I925" s="3">
        <f t="shared" si="60"/>
        <v>126265200</v>
      </c>
      <c r="J925" s="27">
        <f t="shared" si="61"/>
        <v>8.5800692201814119E-2</v>
      </c>
      <c r="L925">
        <v>51.6</v>
      </c>
      <c r="M925" s="3">
        <f t="shared" si="62"/>
        <v>126265200</v>
      </c>
      <c r="N925" s="3">
        <f t="shared" si="63"/>
        <v>1.08336415610005E-5</v>
      </c>
      <c r="O925" s="3">
        <f t="shared" si="64"/>
        <v>3.6788019546956105E-6</v>
      </c>
    </row>
    <row r="926" spans="1:15" x14ac:dyDescent="0.25">
      <c r="A926">
        <v>920</v>
      </c>
      <c r="B926" s="1">
        <v>43197</v>
      </c>
      <c r="C926">
        <v>45.9</v>
      </c>
      <c r="D926" s="2">
        <v>9.8339351982460707E-6</v>
      </c>
      <c r="E926" s="2">
        <v>3.3908182579970699E-6</v>
      </c>
      <c r="F926" s="2">
        <v>6.33925943631938E-6</v>
      </c>
      <c r="G926" s="2">
        <v>3.0282393097896501E-6</v>
      </c>
      <c r="H926" s="2">
        <v>2.2560023478505599E-5</v>
      </c>
      <c r="I926" s="3">
        <f t="shared" si="60"/>
        <v>112317300</v>
      </c>
      <c r="J926" s="27">
        <f t="shared" si="61"/>
        <v>8.7554946550941579E-2</v>
      </c>
      <c r="L926">
        <v>45.9</v>
      </c>
      <c r="M926" s="3">
        <f t="shared" si="62"/>
        <v>112317300</v>
      </c>
      <c r="N926" s="3">
        <f t="shared" si="63"/>
        <v>9.8339351982460707E-6</v>
      </c>
      <c r="O926" s="3">
        <f t="shared" si="64"/>
        <v>3.3908182579970699E-6</v>
      </c>
    </row>
    <row r="927" spans="1:15" x14ac:dyDescent="0.25">
      <c r="A927">
        <v>921</v>
      </c>
      <c r="B927" s="1">
        <v>43198</v>
      </c>
      <c r="C927">
        <v>319</v>
      </c>
      <c r="D927" s="2">
        <v>4.7825476462624201E-5</v>
      </c>
      <c r="E927" s="2">
        <v>1.3606507955417699E-5</v>
      </c>
      <c r="F927" s="2">
        <v>2.93883099085569E-5</v>
      </c>
      <c r="G927" s="2">
        <v>1.5538911678292401E-5</v>
      </c>
      <c r="H927">
        <v>1.06850179286353E-4</v>
      </c>
      <c r="I927" s="3">
        <f t="shared" si="60"/>
        <v>780593000</v>
      </c>
      <c r="J927" s="27">
        <f t="shared" si="61"/>
        <v>6.1268133922062075E-2</v>
      </c>
      <c r="L927">
        <v>319</v>
      </c>
      <c r="M927" s="3">
        <f t="shared" si="62"/>
        <v>780593000</v>
      </c>
      <c r="N927" s="3">
        <f t="shared" si="63"/>
        <v>4.7825476462624201E-5</v>
      </c>
      <c r="O927" s="3">
        <f t="shared" si="64"/>
        <v>1.3606507955417699E-5</v>
      </c>
    </row>
    <row r="928" spans="1:15" x14ac:dyDescent="0.25">
      <c r="A928">
        <v>922</v>
      </c>
      <c r="B928" s="1">
        <v>43199</v>
      </c>
      <c r="C928">
        <v>363</v>
      </c>
      <c r="D928" s="2">
        <v>5.3074336062614403E-5</v>
      </c>
      <c r="E928" s="2">
        <v>1.49934507509677E-5</v>
      </c>
      <c r="F928" s="2">
        <v>3.2564570995126603E-5</v>
      </c>
      <c r="G928" s="2">
        <v>1.7272878567260199E-5</v>
      </c>
      <c r="H928">
        <v>1.18478643826413E-4</v>
      </c>
      <c r="I928" s="3">
        <f t="shared" si="60"/>
        <v>888261000</v>
      </c>
      <c r="J928" s="27">
        <f t="shared" si="61"/>
        <v>5.975083456620791E-2</v>
      </c>
      <c r="L928">
        <v>363</v>
      </c>
      <c r="M928" s="3">
        <f t="shared" si="62"/>
        <v>888261000</v>
      </c>
      <c r="N928" s="3">
        <f t="shared" si="63"/>
        <v>5.3074336062614403E-5</v>
      </c>
      <c r="O928" s="3">
        <f t="shared" si="64"/>
        <v>1.4993450750967698E-5</v>
      </c>
    </row>
    <row r="929" spans="1:15" x14ac:dyDescent="0.25">
      <c r="A929">
        <v>923</v>
      </c>
      <c r="B929" s="1">
        <v>43200</v>
      </c>
      <c r="C929">
        <v>230</v>
      </c>
      <c r="D929" s="2">
        <v>3.6581404887153801E-5</v>
      </c>
      <c r="E929" s="2">
        <v>1.0699533906704199E-5</v>
      </c>
      <c r="F929" s="2">
        <v>2.26156077964762E-5</v>
      </c>
      <c r="G929" s="2">
        <v>1.18065070543535E-5</v>
      </c>
      <c r="H929" s="2">
        <v>8.2002489076113598E-5</v>
      </c>
      <c r="I929" s="3">
        <f t="shared" si="60"/>
        <v>562810000</v>
      </c>
      <c r="J929" s="27">
        <f t="shared" si="61"/>
        <v>6.4997787685282429E-2</v>
      </c>
      <c r="L929">
        <v>230</v>
      </c>
      <c r="M929" s="3">
        <f t="shared" si="62"/>
        <v>562810000</v>
      </c>
      <c r="N929" s="3">
        <f t="shared" si="63"/>
        <v>3.6581404887153807E-5</v>
      </c>
      <c r="O929" s="3">
        <f t="shared" si="64"/>
        <v>1.0699533906704201E-5</v>
      </c>
    </row>
    <row r="930" spans="1:15" x14ac:dyDescent="0.25">
      <c r="A930">
        <v>924</v>
      </c>
      <c r="B930" s="1">
        <v>43201</v>
      </c>
      <c r="C930">
        <v>146</v>
      </c>
      <c r="D930" s="2">
        <v>2.5234886569687099E-5</v>
      </c>
      <c r="E930" s="2">
        <v>7.6968767298300895E-6</v>
      </c>
      <c r="F930" s="2">
        <v>1.5752863848949402E-5</v>
      </c>
      <c r="G930" s="2">
        <v>8.0573921625899003E-6</v>
      </c>
      <c r="H930" s="2">
        <v>5.6871031199202203E-5</v>
      </c>
      <c r="I930" s="3">
        <f t="shared" si="60"/>
        <v>357262000</v>
      </c>
      <c r="J930" s="27">
        <f t="shared" si="61"/>
        <v>7.0634118853074496E-2</v>
      </c>
      <c r="L930">
        <v>146</v>
      </c>
      <c r="M930" s="3">
        <f t="shared" si="62"/>
        <v>357262000</v>
      </c>
      <c r="N930" s="3">
        <f t="shared" si="63"/>
        <v>2.5234886569687102E-5</v>
      </c>
      <c r="O930" s="3">
        <f t="shared" si="64"/>
        <v>7.6968767298300911E-6</v>
      </c>
    </row>
    <row r="931" spans="1:15" x14ac:dyDescent="0.25">
      <c r="A931">
        <v>925</v>
      </c>
      <c r="B931" s="1">
        <v>43202</v>
      </c>
      <c r="C931">
        <v>91.9</v>
      </c>
      <c r="D931" s="2">
        <v>1.7276710927259301E-5</v>
      </c>
      <c r="E931" s="2">
        <v>5.5325381486889502E-6</v>
      </c>
      <c r="F931" s="2">
        <v>1.0915881196686E-5</v>
      </c>
      <c r="G931" s="2">
        <v>5.4424476844727498E-6</v>
      </c>
      <c r="H931" s="2">
        <v>3.9196443773124898E-5</v>
      </c>
      <c r="I931" s="3">
        <f t="shared" si="60"/>
        <v>224879300</v>
      </c>
      <c r="J931" s="27">
        <f t="shared" si="61"/>
        <v>7.6826595099056691E-2</v>
      </c>
      <c r="L931">
        <v>91.9</v>
      </c>
      <c r="M931" s="3">
        <f t="shared" si="62"/>
        <v>224879300</v>
      </c>
      <c r="N931" s="3">
        <f t="shared" si="63"/>
        <v>1.7276710927259301E-5</v>
      </c>
      <c r="O931" s="3">
        <f t="shared" si="64"/>
        <v>5.5325381486889502E-6</v>
      </c>
    </row>
    <row r="932" spans="1:15" x14ac:dyDescent="0.25">
      <c r="A932">
        <v>926</v>
      </c>
      <c r="B932" s="1">
        <v>43203</v>
      </c>
      <c r="C932">
        <v>51.5</v>
      </c>
      <c r="D932" s="2">
        <v>1.0747096160549599E-5</v>
      </c>
      <c r="E932" s="2">
        <v>3.6802520764817E-6</v>
      </c>
      <c r="F932" s="2">
        <v>6.9143417057358404E-6</v>
      </c>
      <c r="G932" s="2">
        <v>3.3168468671181802E-6</v>
      </c>
      <c r="H932" s="2">
        <v>2.4628112765191701E-5</v>
      </c>
      <c r="I932" s="3">
        <f t="shared" si="60"/>
        <v>126020500</v>
      </c>
      <c r="J932" s="27">
        <f t="shared" si="61"/>
        <v>8.5280538964292316E-2</v>
      </c>
      <c r="L932">
        <v>51.5</v>
      </c>
      <c r="M932" s="3">
        <f t="shared" si="62"/>
        <v>126020500</v>
      </c>
      <c r="N932" s="3">
        <f t="shared" si="63"/>
        <v>1.0747096160549599E-5</v>
      </c>
      <c r="O932" s="3">
        <f t="shared" si="64"/>
        <v>3.6802520764817004E-6</v>
      </c>
    </row>
    <row r="933" spans="1:15" x14ac:dyDescent="0.25">
      <c r="A933">
        <v>927</v>
      </c>
      <c r="B933" s="1">
        <v>43204</v>
      </c>
      <c r="C933">
        <v>28.3</v>
      </c>
      <c r="D933" s="2">
        <v>6.5714872414168896E-6</v>
      </c>
      <c r="E933" s="2">
        <v>2.4245329145306301E-6</v>
      </c>
      <c r="F933" s="2">
        <v>4.32311376427145E-6</v>
      </c>
      <c r="G933" s="2">
        <v>1.97685010266406E-6</v>
      </c>
      <c r="H933" s="2">
        <v>1.5246650602057399E-5</v>
      </c>
      <c r="I933" s="3">
        <f t="shared" si="60"/>
        <v>69250100</v>
      </c>
      <c r="J933" s="27">
        <f t="shared" si="61"/>
        <v>9.4894985587268305E-2</v>
      </c>
      <c r="L933">
        <v>28.3</v>
      </c>
      <c r="M933" s="3">
        <f t="shared" si="62"/>
        <v>69250100</v>
      </c>
      <c r="N933" s="3">
        <f t="shared" si="63"/>
        <v>6.5714872414168896E-6</v>
      </c>
      <c r="O933" s="3">
        <f t="shared" si="64"/>
        <v>2.4245329145306301E-6</v>
      </c>
    </row>
    <row r="934" spans="1:15" x14ac:dyDescent="0.25">
      <c r="A934">
        <v>928</v>
      </c>
      <c r="B934" s="1">
        <v>43205</v>
      </c>
      <c r="C934">
        <v>15.2</v>
      </c>
      <c r="D934" s="2">
        <v>3.9388423780775303E-6</v>
      </c>
      <c r="E934" s="2">
        <v>1.5756994638896801E-6</v>
      </c>
      <c r="F934" s="2">
        <v>2.6618231137802101E-6</v>
      </c>
      <c r="G934" s="2">
        <v>1.1481313246301499E-6</v>
      </c>
      <c r="H934" s="2">
        <v>9.2763814715591705E-6</v>
      </c>
      <c r="I934" s="3">
        <f t="shared" si="60"/>
        <v>37194400</v>
      </c>
      <c r="J934" s="27">
        <f t="shared" si="61"/>
        <v>0.10589880138078663</v>
      </c>
      <c r="L934">
        <v>15.2</v>
      </c>
      <c r="M934" s="3">
        <f t="shared" si="62"/>
        <v>37194400</v>
      </c>
      <c r="N934" s="3">
        <f t="shared" si="63"/>
        <v>3.9388423780775294E-6</v>
      </c>
      <c r="O934" s="3">
        <f t="shared" si="64"/>
        <v>1.5756994638896796E-6</v>
      </c>
    </row>
    <row r="935" spans="1:15" x14ac:dyDescent="0.25">
      <c r="A935">
        <v>929</v>
      </c>
      <c r="B935" s="1">
        <v>43206</v>
      </c>
      <c r="C935">
        <v>11.5</v>
      </c>
      <c r="D935" s="2">
        <v>3.1275874766142698E-6</v>
      </c>
      <c r="E935" s="2">
        <v>1.2990451284587901E-6</v>
      </c>
      <c r="F935" s="2">
        <v>2.1422780643692999E-6</v>
      </c>
      <c r="G935" s="2">
        <v>8.9714488486945204E-7</v>
      </c>
      <c r="H935" s="2">
        <v>7.4213598507827004E-6</v>
      </c>
      <c r="I935" s="3">
        <f t="shared" si="60"/>
        <v>28140500</v>
      </c>
      <c r="J935" s="27">
        <f t="shared" si="61"/>
        <v>0.1111418587663428</v>
      </c>
      <c r="L935">
        <v>11.5</v>
      </c>
      <c r="M935" s="3">
        <f t="shared" si="62"/>
        <v>28140500</v>
      </c>
      <c r="N935" s="3">
        <f t="shared" si="63"/>
        <v>3.1275874766142698E-6</v>
      </c>
      <c r="O935" s="3">
        <f t="shared" si="64"/>
        <v>1.2990451284587903E-6</v>
      </c>
    </row>
    <row r="936" spans="1:15" x14ac:dyDescent="0.25">
      <c r="A936">
        <v>930</v>
      </c>
      <c r="B936" s="1">
        <v>43207</v>
      </c>
      <c r="C936">
        <v>7.1</v>
      </c>
      <c r="D936" s="2">
        <v>2.0993548607141698E-6</v>
      </c>
      <c r="E936" s="2">
        <v>9.3040069859437298E-7</v>
      </c>
      <c r="F936" s="2">
        <v>1.4741430068343299E-6</v>
      </c>
      <c r="G936" s="2">
        <v>5.8440395827289298E-7</v>
      </c>
      <c r="H936" s="2">
        <v>5.0510159582283398E-6</v>
      </c>
      <c r="I936" s="3">
        <f t="shared" si="60"/>
        <v>17373700</v>
      </c>
      <c r="J936" s="27">
        <f t="shared" si="61"/>
        <v>0.1208352199424515</v>
      </c>
      <c r="L936">
        <v>7.1</v>
      </c>
      <c r="M936" s="3">
        <f t="shared" si="62"/>
        <v>17373700</v>
      </c>
      <c r="N936" s="3">
        <f t="shared" si="63"/>
        <v>2.0993548607141698E-6</v>
      </c>
      <c r="O936" s="3">
        <f t="shared" si="64"/>
        <v>9.3040069859437309E-7</v>
      </c>
    </row>
    <row r="937" spans="1:15" x14ac:dyDescent="0.25">
      <c r="A937">
        <v>931</v>
      </c>
      <c r="B937" s="1">
        <v>43208</v>
      </c>
      <c r="C937">
        <v>2</v>
      </c>
      <c r="D937" s="2">
        <v>7.3511825308395398E-7</v>
      </c>
      <c r="E937" s="2">
        <v>3.8644001810908701E-7</v>
      </c>
      <c r="F937" s="2">
        <v>5.5646096024755801E-7</v>
      </c>
      <c r="G937" s="2">
        <v>1.86262134847677E-7</v>
      </c>
      <c r="H937" s="2">
        <v>1.8444249159987001E-6</v>
      </c>
      <c r="I937" s="3">
        <f t="shared" si="60"/>
        <v>4894000</v>
      </c>
      <c r="J937" s="27">
        <f t="shared" si="61"/>
        <v>0.15020806152103677</v>
      </c>
      <c r="L937">
        <v>2</v>
      </c>
      <c r="M937" s="3">
        <f t="shared" si="62"/>
        <v>4894000</v>
      </c>
      <c r="N937" s="3">
        <f t="shared" si="63"/>
        <v>7.3511825308395398E-7</v>
      </c>
      <c r="O937" s="3">
        <f t="shared" si="64"/>
        <v>3.8644001810908696E-7</v>
      </c>
    </row>
    <row r="938" spans="1:15" x14ac:dyDescent="0.25">
      <c r="A938">
        <v>932</v>
      </c>
      <c r="B938" s="1">
        <v>43209</v>
      </c>
      <c r="C938">
        <v>0.2</v>
      </c>
      <c r="D938" s="2">
        <v>1.07798921099283E-7</v>
      </c>
      <c r="E938" s="2">
        <v>7.7161431322324306E-8</v>
      </c>
      <c r="F938" s="2">
        <v>9.6959873000592796E-8</v>
      </c>
      <c r="G938" s="2">
        <v>2.15953164199122E-8</v>
      </c>
      <c r="H938" s="2">
        <v>2.97459389296529E-7</v>
      </c>
      <c r="I938" s="3">
        <f t="shared" si="60"/>
        <v>489400</v>
      </c>
      <c r="J938" s="27">
        <f t="shared" si="61"/>
        <v>0.22026751348443602</v>
      </c>
      <c r="L938">
        <v>0.2</v>
      </c>
      <c r="M938" s="3">
        <f t="shared" si="62"/>
        <v>489400</v>
      </c>
      <c r="N938" s="3">
        <f t="shared" si="63"/>
        <v>1.0779892109928298E-7</v>
      </c>
      <c r="O938" s="3">
        <f t="shared" si="64"/>
        <v>7.7161431322324306E-8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 s="3">
        <f t="shared" si="60"/>
        <v>0</v>
      </c>
      <c r="J939" s="27"/>
      <c r="L939">
        <v>0</v>
      </c>
      <c r="M939" s="3">
        <f t="shared" si="62"/>
        <v>0</v>
      </c>
      <c r="N939" s="3">
        <f t="shared" si="63"/>
        <v>0</v>
      </c>
      <c r="O939" s="3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 s="3">
        <f t="shared" si="60"/>
        <v>0</v>
      </c>
      <c r="J940" s="27"/>
      <c r="L940">
        <v>0</v>
      </c>
      <c r="M940" s="3">
        <f t="shared" si="62"/>
        <v>0</v>
      </c>
      <c r="N940" s="3">
        <f t="shared" si="63"/>
        <v>0</v>
      </c>
      <c r="O940" s="3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 s="3">
        <f t="shared" si="60"/>
        <v>0</v>
      </c>
      <c r="J941" s="27"/>
      <c r="L941">
        <v>0</v>
      </c>
      <c r="M941" s="3">
        <f t="shared" si="62"/>
        <v>0</v>
      </c>
      <c r="N941" s="3">
        <f t="shared" si="63"/>
        <v>0</v>
      </c>
      <c r="O941" s="3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 s="3">
        <f t="shared" si="60"/>
        <v>0</v>
      </c>
      <c r="J942" s="27"/>
      <c r="L942">
        <v>0</v>
      </c>
      <c r="M942" s="3">
        <f t="shared" si="62"/>
        <v>0</v>
      </c>
      <c r="N942" s="3">
        <f t="shared" si="63"/>
        <v>0</v>
      </c>
      <c r="O942" s="3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 s="3">
        <f t="shared" si="60"/>
        <v>0</v>
      </c>
      <c r="J943" s="27"/>
      <c r="L943">
        <v>0</v>
      </c>
      <c r="M943" s="3">
        <f t="shared" si="62"/>
        <v>0</v>
      </c>
      <c r="N943" s="3">
        <f t="shared" si="63"/>
        <v>0</v>
      </c>
      <c r="O943" s="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 s="3">
        <f t="shared" si="60"/>
        <v>0</v>
      </c>
      <c r="J944" s="27"/>
      <c r="L944">
        <v>0</v>
      </c>
      <c r="M944" s="3">
        <f t="shared" si="62"/>
        <v>0</v>
      </c>
      <c r="N944" s="3">
        <f t="shared" si="63"/>
        <v>0</v>
      </c>
      <c r="O944" s="3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 s="3">
        <f t="shared" si="60"/>
        <v>0</v>
      </c>
      <c r="J945" s="27"/>
      <c r="L945">
        <v>0</v>
      </c>
      <c r="M945" s="3">
        <f t="shared" si="62"/>
        <v>0</v>
      </c>
      <c r="N945" s="3">
        <f t="shared" si="63"/>
        <v>0</v>
      </c>
      <c r="O945" s="3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 s="3">
        <f t="shared" si="60"/>
        <v>0</v>
      </c>
      <c r="J946" s="27"/>
      <c r="L946">
        <v>0</v>
      </c>
      <c r="M946" s="3">
        <f t="shared" si="62"/>
        <v>0</v>
      </c>
      <c r="N946" s="3">
        <f t="shared" si="63"/>
        <v>0</v>
      </c>
      <c r="O946" s="3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 s="3">
        <f t="shared" si="60"/>
        <v>0</v>
      </c>
      <c r="J947" s="27"/>
      <c r="L947">
        <v>0</v>
      </c>
      <c r="M947" s="3">
        <f t="shared" si="62"/>
        <v>0</v>
      </c>
      <c r="N947" s="3">
        <f t="shared" si="63"/>
        <v>0</v>
      </c>
      <c r="O947" s="3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 s="3">
        <f t="shared" si="60"/>
        <v>0</v>
      </c>
      <c r="J948" s="27"/>
      <c r="L948">
        <v>0</v>
      </c>
      <c r="M948" s="3">
        <f t="shared" si="62"/>
        <v>0</v>
      </c>
      <c r="N948" s="3">
        <f t="shared" si="63"/>
        <v>0</v>
      </c>
      <c r="O948" s="3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 s="3">
        <f t="shared" si="60"/>
        <v>0</v>
      </c>
      <c r="J949" s="27"/>
      <c r="L949">
        <v>0</v>
      </c>
      <c r="M949" s="3">
        <f t="shared" si="62"/>
        <v>0</v>
      </c>
      <c r="N949" s="3">
        <f t="shared" si="63"/>
        <v>0</v>
      </c>
      <c r="O949" s="3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 s="3">
        <f t="shared" si="60"/>
        <v>0</v>
      </c>
      <c r="J950" s="27"/>
      <c r="L950">
        <v>0</v>
      </c>
      <c r="M950" s="3">
        <f t="shared" si="62"/>
        <v>0</v>
      </c>
      <c r="N950" s="3">
        <f t="shared" si="63"/>
        <v>0</v>
      </c>
      <c r="O950" s="3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 s="3">
        <f t="shared" si="60"/>
        <v>0</v>
      </c>
      <c r="J951" s="27"/>
      <c r="L951">
        <v>0</v>
      </c>
      <c r="M951" s="3">
        <f t="shared" si="62"/>
        <v>0</v>
      </c>
      <c r="N951" s="3">
        <f t="shared" si="63"/>
        <v>0</v>
      </c>
      <c r="O951" s="3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 s="3">
        <f t="shared" si="60"/>
        <v>0</v>
      </c>
      <c r="J952" s="27"/>
      <c r="L952">
        <v>0</v>
      </c>
      <c r="M952" s="3">
        <f t="shared" si="62"/>
        <v>0</v>
      </c>
      <c r="N952" s="3">
        <f t="shared" si="63"/>
        <v>0</v>
      </c>
      <c r="O952" s="3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 s="3">
        <f t="shared" si="60"/>
        <v>0</v>
      </c>
      <c r="J953" s="27"/>
      <c r="L953">
        <v>0</v>
      </c>
      <c r="M953" s="3">
        <f t="shared" si="62"/>
        <v>0</v>
      </c>
      <c r="N953" s="3">
        <f t="shared" si="63"/>
        <v>0</v>
      </c>
      <c r="O953" s="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 s="3">
        <f t="shared" si="60"/>
        <v>0</v>
      </c>
      <c r="J954" s="27"/>
      <c r="L954">
        <v>0</v>
      </c>
      <c r="M954" s="3">
        <f t="shared" si="62"/>
        <v>0</v>
      </c>
      <c r="N954" s="3">
        <f t="shared" si="63"/>
        <v>0</v>
      </c>
      <c r="O954" s="3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 s="3">
        <f t="shared" si="60"/>
        <v>0</v>
      </c>
      <c r="J955" s="27"/>
      <c r="L955">
        <v>0</v>
      </c>
      <c r="M955" s="3">
        <f t="shared" si="62"/>
        <v>0</v>
      </c>
      <c r="N955" s="3">
        <f t="shared" si="63"/>
        <v>0</v>
      </c>
      <c r="O955" s="3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 s="3">
        <f t="shared" si="60"/>
        <v>0</v>
      </c>
      <c r="J956" s="27"/>
      <c r="L956">
        <v>0</v>
      </c>
      <c r="M956" s="3">
        <f t="shared" si="62"/>
        <v>0</v>
      </c>
      <c r="N956" s="3">
        <f t="shared" si="63"/>
        <v>0</v>
      </c>
      <c r="O956" s="3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 s="3">
        <f t="shared" si="60"/>
        <v>0</v>
      </c>
      <c r="J957" s="27"/>
      <c r="L957">
        <v>0</v>
      </c>
      <c r="M957" s="3">
        <f t="shared" si="62"/>
        <v>0</v>
      </c>
      <c r="N957" s="3">
        <f t="shared" si="63"/>
        <v>0</v>
      </c>
      <c r="O957" s="3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 s="3">
        <f t="shared" si="60"/>
        <v>0</v>
      </c>
      <c r="J958" s="27"/>
      <c r="L958">
        <v>0</v>
      </c>
      <c r="M958" s="3">
        <f t="shared" si="62"/>
        <v>0</v>
      </c>
      <c r="N958" s="3">
        <f t="shared" si="63"/>
        <v>0</v>
      </c>
      <c r="O958" s="3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 s="3">
        <f t="shared" si="60"/>
        <v>0</v>
      </c>
      <c r="J959" s="27"/>
      <c r="L959">
        <v>0</v>
      </c>
      <c r="M959" s="3">
        <f t="shared" si="62"/>
        <v>0</v>
      </c>
      <c r="N959" s="3">
        <f t="shared" si="63"/>
        <v>0</v>
      </c>
      <c r="O959" s="3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 s="3">
        <f t="shared" si="60"/>
        <v>0</v>
      </c>
      <c r="J960" s="27"/>
      <c r="L960">
        <v>0</v>
      </c>
      <c r="M960" s="3">
        <f t="shared" si="62"/>
        <v>0</v>
      </c>
      <c r="N960" s="3">
        <f t="shared" si="63"/>
        <v>0</v>
      </c>
      <c r="O960" s="3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 s="3">
        <f t="shared" si="60"/>
        <v>0</v>
      </c>
      <c r="J961" s="27"/>
      <c r="L961">
        <v>0</v>
      </c>
      <c r="M961" s="3">
        <f t="shared" si="62"/>
        <v>0</v>
      </c>
      <c r="N961" s="3">
        <f t="shared" si="63"/>
        <v>0</v>
      </c>
      <c r="O961" s="3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 s="3">
        <f t="shared" si="60"/>
        <v>0</v>
      </c>
      <c r="J962" s="27"/>
      <c r="L962">
        <v>0</v>
      </c>
      <c r="M962" s="3">
        <f t="shared" si="62"/>
        <v>0</v>
      </c>
      <c r="N962" s="3">
        <f t="shared" si="63"/>
        <v>0</v>
      </c>
      <c r="O962" s="3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 s="3">
        <f t="shared" si="60"/>
        <v>0</v>
      </c>
      <c r="J963" s="27"/>
      <c r="L963">
        <v>0</v>
      </c>
      <c r="M963" s="3">
        <f t="shared" si="62"/>
        <v>0</v>
      </c>
      <c r="N963" s="3">
        <f t="shared" si="63"/>
        <v>0</v>
      </c>
      <c r="O963" s="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 s="3">
        <f t="shared" si="60"/>
        <v>0</v>
      </c>
      <c r="J964" s="27"/>
      <c r="L964">
        <v>0</v>
      </c>
      <c r="M964" s="3">
        <f t="shared" si="62"/>
        <v>0</v>
      </c>
      <c r="N964" s="3">
        <f t="shared" si="63"/>
        <v>0</v>
      </c>
      <c r="O964" s="3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 s="3">
        <f t="shared" si="60"/>
        <v>0</v>
      </c>
      <c r="J965" s="27"/>
      <c r="L965">
        <v>0</v>
      </c>
      <c r="M965" s="3">
        <f t="shared" si="62"/>
        <v>0</v>
      </c>
      <c r="N965" s="3">
        <f t="shared" si="63"/>
        <v>0</v>
      </c>
      <c r="O965" s="3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 s="3">
        <f t="shared" si="60"/>
        <v>0</v>
      </c>
      <c r="J966" s="27"/>
      <c r="L966">
        <v>0</v>
      </c>
      <c r="M966" s="3">
        <f t="shared" si="62"/>
        <v>0</v>
      </c>
      <c r="N966" s="3">
        <f t="shared" si="63"/>
        <v>0</v>
      </c>
      <c r="O966" s="3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 s="3">
        <f t="shared" si="60"/>
        <v>0</v>
      </c>
      <c r="J967" s="27"/>
      <c r="L967">
        <v>0</v>
      </c>
      <c r="M967" s="3">
        <f t="shared" si="62"/>
        <v>0</v>
      </c>
      <c r="N967" s="3">
        <f t="shared" si="63"/>
        <v>0</v>
      </c>
      <c r="O967" s="3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 s="3">
        <f t="shared" ref="I968:I1031" si="65">C968*2447000</f>
        <v>0</v>
      </c>
      <c r="J968" s="27"/>
      <c r="L968">
        <v>0</v>
      </c>
      <c r="M968" s="3">
        <f t="shared" ref="M968:M1031" si="66">L968*2447000</f>
        <v>0</v>
      </c>
      <c r="N968" s="3">
        <f t="shared" ref="N968:N1031" si="67">J968*M968/1000000000000</f>
        <v>0</v>
      </c>
      <c r="O968" s="3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 s="3">
        <f t="shared" si="65"/>
        <v>0</v>
      </c>
      <c r="J969" s="27"/>
      <c r="L969">
        <v>0</v>
      </c>
      <c r="M969" s="3">
        <f t="shared" si="66"/>
        <v>0</v>
      </c>
      <c r="N969" s="3">
        <f t="shared" si="67"/>
        <v>0</v>
      </c>
      <c r="O969" s="3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 s="3">
        <f t="shared" si="65"/>
        <v>0</v>
      </c>
      <c r="J970" s="27"/>
      <c r="L970">
        <v>0</v>
      </c>
      <c r="M970" s="3">
        <f t="shared" si="66"/>
        <v>0</v>
      </c>
      <c r="N970" s="3">
        <f t="shared" si="67"/>
        <v>0</v>
      </c>
      <c r="O970" s="3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 s="3">
        <f t="shared" si="65"/>
        <v>0</v>
      </c>
      <c r="J971" s="27"/>
      <c r="L971">
        <v>0</v>
      </c>
      <c r="M971" s="3">
        <f t="shared" si="66"/>
        <v>0</v>
      </c>
      <c r="N971" s="3">
        <f t="shared" si="67"/>
        <v>0</v>
      </c>
      <c r="O971" s="3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 s="3">
        <f t="shared" si="65"/>
        <v>0</v>
      </c>
      <c r="J972" s="27"/>
      <c r="L972">
        <v>0</v>
      </c>
      <c r="M972" s="3">
        <f t="shared" si="66"/>
        <v>0</v>
      </c>
      <c r="N972" s="3">
        <f t="shared" si="67"/>
        <v>0</v>
      </c>
      <c r="O972" s="3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 s="3">
        <f t="shared" si="65"/>
        <v>0</v>
      </c>
      <c r="J973" s="27"/>
      <c r="L973">
        <v>0</v>
      </c>
      <c r="M973" s="3">
        <f t="shared" si="66"/>
        <v>0</v>
      </c>
      <c r="N973" s="3">
        <f t="shared" si="67"/>
        <v>0</v>
      </c>
      <c r="O973" s="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 s="3">
        <f t="shared" si="65"/>
        <v>0</v>
      </c>
      <c r="J974" s="27"/>
      <c r="L974">
        <v>0</v>
      </c>
      <c r="M974" s="3">
        <f t="shared" si="66"/>
        <v>0</v>
      </c>
      <c r="N974" s="3">
        <f t="shared" si="67"/>
        <v>0</v>
      </c>
      <c r="O974" s="3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 s="3">
        <f t="shared" si="65"/>
        <v>0</v>
      </c>
      <c r="J975" s="27"/>
      <c r="L975">
        <v>0</v>
      </c>
      <c r="M975" s="3">
        <f t="shared" si="66"/>
        <v>0</v>
      </c>
      <c r="N975" s="3">
        <f t="shared" si="67"/>
        <v>0</v>
      </c>
      <c r="O975" s="3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 s="3">
        <f t="shared" si="65"/>
        <v>0</v>
      </c>
      <c r="J976" s="27"/>
      <c r="L976">
        <v>0</v>
      </c>
      <c r="M976" s="3">
        <f t="shared" si="66"/>
        <v>0</v>
      </c>
      <c r="N976" s="3">
        <f t="shared" si="67"/>
        <v>0</v>
      </c>
      <c r="O976" s="3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 s="3">
        <f t="shared" si="65"/>
        <v>0</v>
      </c>
      <c r="J977" s="27"/>
      <c r="L977">
        <v>0</v>
      </c>
      <c r="M977" s="3">
        <f t="shared" si="66"/>
        <v>0</v>
      </c>
      <c r="N977" s="3">
        <f t="shared" si="67"/>
        <v>0</v>
      </c>
      <c r="O977" s="3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 s="3">
        <f t="shared" si="65"/>
        <v>0</v>
      </c>
      <c r="J978" s="27"/>
      <c r="L978">
        <v>0</v>
      </c>
      <c r="M978" s="3">
        <f t="shared" si="66"/>
        <v>0</v>
      </c>
      <c r="N978" s="3">
        <f t="shared" si="67"/>
        <v>0</v>
      </c>
      <c r="O978" s="3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 s="3">
        <f t="shared" si="65"/>
        <v>0</v>
      </c>
      <c r="J979" s="27"/>
      <c r="L979">
        <v>0</v>
      </c>
      <c r="M979" s="3">
        <f t="shared" si="66"/>
        <v>0</v>
      </c>
      <c r="N979" s="3">
        <f t="shared" si="67"/>
        <v>0</v>
      </c>
      <c r="O979" s="3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 s="3">
        <f t="shared" si="65"/>
        <v>0</v>
      </c>
      <c r="J980" s="27"/>
      <c r="L980">
        <v>0</v>
      </c>
      <c r="M980" s="3">
        <f t="shared" si="66"/>
        <v>0</v>
      </c>
      <c r="N980" s="3">
        <f t="shared" si="67"/>
        <v>0</v>
      </c>
      <c r="O980" s="3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 s="3">
        <f t="shared" si="65"/>
        <v>0</v>
      </c>
      <c r="J981" s="27"/>
      <c r="L981">
        <v>0</v>
      </c>
      <c r="M981" s="3">
        <f t="shared" si="66"/>
        <v>0</v>
      </c>
      <c r="N981" s="3">
        <f t="shared" si="67"/>
        <v>0</v>
      </c>
      <c r="O981" s="3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 s="3">
        <f t="shared" si="65"/>
        <v>0</v>
      </c>
      <c r="J982" s="27"/>
      <c r="L982">
        <v>0</v>
      </c>
      <c r="M982" s="3">
        <f t="shared" si="66"/>
        <v>0</v>
      </c>
      <c r="N982" s="3">
        <f t="shared" si="67"/>
        <v>0</v>
      </c>
      <c r="O982" s="3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 s="3">
        <f t="shared" si="65"/>
        <v>0</v>
      </c>
      <c r="J983" s="27"/>
      <c r="L983">
        <v>0</v>
      </c>
      <c r="M983" s="3">
        <f t="shared" si="66"/>
        <v>0</v>
      </c>
      <c r="N983" s="3">
        <f t="shared" si="67"/>
        <v>0</v>
      </c>
      <c r="O983" s="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 s="3">
        <f t="shared" si="65"/>
        <v>0</v>
      </c>
      <c r="J984" s="27"/>
      <c r="L984">
        <v>0</v>
      </c>
      <c r="M984" s="3">
        <f t="shared" si="66"/>
        <v>0</v>
      </c>
      <c r="N984" s="3">
        <f t="shared" si="67"/>
        <v>0</v>
      </c>
      <c r="O984" s="3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 s="3">
        <f t="shared" si="65"/>
        <v>0</v>
      </c>
      <c r="J985" s="27"/>
      <c r="L985">
        <v>0</v>
      </c>
      <c r="M985" s="3">
        <f t="shared" si="66"/>
        <v>0</v>
      </c>
      <c r="N985" s="3">
        <f t="shared" si="67"/>
        <v>0</v>
      </c>
      <c r="O985" s="3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 s="3">
        <f t="shared" si="65"/>
        <v>0</v>
      </c>
      <c r="J986" s="27"/>
      <c r="L986">
        <v>0</v>
      </c>
      <c r="M986" s="3">
        <f t="shared" si="66"/>
        <v>0</v>
      </c>
      <c r="N986" s="3">
        <f t="shared" si="67"/>
        <v>0</v>
      </c>
      <c r="O986" s="3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 s="3">
        <f t="shared" si="65"/>
        <v>0</v>
      </c>
      <c r="J987" s="27"/>
      <c r="L987">
        <v>0</v>
      </c>
      <c r="M987" s="3">
        <f t="shared" si="66"/>
        <v>0</v>
      </c>
      <c r="N987" s="3">
        <f t="shared" si="67"/>
        <v>0</v>
      </c>
      <c r="O987" s="3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 s="3">
        <f t="shared" si="65"/>
        <v>0</v>
      </c>
      <c r="J988" s="27"/>
      <c r="L988">
        <v>0</v>
      </c>
      <c r="M988" s="3">
        <f t="shared" si="66"/>
        <v>0</v>
      </c>
      <c r="N988" s="3">
        <f t="shared" si="67"/>
        <v>0</v>
      </c>
      <c r="O988" s="3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 s="3">
        <f t="shared" si="65"/>
        <v>0</v>
      </c>
      <c r="J989" s="27"/>
      <c r="L989">
        <v>0</v>
      </c>
      <c r="M989" s="3">
        <f t="shared" si="66"/>
        <v>0</v>
      </c>
      <c r="N989" s="3">
        <f t="shared" si="67"/>
        <v>0</v>
      </c>
      <c r="O989" s="3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 s="3">
        <f t="shared" si="65"/>
        <v>0</v>
      </c>
      <c r="J990" s="27"/>
      <c r="L990">
        <v>0</v>
      </c>
      <c r="M990" s="3">
        <f t="shared" si="66"/>
        <v>0</v>
      </c>
      <c r="N990" s="3">
        <f t="shared" si="67"/>
        <v>0</v>
      </c>
      <c r="O990" s="3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 s="3">
        <f t="shared" si="65"/>
        <v>0</v>
      </c>
      <c r="J991" s="27"/>
      <c r="L991">
        <v>0</v>
      </c>
      <c r="M991" s="3">
        <f t="shared" si="66"/>
        <v>0</v>
      </c>
      <c r="N991" s="3">
        <f t="shared" si="67"/>
        <v>0</v>
      </c>
      <c r="O991" s="3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 s="3">
        <f t="shared" si="65"/>
        <v>0</v>
      </c>
      <c r="J992" s="27"/>
      <c r="L992">
        <v>0</v>
      </c>
      <c r="M992" s="3">
        <f t="shared" si="66"/>
        <v>0</v>
      </c>
      <c r="N992" s="3">
        <f t="shared" si="67"/>
        <v>0</v>
      </c>
      <c r="O992" s="3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 s="3">
        <f t="shared" si="65"/>
        <v>0</v>
      </c>
      <c r="J993" s="27"/>
      <c r="L993">
        <v>0</v>
      </c>
      <c r="M993" s="3">
        <f t="shared" si="66"/>
        <v>0</v>
      </c>
      <c r="N993" s="3">
        <f t="shared" si="67"/>
        <v>0</v>
      </c>
      <c r="O993" s="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 s="3">
        <f t="shared" si="65"/>
        <v>0</v>
      </c>
      <c r="J994" s="27"/>
      <c r="L994">
        <v>0</v>
      </c>
      <c r="M994" s="3">
        <f t="shared" si="66"/>
        <v>0</v>
      </c>
      <c r="N994" s="3">
        <f t="shared" si="67"/>
        <v>0</v>
      </c>
      <c r="O994" s="3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 s="3">
        <f t="shared" si="65"/>
        <v>0</v>
      </c>
      <c r="J995" s="27"/>
      <c r="L995">
        <v>0</v>
      </c>
      <c r="M995" s="3">
        <f t="shared" si="66"/>
        <v>0</v>
      </c>
      <c r="N995" s="3">
        <f t="shared" si="67"/>
        <v>0</v>
      </c>
      <c r="O995" s="3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 s="3">
        <f t="shared" si="65"/>
        <v>0</v>
      </c>
      <c r="J996" s="27"/>
      <c r="L996">
        <v>0</v>
      </c>
      <c r="M996" s="3">
        <f t="shared" si="66"/>
        <v>0</v>
      </c>
      <c r="N996" s="3">
        <f t="shared" si="67"/>
        <v>0</v>
      </c>
      <c r="O996" s="3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 s="3">
        <f t="shared" si="65"/>
        <v>0</v>
      </c>
      <c r="J997" s="27"/>
      <c r="L997">
        <v>0</v>
      </c>
      <c r="M997" s="3">
        <f t="shared" si="66"/>
        <v>0</v>
      </c>
      <c r="N997" s="3">
        <f t="shared" si="67"/>
        <v>0</v>
      </c>
      <c r="O997" s="3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 s="3">
        <f t="shared" si="65"/>
        <v>0</v>
      </c>
      <c r="J998" s="27"/>
      <c r="L998">
        <v>0</v>
      </c>
      <c r="M998" s="3">
        <f t="shared" si="66"/>
        <v>0</v>
      </c>
      <c r="N998" s="3">
        <f t="shared" si="67"/>
        <v>0</v>
      </c>
      <c r="O998" s="3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 s="3">
        <f t="shared" si="65"/>
        <v>0</v>
      </c>
      <c r="J999" s="27"/>
      <c r="L999">
        <v>0</v>
      </c>
      <c r="M999" s="3">
        <f t="shared" si="66"/>
        <v>0</v>
      </c>
      <c r="N999" s="3">
        <f t="shared" si="67"/>
        <v>0</v>
      </c>
      <c r="O999" s="3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 s="3">
        <f t="shared" si="65"/>
        <v>0</v>
      </c>
      <c r="J1000" s="27"/>
      <c r="L1000">
        <v>0</v>
      </c>
      <c r="M1000" s="3">
        <f t="shared" si="66"/>
        <v>0</v>
      </c>
      <c r="N1000" s="3">
        <f t="shared" si="67"/>
        <v>0</v>
      </c>
      <c r="O1000" s="3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 s="3">
        <f t="shared" si="65"/>
        <v>0</v>
      </c>
      <c r="J1001" s="27"/>
      <c r="L1001">
        <v>0</v>
      </c>
      <c r="M1001" s="3">
        <f t="shared" si="66"/>
        <v>0</v>
      </c>
      <c r="N1001" s="3">
        <f t="shared" si="67"/>
        <v>0</v>
      </c>
      <c r="O1001" s="3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 s="3">
        <f t="shared" si="65"/>
        <v>0</v>
      </c>
      <c r="J1002" s="27"/>
      <c r="L1002">
        <v>0</v>
      </c>
      <c r="M1002" s="3">
        <f t="shared" si="66"/>
        <v>0</v>
      </c>
      <c r="N1002" s="3">
        <f t="shared" si="67"/>
        <v>0</v>
      </c>
      <c r="O1002" s="3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 s="3">
        <f t="shared" si="65"/>
        <v>0</v>
      </c>
      <c r="J1003" s="27"/>
      <c r="L1003">
        <v>0</v>
      </c>
      <c r="M1003" s="3">
        <f t="shared" si="66"/>
        <v>0</v>
      </c>
      <c r="N1003" s="3">
        <f t="shared" si="67"/>
        <v>0</v>
      </c>
      <c r="O1003" s="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 s="3">
        <f t="shared" si="65"/>
        <v>0</v>
      </c>
      <c r="J1004" s="27"/>
      <c r="L1004">
        <v>0</v>
      </c>
      <c r="M1004" s="3">
        <f t="shared" si="66"/>
        <v>0</v>
      </c>
      <c r="N1004" s="3">
        <f t="shared" si="67"/>
        <v>0</v>
      </c>
      <c r="O1004" s="3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 s="3">
        <f t="shared" si="65"/>
        <v>0</v>
      </c>
      <c r="J1005" s="27"/>
      <c r="L1005">
        <v>0</v>
      </c>
      <c r="M1005" s="3">
        <f t="shared" si="66"/>
        <v>0</v>
      </c>
      <c r="N1005" s="3">
        <f t="shared" si="67"/>
        <v>0</v>
      </c>
      <c r="O1005" s="3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 s="3">
        <f t="shared" si="65"/>
        <v>0</v>
      </c>
      <c r="J1006" s="27"/>
      <c r="L1006">
        <v>0</v>
      </c>
      <c r="M1006" s="3">
        <f t="shared" si="66"/>
        <v>0</v>
      </c>
      <c r="N1006" s="3">
        <f t="shared" si="67"/>
        <v>0</v>
      </c>
      <c r="O1006" s="3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 s="3">
        <f t="shared" si="65"/>
        <v>0</v>
      </c>
      <c r="J1007" s="27"/>
      <c r="L1007">
        <v>0</v>
      </c>
      <c r="M1007" s="3">
        <f t="shared" si="66"/>
        <v>0</v>
      </c>
      <c r="N1007" s="3">
        <f t="shared" si="67"/>
        <v>0</v>
      </c>
      <c r="O1007" s="3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 s="3">
        <f t="shared" si="65"/>
        <v>0</v>
      </c>
      <c r="J1008" s="27"/>
      <c r="L1008">
        <v>0</v>
      </c>
      <c r="M1008" s="3">
        <f t="shared" si="66"/>
        <v>0</v>
      </c>
      <c r="N1008" s="3">
        <f t="shared" si="67"/>
        <v>0</v>
      </c>
      <c r="O1008" s="3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 s="3">
        <f t="shared" si="65"/>
        <v>0</v>
      </c>
      <c r="J1009" s="27"/>
      <c r="L1009">
        <v>0</v>
      </c>
      <c r="M1009" s="3">
        <f t="shared" si="66"/>
        <v>0</v>
      </c>
      <c r="N1009" s="3">
        <f t="shared" si="67"/>
        <v>0</v>
      </c>
      <c r="O1009" s="3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 s="3">
        <f t="shared" si="65"/>
        <v>0</v>
      </c>
      <c r="J1010" s="27"/>
      <c r="L1010">
        <v>0</v>
      </c>
      <c r="M1010" s="3">
        <f t="shared" si="66"/>
        <v>0</v>
      </c>
      <c r="N1010" s="3">
        <f t="shared" si="67"/>
        <v>0</v>
      </c>
      <c r="O1010" s="3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 s="3">
        <f t="shared" si="65"/>
        <v>0</v>
      </c>
      <c r="J1011" s="27"/>
      <c r="L1011">
        <v>0</v>
      </c>
      <c r="M1011" s="3">
        <f t="shared" si="66"/>
        <v>0</v>
      </c>
      <c r="N1011" s="3">
        <f t="shared" si="67"/>
        <v>0</v>
      </c>
      <c r="O1011" s="3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 s="3">
        <f t="shared" si="65"/>
        <v>0</v>
      </c>
      <c r="J1012" s="27"/>
      <c r="L1012">
        <v>0</v>
      </c>
      <c r="M1012" s="3">
        <f t="shared" si="66"/>
        <v>0</v>
      </c>
      <c r="N1012" s="3">
        <f t="shared" si="67"/>
        <v>0</v>
      </c>
      <c r="O1012" s="3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 s="3">
        <f t="shared" si="65"/>
        <v>0</v>
      </c>
      <c r="J1013" s="27"/>
      <c r="L1013">
        <v>0</v>
      </c>
      <c r="M1013" s="3">
        <f t="shared" si="66"/>
        <v>0</v>
      </c>
      <c r="N1013" s="3">
        <f t="shared" si="67"/>
        <v>0</v>
      </c>
      <c r="O1013" s="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 s="3">
        <f t="shared" si="65"/>
        <v>0</v>
      </c>
      <c r="J1014" s="27"/>
      <c r="L1014">
        <v>0</v>
      </c>
      <c r="M1014" s="3">
        <f t="shared" si="66"/>
        <v>0</v>
      </c>
      <c r="N1014" s="3">
        <f t="shared" si="67"/>
        <v>0</v>
      </c>
      <c r="O1014" s="3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 s="3">
        <f t="shared" si="65"/>
        <v>0</v>
      </c>
      <c r="J1015" s="27"/>
      <c r="L1015">
        <v>0</v>
      </c>
      <c r="M1015" s="3">
        <f t="shared" si="66"/>
        <v>0</v>
      </c>
      <c r="N1015" s="3">
        <f t="shared" si="67"/>
        <v>0</v>
      </c>
      <c r="O1015" s="3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 s="3">
        <f t="shared" si="65"/>
        <v>0</v>
      </c>
      <c r="J1016" s="27"/>
      <c r="L1016">
        <v>0</v>
      </c>
      <c r="M1016" s="3">
        <f t="shared" si="66"/>
        <v>0</v>
      </c>
      <c r="N1016" s="3">
        <f t="shared" si="67"/>
        <v>0</v>
      </c>
      <c r="O1016" s="3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 s="3">
        <f t="shared" si="65"/>
        <v>0</v>
      </c>
      <c r="J1017" s="27"/>
      <c r="L1017">
        <v>0</v>
      </c>
      <c r="M1017" s="3">
        <f t="shared" si="66"/>
        <v>0</v>
      </c>
      <c r="N1017" s="3">
        <f t="shared" si="67"/>
        <v>0</v>
      </c>
      <c r="O1017" s="3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 s="3">
        <f t="shared" si="65"/>
        <v>0</v>
      </c>
      <c r="J1018" s="27"/>
      <c r="L1018">
        <v>0</v>
      </c>
      <c r="M1018" s="3">
        <f t="shared" si="66"/>
        <v>0</v>
      </c>
      <c r="N1018" s="3">
        <f t="shared" si="67"/>
        <v>0</v>
      </c>
      <c r="O1018" s="3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 s="3">
        <f t="shared" si="65"/>
        <v>0</v>
      </c>
      <c r="J1019" s="27"/>
      <c r="L1019">
        <v>0</v>
      </c>
      <c r="M1019" s="3">
        <f t="shared" si="66"/>
        <v>0</v>
      </c>
      <c r="N1019" s="3">
        <f t="shared" si="67"/>
        <v>0</v>
      </c>
      <c r="O1019" s="3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 s="3">
        <f t="shared" si="65"/>
        <v>0</v>
      </c>
      <c r="J1020" s="27"/>
      <c r="L1020">
        <v>0</v>
      </c>
      <c r="M1020" s="3">
        <f t="shared" si="66"/>
        <v>0</v>
      </c>
      <c r="N1020" s="3">
        <f t="shared" si="67"/>
        <v>0</v>
      </c>
      <c r="O1020" s="3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 s="3">
        <f t="shared" si="65"/>
        <v>0</v>
      </c>
      <c r="J1021" s="27"/>
      <c r="L1021">
        <v>0</v>
      </c>
      <c r="M1021" s="3">
        <f t="shared" si="66"/>
        <v>0</v>
      </c>
      <c r="N1021" s="3">
        <f t="shared" si="67"/>
        <v>0</v>
      </c>
      <c r="O1021" s="3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 s="3">
        <f t="shared" si="65"/>
        <v>0</v>
      </c>
      <c r="J1022" s="27"/>
      <c r="L1022">
        <v>0</v>
      </c>
      <c r="M1022" s="3">
        <f t="shared" si="66"/>
        <v>0</v>
      </c>
      <c r="N1022" s="3">
        <f t="shared" si="67"/>
        <v>0</v>
      </c>
      <c r="O1022" s="3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 s="3">
        <f t="shared" si="65"/>
        <v>0</v>
      </c>
      <c r="J1023" s="27"/>
      <c r="L1023">
        <v>0</v>
      </c>
      <c r="M1023" s="3">
        <f t="shared" si="66"/>
        <v>0</v>
      </c>
      <c r="N1023" s="3">
        <f t="shared" si="67"/>
        <v>0</v>
      </c>
      <c r="O1023" s="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 s="3">
        <f t="shared" si="65"/>
        <v>0</v>
      </c>
      <c r="J1024" s="27"/>
      <c r="L1024">
        <v>0</v>
      </c>
      <c r="M1024" s="3">
        <f t="shared" si="66"/>
        <v>0</v>
      </c>
      <c r="N1024" s="3">
        <f t="shared" si="67"/>
        <v>0</v>
      </c>
      <c r="O1024" s="3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 s="3">
        <f t="shared" si="65"/>
        <v>0</v>
      </c>
      <c r="J1025" s="27"/>
      <c r="L1025">
        <v>0</v>
      </c>
      <c r="M1025" s="3">
        <f t="shared" si="66"/>
        <v>0</v>
      </c>
      <c r="N1025" s="3">
        <f t="shared" si="67"/>
        <v>0</v>
      </c>
      <c r="O1025" s="3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 s="3">
        <f t="shared" si="65"/>
        <v>0</v>
      </c>
      <c r="J1026" s="27"/>
      <c r="L1026">
        <v>0</v>
      </c>
      <c r="M1026" s="3">
        <f t="shared" si="66"/>
        <v>0</v>
      </c>
      <c r="N1026" s="3">
        <f t="shared" si="67"/>
        <v>0</v>
      </c>
      <c r="O1026" s="3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 s="3">
        <f t="shared" si="65"/>
        <v>0</v>
      </c>
      <c r="J1027" s="27"/>
      <c r="L1027">
        <v>0</v>
      </c>
      <c r="M1027" s="3">
        <f t="shared" si="66"/>
        <v>0</v>
      </c>
      <c r="N1027" s="3">
        <f t="shared" si="67"/>
        <v>0</v>
      </c>
      <c r="O1027" s="3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 s="3">
        <f t="shared" si="65"/>
        <v>0</v>
      </c>
      <c r="J1028" s="27"/>
      <c r="L1028">
        <v>0</v>
      </c>
      <c r="M1028" s="3">
        <f t="shared" si="66"/>
        <v>0</v>
      </c>
      <c r="N1028" s="3">
        <f t="shared" si="67"/>
        <v>0</v>
      </c>
      <c r="O1028" s="3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 s="3">
        <f t="shared" si="65"/>
        <v>0</v>
      </c>
      <c r="J1029" s="27"/>
      <c r="L1029">
        <v>0</v>
      </c>
      <c r="M1029" s="3">
        <f t="shared" si="66"/>
        <v>0</v>
      </c>
      <c r="N1029" s="3">
        <f t="shared" si="67"/>
        <v>0</v>
      </c>
      <c r="O1029" s="3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 s="3">
        <f t="shared" si="65"/>
        <v>0</v>
      </c>
      <c r="J1030" s="27"/>
      <c r="L1030">
        <v>0</v>
      </c>
      <c r="M1030" s="3">
        <f t="shared" si="66"/>
        <v>0</v>
      </c>
      <c r="N1030" s="3">
        <f t="shared" si="67"/>
        <v>0</v>
      </c>
      <c r="O1030" s="3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 s="3">
        <f t="shared" si="65"/>
        <v>0</v>
      </c>
      <c r="J1031" s="27"/>
      <c r="L1031">
        <v>0</v>
      </c>
      <c r="M1031" s="3">
        <f t="shared" si="66"/>
        <v>0</v>
      </c>
      <c r="N1031" s="3">
        <f t="shared" si="67"/>
        <v>0</v>
      </c>
      <c r="O1031" s="3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 s="3">
        <f t="shared" ref="I1032:I1095" si="68">C1032*2447000</f>
        <v>0</v>
      </c>
      <c r="J1032" s="27"/>
      <c r="L1032">
        <v>0</v>
      </c>
      <c r="M1032" s="3">
        <f t="shared" ref="M1032:M1095" si="69">L1032*2447000</f>
        <v>0</v>
      </c>
      <c r="N1032" s="3">
        <f t="shared" ref="N1032:N1095" si="70">J1032*M1032/1000000000000</f>
        <v>0</v>
      </c>
      <c r="O1032" s="3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 s="3">
        <f t="shared" si="68"/>
        <v>0</v>
      </c>
      <c r="J1033" s="27"/>
      <c r="L1033">
        <v>0</v>
      </c>
      <c r="M1033" s="3">
        <f t="shared" si="69"/>
        <v>0</v>
      </c>
      <c r="N1033" s="3">
        <f t="shared" si="70"/>
        <v>0</v>
      </c>
      <c r="O1033" s="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 s="3">
        <f t="shared" si="68"/>
        <v>0</v>
      </c>
      <c r="J1034" s="27"/>
      <c r="L1034">
        <v>0</v>
      </c>
      <c r="M1034" s="3">
        <f t="shared" si="69"/>
        <v>0</v>
      </c>
      <c r="N1034" s="3">
        <f t="shared" si="70"/>
        <v>0</v>
      </c>
      <c r="O1034" s="3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 s="3">
        <f t="shared" si="68"/>
        <v>0</v>
      </c>
      <c r="J1035" s="27"/>
      <c r="L1035">
        <v>0</v>
      </c>
      <c r="M1035" s="3">
        <f t="shared" si="69"/>
        <v>0</v>
      </c>
      <c r="N1035" s="3">
        <f t="shared" si="70"/>
        <v>0</v>
      </c>
      <c r="O1035" s="3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 s="3">
        <f t="shared" si="68"/>
        <v>0</v>
      </c>
      <c r="J1036" s="27"/>
      <c r="L1036">
        <v>0</v>
      </c>
      <c r="M1036" s="3">
        <f t="shared" si="69"/>
        <v>0</v>
      </c>
      <c r="N1036" s="3">
        <f t="shared" si="70"/>
        <v>0</v>
      </c>
      <c r="O1036" s="3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 s="3">
        <f t="shared" si="68"/>
        <v>0</v>
      </c>
      <c r="J1037" s="27"/>
      <c r="L1037">
        <v>0</v>
      </c>
      <c r="M1037" s="3">
        <f t="shared" si="69"/>
        <v>0</v>
      </c>
      <c r="N1037" s="3">
        <f t="shared" si="70"/>
        <v>0</v>
      </c>
      <c r="O1037" s="3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 s="3">
        <f t="shared" si="68"/>
        <v>0</v>
      </c>
      <c r="J1038" s="27"/>
      <c r="L1038">
        <v>0</v>
      </c>
      <c r="M1038" s="3">
        <f t="shared" si="69"/>
        <v>0</v>
      </c>
      <c r="N1038" s="3">
        <f t="shared" si="70"/>
        <v>0</v>
      </c>
      <c r="O1038" s="3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 s="3">
        <f t="shared" si="68"/>
        <v>0</v>
      </c>
      <c r="J1039" s="27"/>
      <c r="L1039">
        <v>0</v>
      </c>
      <c r="M1039" s="3">
        <f t="shared" si="69"/>
        <v>0</v>
      </c>
      <c r="N1039" s="3">
        <f t="shared" si="70"/>
        <v>0</v>
      </c>
      <c r="O1039" s="3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 s="3">
        <f t="shared" si="68"/>
        <v>0</v>
      </c>
      <c r="J1040" s="27"/>
      <c r="L1040">
        <v>0</v>
      </c>
      <c r="M1040" s="3">
        <f t="shared" si="69"/>
        <v>0</v>
      </c>
      <c r="N1040" s="3">
        <f t="shared" si="70"/>
        <v>0</v>
      </c>
      <c r="O1040" s="3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 s="3">
        <f t="shared" si="68"/>
        <v>0</v>
      </c>
      <c r="J1041" s="27"/>
      <c r="L1041">
        <v>0</v>
      </c>
      <c r="M1041" s="3">
        <f t="shared" si="69"/>
        <v>0</v>
      </c>
      <c r="N1041" s="3">
        <f t="shared" si="70"/>
        <v>0</v>
      </c>
      <c r="O1041" s="3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 s="3">
        <f t="shared" si="68"/>
        <v>0</v>
      </c>
      <c r="J1042" s="27"/>
      <c r="L1042">
        <v>0</v>
      </c>
      <c r="M1042" s="3">
        <f t="shared" si="69"/>
        <v>0</v>
      </c>
      <c r="N1042" s="3">
        <f t="shared" si="70"/>
        <v>0</v>
      </c>
      <c r="O1042" s="3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 s="3">
        <f t="shared" si="68"/>
        <v>0</v>
      </c>
      <c r="J1043" s="27"/>
      <c r="L1043">
        <v>0</v>
      </c>
      <c r="M1043" s="3">
        <f t="shared" si="69"/>
        <v>0</v>
      </c>
      <c r="N1043" s="3">
        <f t="shared" si="70"/>
        <v>0</v>
      </c>
      <c r="O1043" s="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 s="3">
        <f t="shared" si="68"/>
        <v>0</v>
      </c>
      <c r="J1044" s="27"/>
      <c r="L1044">
        <v>0</v>
      </c>
      <c r="M1044" s="3">
        <f t="shared" si="69"/>
        <v>0</v>
      </c>
      <c r="N1044" s="3">
        <f t="shared" si="70"/>
        <v>0</v>
      </c>
      <c r="O1044" s="3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 s="3">
        <f t="shared" si="68"/>
        <v>0</v>
      </c>
      <c r="J1045" s="27"/>
      <c r="L1045">
        <v>0</v>
      </c>
      <c r="M1045" s="3">
        <f t="shared" si="69"/>
        <v>0</v>
      </c>
      <c r="N1045" s="3">
        <f t="shared" si="70"/>
        <v>0</v>
      </c>
      <c r="O1045" s="3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 s="3">
        <f t="shared" si="68"/>
        <v>0</v>
      </c>
      <c r="J1046" s="27"/>
      <c r="L1046">
        <v>0</v>
      </c>
      <c r="M1046" s="3">
        <f t="shared" si="69"/>
        <v>0</v>
      </c>
      <c r="N1046" s="3">
        <f t="shared" si="70"/>
        <v>0</v>
      </c>
      <c r="O1046" s="3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 s="3">
        <f t="shared" si="68"/>
        <v>0</v>
      </c>
      <c r="J1047" s="27"/>
      <c r="L1047">
        <v>0</v>
      </c>
      <c r="M1047" s="3">
        <f t="shared" si="69"/>
        <v>0</v>
      </c>
      <c r="N1047" s="3">
        <f t="shared" si="70"/>
        <v>0</v>
      </c>
      <c r="O1047" s="3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 s="3">
        <f t="shared" si="68"/>
        <v>0</v>
      </c>
      <c r="J1048" s="27"/>
      <c r="L1048">
        <v>0</v>
      </c>
      <c r="M1048" s="3">
        <f t="shared" si="69"/>
        <v>0</v>
      </c>
      <c r="N1048" s="3">
        <f t="shared" si="70"/>
        <v>0</v>
      </c>
      <c r="O1048" s="3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 s="3">
        <f t="shared" si="68"/>
        <v>0</v>
      </c>
      <c r="J1049" s="27"/>
      <c r="L1049">
        <v>0</v>
      </c>
      <c r="M1049" s="3">
        <f t="shared" si="69"/>
        <v>0</v>
      </c>
      <c r="N1049" s="3">
        <f t="shared" si="70"/>
        <v>0</v>
      </c>
      <c r="O1049" s="3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 s="3">
        <f t="shared" si="68"/>
        <v>0</v>
      </c>
      <c r="J1050" s="27"/>
      <c r="L1050">
        <v>0</v>
      </c>
      <c r="M1050" s="3">
        <f t="shared" si="69"/>
        <v>0</v>
      </c>
      <c r="N1050" s="3">
        <f t="shared" si="70"/>
        <v>0</v>
      </c>
      <c r="O1050" s="3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 s="3">
        <f t="shared" si="68"/>
        <v>0</v>
      </c>
      <c r="J1051" s="27"/>
      <c r="L1051">
        <v>0</v>
      </c>
      <c r="M1051" s="3">
        <f t="shared" si="69"/>
        <v>0</v>
      </c>
      <c r="N1051" s="3">
        <f t="shared" si="70"/>
        <v>0</v>
      </c>
      <c r="O1051" s="3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 s="3">
        <f t="shared" si="68"/>
        <v>0</v>
      </c>
      <c r="J1052" s="27"/>
      <c r="L1052">
        <v>0</v>
      </c>
      <c r="M1052" s="3">
        <f t="shared" si="69"/>
        <v>0</v>
      </c>
      <c r="N1052" s="3">
        <f t="shared" si="70"/>
        <v>0</v>
      </c>
      <c r="O1052" s="3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 s="3">
        <f t="shared" si="68"/>
        <v>0</v>
      </c>
      <c r="J1053" s="27"/>
      <c r="L1053">
        <v>0</v>
      </c>
      <c r="M1053" s="3">
        <f t="shared" si="69"/>
        <v>0</v>
      </c>
      <c r="N1053" s="3">
        <f t="shared" si="70"/>
        <v>0</v>
      </c>
      <c r="O1053" s="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 s="3">
        <f t="shared" si="68"/>
        <v>0</v>
      </c>
      <c r="J1054" s="27"/>
      <c r="L1054">
        <v>0</v>
      </c>
      <c r="M1054" s="3">
        <f t="shared" si="69"/>
        <v>0</v>
      </c>
      <c r="N1054" s="3">
        <f t="shared" si="70"/>
        <v>0</v>
      </c>
      <c r="O1054" s="3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 s="3">
        <f t="shared" si="68"/>
        <v>0</v>
      </c>
      <c r="J1055" s="27"/>
      <c r="L1055">
        <v>0</v>
      </c>
      <c r="M1055" s="3">
        <f t="shared" si="69"/>
        <v>0</v>
      </c>
      <c r="N1055" s="3">
        <f t="shared" si="70"/>
        <v>0</v>
      </c>
      <c r="O1055" s="3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 s="3">
        <f t="shared" si="68"/>
        <v>0</v>
      </c>
      <c r="J1056" s="27"/>
      <c r="L1056">
        <v>0</v>
      </c>
      <c r="M1056" s="3">
        <f t="shared" si="69"/>
        <v>0</v>
      </c>
      <c r="N1056" s="3">
        <f t="shared" si="70"/>
        <v>0</v>
      </c>
      <c r="O1056" s="3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 s="3">
        <f t="shared" si="68"/>
        <v>0</v>
      </c>
      <c r="J1057" s="27"/>
      <c r="L1057">
        <v>0</v>
      </c>
      <c r="M1057" s="3">
        <f t="shared" si="69"/>
        <v>0</v>
      </c>
      <c r="N1057" s="3">
        <f t="shared" si="70"/>
        <v>0</v>
      </c>
      <c r="O1057" s="3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 s="3">
        <f t="shared" si="68"/>
        <v>0</v>
      </c>
      <c r="J1058" s="27"/>
      <c r="L1058">
        <v>0</v>
      </c>
      <c r="M1058" s="3">
        <f t="shared" si="69"/>
        <v>0</v>
      </c>
      <c r="N1058" s="3">
        <f t="shared" si="70"/>
        <v>0</v>
      </c>
      <c r="O1058" s="3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 s="3">
        <f t="shared" si="68"/>
        <v>0</v>
      </c>
      <c r="J1059" s="27"/>
      <c r="L1059">
        <v>0</v>
      </c>
      <c r="M1059" s="3">
        <f t="shared" si="69"/>
        <v>0</v>
      </c>
      <c r="N1059" s="3">
        <f t="shared" si="70"/>
        <v>0</v>
      </c>
      <c r="O1059" s="3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 s="3">
        <f t="shared" si="68"/>
        <v>0</v>
      </c>
      <c r="J1060" s="27"/>
      <c r="L1060">
        <v>0</v>
      </c>
      <c r="M1060" s="3">
        <f t="shared" si="69"/>
        <v>0</v>
      </c>
      <c r="N1060" s="3">
        <f t="shared" si="70"/>
        <v>0</v>
      </c>
      <c r="O1060" s="3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 s="3">
        <f t="shared" si="68"/>
        <v>0</v>
      </c>
      <c r="J1061" s="27"/>
      <c r="L1061">
        <v>0</v>
      </c>
      <c r="M1061" s="3">
        <f t="shared" si="69"/>
        <v>0</v>
      </c>
      <c r="N1061" s="3">
        <f t="shared" si="70"/>
        <v>0</v>
      </c>
      <c r="O1061" s="3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 s="3">
        <f t="shared" si="68"/>
        <v>0</v>
      </c>
      <c r="J1062" s="27"/>
      <c r="L1062">
        <v>0</v>
      </c>
      <c r="M1062" s="3">
        <f t="shared" si="69"/>
        <v>0</v>
      </c>
      <c r="N1062" s="3">
        <f t="shared" si="70"/>
        <v>0</v>
      </c>
      <c r="O1062" s="3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 s="3">
        <f t="shared" si="68"/>
        <v>0</v>
      </c>
      <c r="J1063" s="27"/>
      <c r="L1063">
        <v>0</v>
      </c>
      <c r="M1063" s="3">
        <f t="shared" si="69"/>
        <v>0</v>
      </c>
      <c r="N1063" s="3">
        <f t="shared" si="70"/>
        <v>0</v>
      </c>
      <c r="O1063" s="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 s="3">
        <f t="shared" si="68"/>
        <v>0</v>
      </c>
      <c r="J1064" s="27"/>
      <c r="L1064">
        <v>0</v>
      </c>
      <c r="M1064" s="3">
        <f t="shared" si="69"/>
        <v>0</v>
      </c>
      <c r="N1064" s="3">
        <f t="shared" si="70"/>
        <v>0</v>
      </c>
      <c r="O1064" s="3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 s="3">
        <f t="shared" si="68"/>
        <v>0</v>
      </c>
      <c r="J1065" s="27"/>
      <c r="L1065">
        <v>0</v>
      </c>
      <c r="M1065" s="3">
        <f t="shared" si="69"/>
        <v>0</v>
      </c>
      <c r="N1065" s="3">
        <f t="shared" si="70"/>
        <v>0</v>
      </c>
      <c r="O1065" s="3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 s="3">
        <f t="shared" si="68"/>
        <v>0</v>
      </c>
      <c r="J1066" s="27"/>
      <c r="L1066">
        <v>0</v>
      </c>
      <c r="M1066" s="3">
        <f t="shared" si="69"/>
        <v>0</v>
      </c>
      <c r="N1066" s="3">
        <f t="shared" si="70"/>
        <v>0</v>
      </c>
      <c r="O1066" s="3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 s="3">
        <f t="shared" si="68"/>
        <v>0</v>
      </c>
      <c r="J1067" s="27"/>
      <c r="L1067">
        <v>0</v>
      </c>
      <c r="M1067" s="3">
        <f t="shared" si="69"/>
        <v>0</v>
      </c>
      <c r="N1067" s="3">
        <f t="shared" si="70"/>
        <v>0</v>
      </c>
      <c r="O1067" s="3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 s="3">
        <f t="shared" si="68"/>
        <v>0</v>
      </c>
      <c r="J1068" s="27"/>
      <c r="L1068">
        <v>0</v>
      </c>
      <c r="M1068" s="3">
        <f t="shared" si="69"/>
        <v>0</v>
      </c>
      <c r="N1068" s="3">
        <f t="shared" si="70"/>
        <v>0</v>
      </c>
      <c r="O1068" s="3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 s="3">
        <f t="shared" si="68"/>
        <v>0</v>
      </c>
      <c r="J1069" s="27"/>
      <c r="L1069">
        <v>0</v>
      </c>
      <c r="M1069" s="3">
        <f t="shared" si="69"/>
        <v>0</v>
      </c>
      <c r="N1069" s="3">
        <f t="shared" si="70"/>
        <v>0</v>
      </c>
      <c r="O1069" s="3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 s="3">
        <f t="shared" si="68"/>
        <v>0</v>
      </c>
      <c r="J1070" s="27"/>
      <c r="L1070">
        <v>0</v>
      </c>
      <c r="M1070" s="3">
        <f t="shared" si="69"/>
        <v>0</v>
      </c>
      <c r="N1070" s="3">
        <f t="shared" si="70"/>
        <v>0</v>
      </c>
      <c r="O1070" s="3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 s="3">
        <f t="shared" si="68"/>
        <v>0</v>
      </c>
      <c r="J1071" s="27"/>
      <c r="L1071">
        <v>0</v>
      </c>
      <c r="M1071" s="3">
        <f t="shared" si="69"/>
        <v>0</v>
      </c>
      <c r="N1071" s="3">
        <f t="shared" si="70"/>
        <v>0</v>
      </c>
      <c r="O1071" s="3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 s="3">
        <f t="shared" si="68"/>
        <v>0</v>
      </c>
      <c r="J1072" s="27"/>
      <c r="L1072">
        <v>0</v>
      </c>
      <c r="M1072" s="3">
        <f t="shared" si="69"/>
        <v>0</v>
      </c>
      <c r="N1072" s="3">
        <f t="shared" si="70"/>
        <v>0</v>
      </c>
      <c r="O1072" s="3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 s="3">
        <f t="shared" si="68"/>
        <v>0</v>
      </c>
      <c r="J1073" s="27"/>
      <c r="L1073">
        <v>0</v>
      </c>
      <c r="M1073" s="3">
        <f t="shared" si="69"/>
        <v>0</v>
      </c>
      <c r="N1073" s="3">
        <f t="shared" si="70"/>
        <v>0</v>
      </c>
      <c r="O1073" s="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 s="3">
        <f t="shared" si="68"/>
        <v>0</v>
      </c>
      <c r="J1074" s="27"/>
      <c r="L1074">
        <v>0</v>
      </c>
      <c r="M1074" s="3">
        <f t="shared" si="69"/>
        <v>0</v>
      </c>
      <c r="N1074" s="3">
        <f t="shared" si="70"/>
        <v>0</v>
      </c>
      <c r="O1074" s="3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 s="3">
        <f t="shared" si="68"/>
        <v>0</v>
      </c>
      <c r="J1075" s="27"/>
      <c r="L1075">
        <v>0</v>
      </c>
      <c r="M1075" s="3">
        <f t="shared" si="69"/>
        <v>0</v>
      </c>
      <c r="N1075" s="3">
        <f t="shared" si="70"/>
        <v>0</v>
      </c>
      <c r="O1075" s="3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 s="3">
        <f t="shared" si="68"/>
        <v>0</v>
      </c>
      <c r="J1076" s="27"/>
      <c r="L1076">
        <v>0</v>
      </c>
      <c r="M1076" s="3">
        <f t="shared" si="69"/>
        <v>0</v>
      </c>
      <c r="N1076" s="3">
        <f t="shared" si="70"/>
        <v>0</v>
      </c>
      <c r="O1076" s="3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 s="3">
        <f t="shared" si="68"/>
        <v>0</v>
      </c>
      <c r="J1077" s="27"/>
      <c r="L1077">
        <v>0</v>
      </c>
      <c r="M1077" s="3">
        <f t="shared" si="69"/>
        <v>0</v>
      </c>
      <c r="N1077" s="3">
        <f t="shared" si="70"/>
        <v>0</v>
      </c>
      <c r="O1077" s="3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 s="3">
        <f t="shared" si="68"/>
        <v>0</v>
      </c>
      <c r="J1078" s="27"/>
      <c r="L1078">
        <v>0</v>
      </c>
      <c r="M1078" s="3">
        <f t="shared" si="69"/>
        <v>0</v>
      </c>
      <c r="N1078" s="3">
        <f t="shared" si="70"/>
        <v>0</v>
      </c>
      <c r="O1078" s="3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 s="3">
        <f t="shared" si="68"/>
        <v>0</v>
      </c>
      <c r="J1079" s="27"/>
      <c r="L1079">
        <v>0</v>
      </c>
      <c r="M1079" s="3">
        <f t="shared" si="69"/>
        <v>0</v>
      </c>
      <c r="N1079" s="3">
        <f t="shared" si="70"/>
        <v>0</v>
      </c>
      <c r="O1079" s="3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 s="3">
        <f t="shared" si="68"/>
        <v>0</v>
      </c>
      <c r="J1080" s="27"/>
      <c r="L1080">
        <v>0</v>
      </c>
      <c r="M1080" s="3">
        <f t="shared" si="69"/>
        <v>0</v>
      </c>
      <c r="N1080" s="3">
        <f t="shared" si="70"/>
        <v>0</v>
      </c>
      <c r="O1080" s="3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 s="3">
        <f t="shared" si="68"/>
        <v>0</v>
      </c>
      <c r="J1081" s="27"/>
      <c r="L1081">
        <v>0</v>
      </c>
      <c r="M1081" s="3">
        <f t="shared" si="69"/>
        <v>0</v>
      </c>
      <c r="N1081" s="3">
        <f t="shared" si="70"/>
        <v>0</v>
      </c>
      <c r="O1081" s="3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 s="3">
        <f t="shared" si="68"/>
        <v>0</v>
      </c>
      <c r="J1082" s="27"/>
      <c r="L1082">
        <v>0</v>
      </c>
      <c r="M1082" s="3">
        <f t="shared" si="69"/>
        <v>0</v>
      </c>
      <c r="N1082" s="3">
        <f t="shared" si="70"/>
        <v>0</v>
      </c>
      <c r="O1082" s="3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 s="3">
        <f t="shared" si="68"/>
        <v>0</v>
      </c>
      <c r="J1083" s="27"/>
      <c r="L1083">
        <v>0</v>
      </c>
      <c r="M1083" s="3">
        <f t="shared" si="69"/>
        <v>0</v>
      </c>
      <c r="N1083" s="3">
        <f t="shared" si="70"/>
        <v>0</v>
      </c>
      <c r="O1083" s="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 s="3">
        <f t="shared" si="68"/>
        <v>0</v>
      </c>
      <c r="J1084" s="27"/>
      <c r="L1084">
        <v>0</v>
      </c>
      <c r="M1084" s="3">
        <f t="shared" si="69"/>
        <v>0</v>
      </c>
      <c r="N1084" s="3">
        <f t="shared" si="70"/>
        <v>0</v>
      </c>
      <c r="O1084" s="3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 s="3">
        <f t="shared" si="68"/>
        <v>0</v>
      </c>
      <c r="J1085" s="27"/>
      <c r="L1085">
        <v>0</v>
      </c>
      <c r="M1085" s="3">
        <f t="shared" si="69"/>
        <v>0</v>
      </c>
      <c r="N1085" s="3">
        <f t="shared" si="70"/>
        <v>0</v>
      </c>
      <c r="O1085" s="3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 s="3">
        <f t="shared" si="68"/>
        <v>0</v>
      </c>
      <c r="J1086" s="27"/>
      <c r="L1086">
        <v>0</v>
      </c>
      <c r="M1086" s="3">
        <f t="shared" si="69"/>
        <v>0</v>
      </c>
      <c r="N1086" s="3">
        <f t="shared" si="70"/>
        <v>0</v>
      </c>
      <c r="O1086" s="3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 s="3">
        <f t="shared" si="68"/>
        <v>0</v>
      </c>
      <c r="J1087" s="27"/>
      <c r="L1087">
        <v>0</v>
      </c>
      <c r="M1087" s="3">
        <f t="shared" si="69"/>
        <v>0</v>
      </c>
      <c r="N1087" s="3">
        <f t="shared" si="70"/>
        <v>0</v>
      </c>
      <c r="O1087" s="3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 s="3">
        <f t="shared" si="68"/>
        <v>0</v>
      </c>
      <c r="J1088" s="27"/>
      <c r="L1088">
        <v>0</v>
      </c>
      <c r="M1088" s="3">
        <f t="shared" si="69"/>
        <v>0</v>
      </c>
      <c r="N1088" s="3">
        <f t="shared" si="70"/>
        <v>0</v>
      </c>
      <c r="O1088" s="3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 s="3">
        <f t="shared" si="68"/>
        <v>0</v>
      </c>
      <c r="J1089" s="27"/>
      <c r="L1089">
        <v>0</v>
      </c>
      <c r="M1089" s="3">
        <f t="shared" si="69"/>
        <v>0</v>
      </c>
      <c r="N1089" s="3">
        <f t="shared" si="70"/>
        <v>0</v>
      </c>
      <c r="O1089" s="3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 s="3">
        <f t="shared" si="68"/>
        <v>0</v>
      </c>
      <c r="J1090" s="27"/>
      <c r="L1090">
        <v>0</v>
      </c>
      <c r="M1090" s="3">
        <f t="shared" si="69"/>
        <v>0</v>
      </c>
      <c r="N1090" s="3">
        <f t="shared" si="70"/>
        <v>0</v>
      </c>
      <c r="O1090" s="3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 s="3">
        <f t="shared" si="68"/>
        <v>0</v>
      </c>
      <c r="J1091" s="27"/>
      <c r="L1091">
        <v>0</v>
      </c>
      <c r="M1091" s="3">
        <f t="shared" si="69"/>
        <v>0</v>
      </c>
      <c r="N1091" s="3">
        <f t="shared" si="70"/>
        <v>0</v>
      </c>
      <c r="O1091" s="3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 s="3">
        <f t="shared" si="68"/>
        <v>0</v>
      </c>
      <c r="J1092" s="27"/>
      <c r="L1092">
        <v>0</v>
      </c>
      <c r="M1092" s="3">
        <f t="shared" si="69"/>
        <v>0</v>
      </c>
      <c r="N1092" s="3">
        <f t="shared" si="70"/>
        <v>0</v>
      </c>
      <c r="O1092" s="3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 s="3">
        <f t="shared" si="68"/>
        <v>0</v>
      </c>
      <c r="J1093" s="27"/>
      <c r="L1093">
        <v>0</v>
      </c>
      <c r="M1093" s="3">
        <f t="shared" si="69"/>
        <v>0</v>
      </c>
      <c r="N1093" s="3">
        <f t="shared" si="70"/>
        <v>0</v>
      </c>
      <c r="O1093" s="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 s="3">
        <f t="shared" si="68"/>
        <v>0</v>
      </c>
      <c r="J1094" s="27"/>
      <c r="L1094">
        <v>0</v>
      </c>
      <c r="M1094" s="3">
        <f t="shared" si="69"/>
        <v>0</v>
      </c>
      <c r="N1094" s="3">
        <f t="shared" si="70"/>
        <v>0</v>
      </c>
      <c r="O1094" s="3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 s="3">
        <f t="shared" si="68"/>
        <v>0</v>
      </c>
      <c r="J1095" s="27"/>
      <c r="L1095">
        <v>0</v>
      </c>
      <c r="M1095" s="3">
        <f t="shared" si="69"/>
        <v>0</v>
      </c>
      <c r="N1095" s="3">
        <f t="shared" si="70"/>
        <v>0</v>
      </c>
      <c r="O1095" s="3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 s="3">
        <f t="shared" ref="I1096:I1102" si="71">C1096*2447000</f>
        <v>0</v>
      </c>
      <c r="J1096" s="27"/>
      <c r="L1096">
        <v>0</v>
      </c>
      <c r="M1096" s="3">
        <f t="shared" ref="M1096:M1102" si="72">L1096*2447000</f>
        <v>0</v>
      </c>
      <c r="N1096" s="3">
        <f t="shared" ref="N1096:N1102" si="73">J1096*M1096/1000000000000</f>
        <v>0</v>
      </c>
      <c r="O1096" s="3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 s="3">
        <f t="shared" si="71"/>
        <v>0</v>
      </c>
      <c r="J1097" s="27"/>
      <c r="L1097">
        <v>0</v>
      </c>
      <c r="M1097" s="3">
        <f t="shared" si="72"/>
        <v>0</v>
      </c>
      <c r="N1097" s="3">
        <f t="shared" si="73"/>
        <v>0</v>
      </c>
      <c r="O1097" s="3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 s="3">
        <f t="shared" si="71"/>
        <v>0</v>
      </c>
      <c r="J1098" s="27"/>
      <c r="L1098">
        <v>0</v>
      </c>
      <c r="M1098" s="3">
        <f t="shared" si="72"/>
        <v>0</v>
      </c>
      <c r="N1098" s="3">
        <f t="shared" si="73"/>
        <v>0</v>
      </c>
      <c r="O1098" s="3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 s="3">
        <f t="shared" si="71"/>
        <v>0</v>
      </c>
      <c r="J1099" s="27"/>
      <c r="L1099">
        <v>0</v>
      </c>
      <c r="M1099" s="3">
        <f t="shared" si="72"/>
        <v>0</v>
      </c>
      <c r="N1099" s="3">
        <f t="shared" si="73"/>
        <v>0</v>
      </c>
      <c r="O1099" s="3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 s="3">
        <f t="shared" si="71"/>
        <v>0</v>
      </c>
      <c r="J1100" s="27"/>
      <c r="L1100">
        <v>0</v>
      </c>
      <c r="M1100" s="3">
        <f t="shared" si="72"/>
        <v>0</v>
      </c>
      <c r="N1100" s="3">
        <f t="shared" si="73"/>
        <v>0</v>
      </c>
      <c r="O1100" s="3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 s="3">
        <f t="shared" si="71"/>
        <v>0</v>
      </c>
      <c r="J1101" s="27"/>
      <c r="L1101">
        <v>0</v>
      </c>
      <c r="M1101" s="3">
        <f t="shared" si="72"/>
        <v>0</v>
      </c>
      <c r="N1101" s="3">
        <f t="shared" si="73"/>
        <v>0</v>
      </c>
      <c r="O1101" s="3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 s="3">
        <f t="shared" si="71"/>
        <v>0</v>
      </c>
      <c r="J1102" s="27"/>
      <c r="L1102">
        <v>0</v>
      </c>
      <c r="M1102" s="3">
        <f t="shared" si="72"/>
        <v>0</v>
      </c>
      <c r="N1102" s="3">
        <f t="shared" si="73"/>
        <v>0</v>
      </c>
      <c r="O1102" s="3">
        <v>0</v>
      </c>
    </row>
  </sheetData>
  <mergeCells count="4">
    <mergeCell ref="Q1:R1"/>
    <mergeCell ref="T1:U1"/>
    <mergeCell ref="C4:J4"/>
    <mergeCell ref="L4:O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4_Outflow_fMeHg_m3_Flux_Daily_u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2019-10-20T21:35:28Z</dcterms:created>
  <dcterms:modified xsi:type="dcterms:W3CDTF">2019-10-20T21:42:21Z</dcterms:modified>
</cp:coreProperties>
</file>