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0_wy2015\rloadest\0_Sand\0_Flux Files\A_Model 3\"/>
    </mc:Choice>
  </mc:AlternateContent>
  <xr:revisionPtr revIDLastSave="0" documentId="8_{4421C77A-CFF3-46C9-B196-0623A0680BCB}" xr6:coauthVersionLast="36" xr6:coauthVersionMax="36" xr10:uidLastSave="{00000000-0000-0000-0000-000000000000}"/>
  <bookViews>
    <workbookView xWindow="0" yWindow="0" windowWidth="15660" windowHeight="5835"/>
  </bookViews>
  <sheets>
    <sheet name="0_Rumsey_A_Sand_m3_Flux_Daily" sheetId="1" r:id="rId1"/>
  </sheets>
  <calcPr calcId="0"/>
</workbook>
</file>

<file path=xl/calcChain.xml><?xml version="1.0" encoding="utf-8"?>
<calcChain xmlns="http://schemas.openxmlformats.org/spreadsheetml/2006/main">
  <c r="J3" i="1" l="1"/>
  <c r="K3" i="1" s="1"/>
  <c r="J4" i="1"/>
  <c r="K4" i="1" s="1"/>
  <c r="J5" i="1"/>
  <c r="K5" i="1" s="1"/>
  <c r="J6" i="1"/>
  <c r="K6" i="1"/>
  <c r="J7" i="1"/>
  <c r="K7" i="1" s="1"/>
  <c r="J8" i="1"/>
  <c r="K8" i="1" s="1"/>
  <c r="J9" i="1"/>
  <c r="K9" i="1" s="1"/>
  <c r="J10" i="1"/>
  <c r="K10" i="1"/>
  <c r="J11" i="1"/>
  <c r="K11" i="1" s="1"/>
  <c r="J12" i="1"/>
  <c r="K12" i="1" s="1"/>
  <c r="J13" i="1"/>
  <c r="K13" i="1" s="1"/>
  <c r="J14" i="1"/>
  <c r="K14" i="1"/>
  <c r="J15" i="1"/>
  <c r="K15" i="1" s="1"/>
  <c r="J16" i="1"/>
  <c r="K16" i="1" s="1"/>
  <c r="J17" i="1"/>
  <c r="K17" i="1" s="1"/>
  <c r="J18" i="1"/>
  <c r="K18" i="1"/>
  <c r="J19" i="1"/>
  <c r="K19" i="1" s="1"/>
  <c r="J20" i="1"/>
  <c r="K20" i="1" s="1"/>
  <c r="J21" i="1"/>
  <c r="K21" i="1" s="1"/>
  <c r="J22" i="1"/>
  <c r="K22" i="1"/>
  <c r="J23" i="1"/>
  <c r="K23" i="1" s="1"/>
  <c r="J24" i="1"/>
  <c r="K24" i="1" s="1"/>
  <c r="J25" i="1"/>
  <c r="K25" i="1" s="1"/>
  <c r="J26" i="1"/>
  <c r="K26" i="1"/>
  <c r="J27" i="1"/>
  <c r="K27" i="1" s="1"/>
  <c r="J28" i="1"/>
  <c r="K28" i="1" s="1"/>
  <c r="J29" i="1"/>
  <c r="K29" i="1" s="1"/>
  <c r="J30" i="1"/>
  <c r="K30" i="1"/>
  <c r="J31" i="1"/>
  <c r="K31" i="1" s="1"/>
  <c r="J32" i="1"/>
  <c r="K32" i="1" s="1"/>
  <c r="J33" i="1"/>
  <c r="K33" i="1" s="1"/>
  <c r="J34" i="1"/>
  <c r="K34" i="1"/>
  <c r="J35" i="1"/>
  <c r="K35" i="1" s="1"/>
  <c r="J36" i="1"/>
  <c r="K36" i="1" s="1"/>
  <c r="J37" i="1"/>
  <c r="K37" i="1" s="1"/>
  <c r="J38" i="1"/>
  <c r="K38" i="1"/>
  <c r="J39" i="1"/>
  <c r="K39" i="1" s="1"/>
  <c r="J40" i="1"/>
  <c r="K40" i="1" s="1"/>
  <c r="J41" i="1"/>
  <c r="K41" i="1" s="1"/>
  <c r="J42" i="1"/>
  <c r="K42" i="1"/>
  <c r="J43" i="1"/>
  <c r="K43" i="1" s="1"/>
  <c r="J44" i="1"/>
  <c r="K44" i="1" s="1"/>
  <c r="J45" i="1"/>
  <c r="K45" i="1" s="1"/>
  <c r="J46" i="1"/>
  <c r="K46" i="1"/>
  <c r="J47" i="1"/>
  <c r="K47" i="1" s="1"/>
  <c r="J48" i="1"/>
  <c r="K48" i="1" s="1"/>
  <c r="J49" i="1"/>
  <c r="K49" i="1" s="1"/>
  <c r="J50" i="1"/>
  <c r="K50" i="1"/>
  <c r="J51" i="1"/>
  <c r="K51" i="1" s="1"/>
  <c r="J52" i="1"/>
  <c r="K52" i="1" s="1"/>
  <c r="J53" i="1"/>
  <c r="K53" i="1" s="1"/>
  <c r="J54" i="1"/>
  <c r="K54" i="1"/>
  <c r="J55" i="1"/>
  <c r="K55" i="1" s="1"/>
  <c r="J56" i="1"/>
  <c r="K56" i="1" s="1"/>
  <c r="J57" i="1"/>
  <c r="K57" i="1" s="1"/>
  <c r="J58" i="1"/>
  <c r="K58" i="1"/>
  <c r="J59" i="1"/>
  <c r="K59" i="1" s="1"/>
  <c r="J60" i="1"/>
  <c r="K60" i="1" s="1"/>
  <c r="J61" i="1"/>
  <c r="K61" i="1" s="1"/>
  <c r="J62" i="1"/>
  <c r="K62" i="1"/>
  <c r="J63" i="1"/>
  <c r="K63" i="1" s="1"/>
  <c r="J64" i="1"/>
  <c r="K64" i="1" s="1"/>
  <c r="J65" i="1"/>
  <c r="K65" i="1" s="1"/>
  <c r="J66" i="1"/>
  <c r="K66" i="1"/>
  <c r="J67" i="1"/>
  <c r="K67" i="1" s="1"/>
  <c r="J68" i="1"/>
  <c r="K68" i="1" s="1"/>
  <c r="J69" i="1"/>
  <c r="K69" i="1" s="1"/>
  <c r="J70" i="1"/>
  <c r="K70" i="1"/>
  <c r="J71" i="1"/>
  <c r="K71" i="1" s="1"/>
  <c r="J72" i="1"/>
  <c r="K72" i="1" s="1"/>
  <c r="J73" i="1"/>
  <c r="K73" i="1" s="1"/>
  <c r="J74" i="1"/>
  <c r="K74" i="1"/>
  <c r="J75" i="1"/>
  <c r="K75" i="1" s="1"/>
  <c r="J76" i="1"/>
  <c r="K76" i="1" s="1"/>
  <c r="J77" i="1"/>
  <c r="K77" i="1" s="1"/>
  <c r="J78" i="1"/>
  <c r="K78" i="1"/>
  <c r="J79" i="1"/>
  <c r="K79" i="1" s="1"/>
  <c r="J80" i="1"/>
  <c r="K80" i="1" s="1"/>
  <c r="J81" i="1"/>
  <c r="K81" i="1" s="1"/>
  <c r="J82" i="1"/>
  <c r="K82" i="1"/>
  <c r="J83" i="1"/>
  <c r="K83" i="1" s="1"/>
  <c r="J84" i="1"/>
  <c r="K84" i="1" s="1"/>
  <c r="J85" i="1"/>
  <c r="K85" i="1" s="1"/>
  <c r="J86" i="1"/>
  <c r="K86" i="1"/>
  <c r="J87" i="1"/>
  <c r="K87" i="1" s="1"/>
  <c r="J88" i="1"/>
  <c r="K88" i="1" s="1"/>
  <c r="J89" i="1"/>
  <c r="K89" i="1" s="1"/>
  <c r="J90" i="1"/>
  <c r="K90" i="1"/>
  <c r="J91" i="1"/>
  <c r="K91" i="1" s="1"/>
  <c r="J92" i="1"/>
  <c r="K92" i="1" s="1"/>
  <c r="J93" i="1"/>
  <c r="K93" i="1" s="1"/>
  <c r="J94" i="1"/>
  <c r="K94" i="1"/>
  <c r="J95" i="1"/>
  <c r="K95" i="1" s="1"/>
  <c r="J96" i="1"/>
  <c r="K96" i="1" s="1"/>
  <c r="J97" i="1"/>
  <c r="K97" i="1" s="1"/>
  <c r="J98" i="1"/>
  <c r="K98" i="1"/>
  <c r="J99" i="1"/>
  <c r="K99" i="1" s="1"/>
  <c r="J100" i="1"/>
  <c r="K100" i="1" s="1"/>
  <c r="J101" i="1"/>
  <c r="K101" i="1" s="1"/>
  <c r="J102" i="1"/>
  <c r="K102" i="1"/>
  <c r="J103" i="1"/>
  <c r="K103" i="1" s="1"/>
  <c r="J104" i="1"/>
  <c r="K104" i="1" s="1"/>
  <c r="J105" i="1"/>
  <c r="K105" i="1" s="1"/>
  <c r="J106" i="1"/>
  <c r="K106" i="1"/>
  <c r="J107" i="1"/>
  <c r="K107" i="1" s="1"/>
  <c r="J108" i="1"/>
  <c r="K108" i="1" s="1"/>
  <c r="J109" i="1"/>
  <c r="K109" i="1" s="1"/>
  <c r="J110" i="1"/>
  <c r="K110" i="1"/>
  <c r="J111" i="1"/>
  <c r="K111" i="1" s="1"/>
  <c r="J112" i="1"/>
  <c r="K112" i="1" s="1"/>
  <c r="J113" i="1"/>
  <c r="K113" i="1" s="1"/>
  <c r="J114" i="1"/>
  <c r="K114" i="1"/>
  <c r="J115" i="1"/>
  <c r="K115" i="1" s="1"/>
  <c r="J116" i="1"/>
  <c r="K116" i="1" s="1"/>
  <c r="J117" i="1"/>
  <c r="K117" i="1" s="1"/>
  <c r="J118" i="1"/>
  <c r="K118" i="1"/>
  <c r="J119" i="1"/>
  <c r="K119" i="1" s="1"/>
  <c r="J120" i="1"/>
  <c r="K120" i="1" s="1"/>
  <c r="J121" i="1"/>
  <c r="K121" i="1" s="1"/>
  <c r="J122" i="1"/>
  <c r="K122" i="1"/>
  <c r="J123" i="1"/>
  <c r="K123" i="1" s="1"/>
  <c r="J124" i="1"/>
  <c r="K124" i="1" s="1"/>
  <c r="J125" i="1"/>
  <c r="K125" i="1" s="1"/>
  <c r="J126" i="1"/>
  <c r="K126" i="1"/>
  <c r="J127" i="1"/>
  <c r="K127" i="1" s="1"/>
  <c r="J128" i="1"/>
  <c r="K128" i="1" s="1"/>
  <c r="J129" i="1"/>
  <c r="K129" i="1" s="1"/>
  <c r="J130" i="1"/>
  <c r="K130" i="1"/>
  <c r="J131" i="1"/>
  <c r="K131" i="1" s="1"/>
  <c r="J132" i="1"/>
  <c r="K132" i="1" s="1"/>
  <c r="J133" i="1"/>
  <c r="K133" i="1" s="1"/>
  <c r="J134" i="1"/>
  <c r="K134" i="1"/>
  <c r="J135" i="1"/>
  <c r="K135" i="1" s="1"/>
  <c r="J136" i="1"/>
  <c r="K136" i="1" s="1"/>
  <c r="J137" i="1"/>
  <c r="K137" i="1" s="1"/>
  <c r="J138" i="1"/>
  <c r="K138" i="1"/>
  <c r="J139" i="1"/>
  <c r="K139" i="1" s="1"/>
  <c r="J140" i="1"/>
  <c r="K140" i="1" s="1"/>
  <c r="J141" i="1"/>
  <c r="K141" i="1" s="1"/>
  <c r="J142" i="1"/>
  <c r="K142" i="1"/>
  <c r="J143" i="1"/>
  <c r="K143" i="1" s="1"/>
  <c r="J144" i="1"/>
  <c r="K144" i="1" s="1"/>
  <c r="J145" i="1"/>
  <c r="K145" i="1" s="1"/>
  <c r="J146" i="1"/>
  <c r="K146" i="1"/>
  <c r="J147" i="1"/>
  <c r="K147" i="1" s="1"/>
  <c r="J148" i="1"/>
  <c r="K148" i="1" s="1"/>
  <c r="J149" i="1"/>
  <c r="K149" i="1" s="1"/>
  <c r="J150" i="1"/>
  <c r="K150" i="1"/>
  <c r="J151" i="1"/>
  <c r="K151" i="1" s="1"/>
  <c r="J152" i="1"/>
  <c r="K152" i="1" s="1"/>
  <c r="J153" i="1"/>
  <c r="K153" i="1" s="1"/>
  <c r="J154" i="1"/>
  <c r="K154" i="1"/>
  <c r="J155" i="1"/>
  <c r="K155" i="1" s="1"/>
  <c r="J156" i="1"/>
  <c r="K156" i="1" s="1"/>
  <c r="J157" i="1"/>
  <c r="K157" i="1" s="1"/>
  <c r="J158" i="1"/>
  <c r="K158" i="1"/>
  <c r="J159" i="1"/>
  <c r="K159" i="1" s="1"/>
  <c r="J160" i="1"/>
  <c r="K160" i="1" s="1"/>
  <c r="J161" i="1"/>
  <c r="K161" i="1" s="1"/>
  <c r="J162" i="1"/>
  <c r="K162" i="1"/>
  <c r="J163" i="1"/>
  <c r="K163" i="1" s="1"/>
  <c r="J164" i="1"/>
  <c r="K164" i="1" s="1"/>
  <c r="J165" i="1"/>
  <c r="K165" i="1" s="1"/>
  <c r="J166" i="1"/>
  <c r="K166" i="1"/>
  <c r="J167" i="1"/>
  <c r="K167" i="1" s="1"/>
  <c r="J168" i="1"/>
  <c r="K168" i="1" s="1"/>
  <c r="J169" i="1"/>
  <c r="K169" i="1" s="1"/>
  <c r="J170" i="1"/>
  <c r="K170" i="1"/>
  <c r="J171" i="1"/>
  <c r="K171" i="1" s="1"/>
  <c r="J172" i="1"/>
  <c r="K172" i="1" s="1"/>
  <c r="J173" i="1"/>
  <c r="K173" i="1" s="1"/>
  <c r="J174" i="1"/>
  <c r="K174" i="1"/>
  <c r="J175" i="1"/>
  <c r="K175" i="1" s="1"/>
  <c r="J176" i="1"/>
  <c r="K176" i="1" s="1"/>
  <c r="J177" i="1"/>
  <c r="K177" i="1" s="1"/>
  <c r="J178" i="1"/>
  <c r="K178" i="1"/>
  <c r="J179" i="1"/>
  <c r="K179" i="1" s="1"/>
  <c r="J180" i="1"/>
  <c r="K180" i="1" s="1"/>
  <c r="J181" i="1"/>
  <c r="K181" i="1" s="1"/>
  <c r="J182" i="1"/>
  <c r="K182" i="1"/>
  <c r="J183" i="1"/>
  <c r="K183" i="1" s="1"/>
  <c r="J184" i="1"/>
  <c r="K184" i="1" s="1"/>
  <c r="J185" i="1"/>
  <c r="K185" i="1" s="1"/>
  <c r="J186" i="1"/>
  <c r="K186" i="1"/>
  <c r="J187" i="1"/>
  <c r="K187" i="1" s="1"/>
  <c r="J188" i="1"/>
  <c r="K188" i="1" s="1"/>
  <c r="J189" i="1"/>
  <c r="K189" i="1" s="1"/>
  <c r="J190" i="1"/>
  <c r="K190" i="1"/>
  <c r="J191" i="1"/>
  <c r="K191" i="1" s="1"/>
  <c r="J192" i="1"/>
  <c r="K192" i="1" s="1"/>
  <c r="J193" i="1"/>
  <c r="K193" i="1" s="1"/>
  <c r="J194" i="1"/>
  <c r="K194" i="1"/>
  <c r="J195" i="1"/>
  <c r="K195" i="1" s="1"/>
  <c r="J196" i="1"/>
  <c r="K196" i="1" s="1"/>
  <c r="J197" i="1"/>
  <c r="K197" i="1" s="1"/>
  <c r="J198" i="1"/>
  <c r="K198" i="1"/>
  <c r="J199" i="1"/>
  <c r="K199" i="1" s="1"/>
  <c r="J200" i="1"/>
  <c r="K200" i="1" s="1"/>
  <c r="J201" i="1"/>
  <c r="K201" i="1" s="1"/>
  <c r="J202" i="1"/>
  <c r="K202" i="1"/>
  <c r="J203" i="1"/>
  <c r="K203" i="1" s="1"/>
  <c r="J204" i="1"/>
  <c r="K204" i="1" s="1"/>
  <c r="J205" i="1"/>
  <c r="K205" i="1" s="1"/>
  <c r="J206" i="1"/>
  <c r="K206" i="1"/>
  <c r="J207" i="1"/>
  <c r="K207" i="1" s="1"/>
  <c r="J208" i="1"/>
  <c r="K208" i="1" s="1"/>
  <c r="J209" i="1"/>
  <c r="K209" i="1" s="1"/>
  <c r="J210" i="1"/>
  <c r="K210" i="1"/>
  <c r="J211" i="1"/>
  <c r="K211" i="1" s="1"/>
  <c r="J212" i="1"/>
  <c r="K212" i="1" s="1"/>
  <c r="J213" i="1"/>
  <c r="K213" i="1" s="1"/>
  <c r="J214" i="1"/>
  <c r="K214" i="1"/>
  <c r="J215" i="1"/>
  <c r="K215" i="1" s="1"/>
  <c r="J216" i="1"/>
  <c r="K216" i="1" s="1"/>
  <c r="J217" i="1"/>
  <c r="K217" i="1" s="1"/>
  <c r="J218" i="1"/>
  <c r="K218" i="1"/>
  <c r="J219" i="1"/>
  <c r="K219" i="1" s="1"/>
  <c r="J220" i="1"/>
  <c r="K220" i="1" s="1"/>
  <c r="J221" i="1"/>
  <c r="K221" i="1" s="1"/>
  <c r="J222" i="1"/>
  <c r="K222" i="1"/>
  <c r="J223" i="1"/>
  <c r="K223" i="1" s="1"/>
  <c r="J224" i="1"/>
  <c r="K224" i="1" s="1"/>
  <c r="J225" i="1"/>
  <c r="K225" i="1" s="1"/>
  <c r="J226" i="1"/>
  <c r="K226" i="1"/>
  <c r="J227" i="1"/>
  <c r="K227" i="1" s="1"/>
  <c r="J228" i="1"/>
  <c r="K228" i="1" s="1"/>
  <c r="J229" i="1"/>
  <c r="K229" i="1" s="1"/>
  <c r="J230" i="1"/>
  <c r="K230" i="1" s="1"/>
  <c r="J231" i="1"/>
  <c r="K231" i="1" s="1"/>
  <c r="J232" i="1"/>
  <c r="K232" i="1" s="1"/>
  <c r="J233" i="1"/>
  <c r="K233" i="1" s="1"/>
  <c r="J234" i="1"/>
  <c r="K234" i="1" s="1"/>
  <c r="J235" i="1"/>
  <c r="K235" i="1" s="1"/>
  <c r="J236" i="1"/>
  <c r="K236" i="1" s="1"/>
  <c r="J237" i="1"/>
  <c r="K237" i="1" s="1"/>
  <c r="J238" i="1"/>
  <c r="K238" i="1" s="1"/>
  <c r="J239" i="1"/>
  <c r="K239" i="1" s="1"/>
  <c r="J240" i="1"/>
  <c r="K240" i="1" s="1"/>
  <c r="J241" i="1"/>
  <c r="K241" i="1" s="1"/>
  <c r="J242" i="1"/>
  <c r="K242" i="1"/>
  <c r="J243" i="1"/>
  <c r="K243" i="1" s="1"/>
  <c r="J244" i="1"/>
  <c r="K244" i="1" s="1"/>
  <c r="J245" i="1"/>
  <c r="K245" i="1" s="1"/>
  <c r="J246" i="1"/>
  <c r="K246" i="1" s="1"/>
  <c r="J247" i="1"/>
  <c r="K247" i="1" s="1"/>
  <c r="J248" i="1"/>
  <c r="K248" i="1" s="1"/>
  <c r="J249" i="1"/>
  <c r="K249" i="1" s="1"/>
  <c r="J250" i="1"/>
  <c r="K250" i="1"/>
  <c r="J251" i="1"/>
  <c r="K251" i="1" s="1"/>
  <c r="J252" i="1"/>
  <c r="K252" i="1" s="1"/>
  <c r="J253" i="1"/>
  <c r="K253" i="1" s="1"/>
  <c r="J254" i="1"/>
  <c r="K254" i="1"/>
  <c r="J255" i="1"/>
  <c r="K255" i="1" s="1"/>
  <c r="J256" i="1"/>
  <c r="K256" i="1" s="1"/>
  <c r="J257" i="1"/>
  <c r="K257" i="1" s="1"/>
  <c r="J258" i="1"/>
  <c r="K258" i="1"/>
  <c r="J259" i="1"/>
  <c r="K259" i="1" s="1"/>
  <c r="J260" i="1"/>
  <c r="K260" i="1" s="1"/>
  <c r="J261" i="1"/>
  <c r="K261" i="1" s="1"/>
  <c r="J262" i="1"/>
  <c r="K262" i="1" s="1"/>
  <c r="J263" i="1"/>
  <c r="K263" i="1" s="1"/>
  <c r="J264" i="1"/>
  <c r="K264" i="1" s="1"/>
  <c r="J265" i="1"/>
  <c r="K265" i="1" s="1"/>
  <c r="J266" i="1"/>
  <c r="K266" i="1" s="1"/>
  <c r="J267" i="1"/>
  <c r="K267" i="1" s="1"/>
  <c r="J268" i="1"/>
  <c r="K268" i="1" s="1"/>
  <c r="J269" i="1"/>
  <c r="K269" i="1" s="1"/>
  <c r="J270" i="1"/>
  <c r="K270" i="1" s="1"/>
  <c r="J271" i="1"/>
  <c r="K271" i="1" s="1"/>
  <c r="J272" i="1"/>
  <c r="K272" i="1" s="1"/>
  <c r="J273" i="1"/>
  <c r="K273" i="1" s="1"/>
  <c r="J274" i="1"/>
  <c r="K274" i="1"/>
  <c r="J275" i="1"/>
  <c r="K275" i="1" s="1"/>
  <c r="J276" i="1"/>
  <c r="K276" i="1" s="1"/>
  <c r="J277" i="1"/>
  <c r="K277" i="1" s="1"/>
  <c r="J278" i="1"/>
  <c r="K278" i="1" s="1"/>
  <c r="J279" i="1"/>
  <c r="K279" i="1" s="1"/>
  <c r="J280" i="1"/>
  <c r="K280" i="1" s="1"/>
  <c r="J281" i="1"/>
  <c r="K281" i="1" s="1"/>
  <c r="J282" i="1"/>
  <c r="K282" i="1"/>
  <c r="J283" i="1"/>
  <c r="K283" i="1" s="1"/>
  <c r="J284" i="1"/>
  <c r="K284" i="1" s="1"/>
  <c r="J285" i="1"/>
  <c r="K285" i="1" s="1"/>
  <c r="J286" i="1"/>
  <c r="K286" i="1"/>
  <c r="J287" i="1"/>
  <c r="K287" i="1" s="1"/>
  <c r="J288" i="1"/>
  <c r="K288" i="1" s="1"/>
  <c r="J289" i="1"/>
  <c r="K289" i="1" s="1"/>
  <c r="J290" i="1"/>
  <c r="K290" i="1"/>
  <c r="J291" i="1"/>
  <c r="K291" i="1" s="1"/>
  <c r="J292" i="1"/>
  <c r="K292" i="1" s="1"/>
  <c r="J293" i="1"/>
  <c r="K293" i="1" s="1"/>
  <c r="J294" i="1"/>
  <c r="K294" i="1" s="1"/>
  <c r="J295" i="1"/>
  <c r="K295" i="1" s="1"/>
  <c r="J296" i="1"/>
  <c r="K296" i="1" s="1"/>
  <c r="J297" i="1"/>
  <c r="K297" i="1" s="1"/>
  <c r="J298" i="1"/>
  <c r="K298" i="1" s="1"/>
  <c r="J299" i="1"/>
  <c r="K299" i="1" s="1"/>
  <c r="J300" i="1"/>
  <c r="K300" i="1" s="1"/>
  <c r="J301" i="1"/>
  <c r="K301" i="1" s="1"/>
  <c r="J302" i="1"/>
  <c r="K302" i="1" s="1"/>
  <c r="J303" i="1"/>
  <c r="K303" i="1" s="1"/>
  <c r="J304" i="1"/>
  <c r="K304" i="1" s="1"/>
  <c r="J305" i="1"/>
  <c r="K305" i="1" s="1"/>
  <c r="J306" i="1"/>
  <c r="K306" i="1"/>
  <c r="J307" i="1"/>
  <c r="K307" i="1" s="1"/>
  <c r="J308" i="1"/>
  <c r="K308" i="1" s="1"/>
  <c r="J309" i="1"/>
  <c r="K309" i="1" s="1"/>
  <c r="J310" i="1"/>
  <c r="K310" i="1" s="1"/>
  <c r="J311" i="1"/>
  <c r="K311" i="1" s="1"/>
  <c r="J312" i="1"/>
  <c r="K312" i="1" s="1"/>
  <c r="J313" i="1"/>
  <c r="K313" i="1" s="1"/>
  <c r="J314" i="1"/>
  <c r="K314" i="1"/>
  <c r="J315" i="1"/>
  <c r="K315" i="1" s="1"/>
  <c r="J316" i="1"/>
  <c r="K316" i="1" s="1"/>
  <c r="J317" i="1"/>
  <c r="K317" i="1" s="1"/>
  <c r="J318" i="1"/>
  <c r="K318" i="1"/>
  <c r="J319" i="1"/>
  <c r="K319" i="1" s="1"/>
  <c r="J320" i="1"/>
  <c r="K320" i="1" s="1"/>
  <c r="J321" i="1"/>
  <c r="K321" i="1" s="1"/>
  <c r="J322" i="1"/>
  <c r="K322" i="1"/>
  <c r="J323" i="1"/>
  <c r="K323" i="1" s="1"/>
  <c r="J324" i="1"/>
  <c r="K324" i="1" s="1"/>
  <c r="J325" i="1"/>
  <c r="K325" i="1" s="1"/>
  <c r="J326" i="1"/>
  <c r="K326" i="1" s="1"/>
  <c r="J327" i="1"/>
  <c r="K327" i="1" s="1"/>
  <c r="J328" i="1"/>
  <c r="K328" i="1" s="1"/>
  <c r="J329" i="1"/>
  <c r="K329" i="1" s="1"/>
  <c r="J330" i="1"/>
  <c r="K330" i="1" s="1"/>
  <c r="J331" i="1"/>
  <c r="K331" i="1" s="1"/>
  <c r="J332" i="1"/>
  <c r="K332" i="1" s="1"/>
  <c r="J333" i="1"/>
  <c r="K333" i="1" s="1"/>
  <c r="J334" i="1"/>
  <c r="K334" i="1" s="1"/>
  <c r="J335" i="1"/>
  <c r="K335" i="1" s="1"/>
  <c r="J336" i="1"/>
  <c r="K336" i="1" s="1"/>
  <c r="J337" i="1"/>
  <c r="K337" i="1" s="1"/>
  <c r="J338" i="1"/>
  <c r="K338" i="1"/>
  <c r="J339" i="1"/>
  <c r="K339" i="1" s="1"/>
  <c r="J340" i="1"/>
  <c r="K340" i="1" s="1"/>
  <c r="J341" i="1"/>
  <c r="K341" i="1" s="1"/>
  <c r="J342" i="1"/>
  <c r="K342" i="1" s="1"/>
  <c r="J343" i="1"/>
  <c r="K343" i="1"/>
  <c r="J344" i="1"/>
  <c r="K344" i="1" s="1"/>
  <c r="J345" i="1"/>
  <c r="K345" i="1" s="1"/>
  <c r="J346" i="1"/>
  <c r="K346" i="1" s="1"/>
  <c r="J347" i="1"/>
  <c r="K347" i="1"/>
  <c r="J348" i="1"/>
  <c r="K348" i="1" s="1"/>
  <c r="J349" i="1"/>
  <c r="K349" i="1" s="1"/>
  <c r="J350" i="1"/>
  <c r="K350" i="1" s="1"/>
  <c r="J351" i="1"/>
  <c r="K351" i="1"/>
  <c r="J352" i="1"/>
  <c r="K352" i="1" s="1"/>
  <c r="J353" i="1"/>
  <c r="K353" i="1" s="1"/>
  <c r="J354" i="1"/>
  <c r="K354" i="1" s="1"/>
  <c r="J355" i="1"/>
  <c r="K355" i="1"/>
  <c r="J356" i="1"/>
  <c r="K356" i="1" s="1"/>
  <c r="J357" i="1"/>
  <c r="K357" i="1" s="1"/>
  <c r="J358" i="1"/>
  <c r="K358" i="1" s="1"/>
  <c r="J359" i="1"/>
  <c r="K359" i="1"/>
  <c r="J360" i="1"/>
  <c r="K360" i="1" s="1"/>
  <c r="J361" i="1"/>
  <c r="K361" i="1" s="1"/>
  <c r="J362" i="1"/>
  <c r="K362" i="1" s="1"/>
  <c r="J363" i="1"/>
  <c r="K363" i="1"/>
  <c r="J364" i="1"/>
  <c r="K364" i="1" s="1"/>
  <c r="J365" i="1"/>
  <c r="K365" i="1" s="1"/>
  <c r="J366" i="1"/>
  <c r="K366" i="1" s="1"/>
  <c r="J2" i="1"/>
  <c r="K2" i="1" s="1"/>
</calcChain>
</file>

<file path=xl/sharedStrings.xml><?xml version="1.0" encoding="utf-8"?>
<sst xmlns="http://schemas.openxmlformats.org/spreadsheetml/2006/main" count="9" uniqueCount="9">
  <si>
    <t>Date</t>
  </si>
  <si>
    <t>SEP</t>
  </si>
  <si>
    <t>L90</t>
  </si>
  <si>
    <t>U90</t>
  </si>
  <si>
    <t>Flow (cfs)</t>
  </si>
  <si>
    <t>Flux (kg/day)</t>
  </si>
  <si>
    <t>Std.Err (kg/day)</t>
  </si>
  <si>
    <t>Flow (L/day)</t>
  </si>
  <si>
    <t>SS- Coarse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</si>
</sst>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33" borderId="0" xfId="0" applyFill="1"/>
    <xf numFmtId="2" fontId="0" fillId="33" borderId="0" xfId="0" applyNumberFormat="1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6"/>
  <sheetViews>
    <sheetView tabSelected="1" zoomScale="90" zoomScaleNormal="90" workbookViewId="0">
      <selection activeCell="N3" sqref="N3"/>
    </sheetView>
  </sheetViews>
  <sheetFormatPr defaultRowHeight="15" x14ac:dyDescent="0.25"/>
  <cols>
    <col min="1" max="11" width="15.7109375" customWidth="1"/>
  </cols>
  <sheetData>
    <row r="1" spans="1:11" s="3" customFormat="1" x14ac:dyDescent="0.25">
      <c r="B1" s="3" t="s">
        <v>0</v>
      </c>
      <c r="C1" s="3" t="s">
        <v>4</v>
      </c>
      <c r="D1" s="3" t="s">
        <v>5</v>
      </c>
      <c r="E1" s="3" t="s">
        <v>6</v>
      </c>
      <c r="F1" s="3" t="s">
        <v>1</v>
      </c>
      <c r="G1" s="3" t="s">
        <v>2</v>
      </c>
      <c r="H1" s="3" t="s">
        <v>3</v>
      </c>
      <c r="J1" s="3" t="s">
        <v>7</v>
      </c>
      <c r="K1" s="4" t="s">
        <v>8</v>
      </c>
    </row>
    <row r="2" spans="1:11" x14ac:dyDescent="0.25">
      <c r="A2">
        <v>1</v>
      </c>
      <c r="B2" s="1">
        <v>41913</v>
      </c>
      <c r="C2">
        <v>3</v>
      </c>
      <c r="D2">
        <v>6.3374831025550901E-2</v>
      </c>
      <c r="E2">
        <v>0.169522766648493</v>
      </c>
      <c r="F2">
        <v>0.18070210760531599</v>
      </c>
      <c r="G2">
        <v>1.3732707971653099E-3</v>
      </c>
      <c r="H2">
        <v>0.32033519184484699</v>
      </c>
      <c r="J2">
        <f>C2*2447000</f>
        <v>7341000</v>
      </c>
      <c r="K2" s="5">
        <f>1000000*D2/J2</f>
        <v>8.6329970066136626E-3</v>
      </c>
    </row>
    <row r="3" spans="1:11" x14ac:dyDescent="0.25">
      <c r="A3">
        <v>2</v>
      </c>
      <c r="B3" s="1">
        <v>41914</v>
      </c>
      <c r="C3">
        <v>3</v>
      </c>
      <c r="D3">
        <v>6.2911170556174498E-2</v>
      </c>
      <c r="E3">
        <v>0.16757911660770999</v>
      </c>
      <c r="F3">
        <v>0.17872034995541</v>
      </c>
      <c r="G3">
        <v>1.37324634753506E-3</v>
      </c>
      <c r="H3">
        <v>0.31774808025524798</v>
      </c>
      <c r="J3">
        <f t="shared" ref="J3:J66" si="0">C3*2447000</f>
        <v>7341000</v>
      </c>
      <c r="K3" s="5">
        <f t="shared" ref="K3:K66" si="1">1000000*D3/J3</f>
        <v>8.5698366102948502E-3</v>
      </c>
    </row>
    <row r="4" spans="1:11" x14ac:dyDescent="0.25">
      <c r="A4">
        <v>3</v>
      </c>
      <c r="B4" s="1">
        <v>41915</v>
      </c>
      <c r="C4">
        <v>3</v>
      </c>
      <c r="D4">
        <v>6.2450006192487903E-2</v>
      </c>
      <c r="E4">
        <v>0.16566061096579701</v>
      </c>
      <c r="F4">
        <v>0.176763356289003</v>
      </c>
      <c r="G4">
        <v>1.37311631167336E-3</v>
      </c>
      <c r="H4">
        <v>0.31517772594571802</v>
      </c>
      <c r="J4">
        <f t="shared" si="0"/>
        <v>7341000</v>
      </c>
      <c r="K4" s="5">
        <f t="shared" si="1"/>
        <v>8.5070162365465073E-3</v>
      </c>
    </row>
    <row r="5" spans="1:11" x14ac:dyDescent="0.25">
      <c r="A5">
        <v>4</v>
      </c>
      <c r="B5" s="1">
        <v>41916</v>
      </c>
      <c r="C5">
        <v>3</v>
      </c>
      <c r="D5">
        <v>6.1991333929826399E-2</v>
      </c>
      <c r="E5">
        <v>0.163766903665724</v>
      </c>
      <c r="F5">
        <v>0.17483078564061499</v>
      </c>
      <c r="G5">
        <v>1.37288080930472E-3</v>
      </c>
      <c r="H5">
        <v>0.31262410408241298</v>
      </c>
      <c r="J5">
        <f t="shared" si="0"/>
        <v>7341000</v>
      </c>
      <c r="K5" s="5">
        <f t="shared" si="1"/>
        <v>8.4445353398483036E-3</v>
      </c>
    </row>
    <row r="6" spans="1:11" x14ac:dyDescent="0.25">
      <c r="A6">
        <v>5</v>
      </c>
      <c r="B6" s="1">
        <v>41917</v>
      </c>
      <c r="C6">
        <v>3</v>
      </c>
      <c r="D6">
        <v>6.15351496502725E-2</v>
      </c>
      <c r="E6">
        <v>0.16189765366442599</v>
      </c>
      <c r="F6">
        <v>0.17292230208632101</v>
      </c>
      <c r="G6">
        <v>1.3725399855852201E-3</v>
      </c>
      <c r="H6">
        <v>0.310087187973968</v>
      </c>
      <c r="J6">
        <f t="shared" si="0"/>
        <v>7341000</v>
      </c>
      <c r="K6" s="5">
        <f t="shared" si="1"/>
        <v>8.3823933592524855E-3</v>
      </c>
    </row>
    <row r="7" spans="1:11" x14ac:dyDescent="0.25">
      <c r="A7">
        <v>6</v>
      </c>
      <c r="B7" s="1">
        <v>41918</v>
      </c>
      <c r="C7">
        <v>3</v>
      </c>
      <c r="D7">
        <v>6.1081449124537002E-2</v>
      </c>
      <c r="E7">
        <v>0.16005252485626101</v>
      </c>
      <c r="F7">
        <v>0.171037574666243</v>
      </c>
      <c r="G7">
        <v>1.3720940109863799E-3</v>
      </c>
      <c r="H7">
        <v>0.30756694911163202</v>
      </c>
      <c r="J7">
        <f t="shared" si="0"/>
        <v>7341000</v>
      </c>
      <c r="K7" s="5">
        <f t="shared" si="1"/>
        <v>8.3205897186401038E-3</v>
      </c>
    </row>
    <row r="8" spans="1:11" x14ac:dyDescent="0.25">
      <c r="A8">
        <v>7</v>
      </c>
      <c r="B8" s="1">
        <v>41919</v>
      </c>
      <c r="C8">
        <v>3</v>
      </c>
      <c r="D8">
        <v>6.0630228013450603E-2</v>
      </c>
      <c r="E8">
        <v>0.15823118599618</v>
      </c>
      <c r="F8">
        <v>0.16917627730670601</v>
      </c>
      <c r="G8">
        <v>1.3715430811677401E-3</v>
      </c>
      <c r="H8">
        <v>0.30506335720704503</v>
      </c>
      <c r="J8">
        <f t="shared" si="0"/>
        <v>7341000</v>
      </c>
      <c r="K8" s="5">
        <f t="shared" si="1"/>
        <v>8.2591238269242064E-3</v>
      </c>
    </row>
    <row r="9" spans="1:11" x14ac:dyDescent="0.25">
      <c r="A9">
        <v>8</v>
      </c>
      <c r="B9" s="1">
        <v>41920</v>
      </c>
      <c r="C9">
        <v>3</v>
      </c>
      <c r="D9">
        <v>6.0181481869818698E-2</v>
      </c>
      <c r="E9">
        <v>0.15643331062569399</v>
      </c>
      <c r="F9">
        <v>0.167338088745241</v>
      </c>
      <c r="G9">
        <v>1.3708874168386199E-3</v>
      </c>
      <c r="H9">
        <v>0.30257638023183597</v>
      </c>
      <c r="J9">
        <f t="shared" si="0"/>
        <v>7341000</v>
      </c>
      <c r="K9" s="5">
        <f t="shared" si="1"/>
        <v>8.1979950783025064E-3</v>
      </c>
    </row>
    <row r="10" spans="1:11" x14ac:dyDescent="0.25">
      <c r="A10">
        <v>9</v>
      </c>
      <c r="B10" s="1">
        <v>41921</v>
      </c>
      <c r="C10">
        <v>3</v>
      </c>
      <c r="D10">
        <v>5.97352061400752E-2</v>
      </c>
      <c r="E10">
        <v>0.154658576999291</v>
      </c>
      <c r="F10">
        <v>0.16552269245600501</v>
      </c>
      <c r="G10">
        <v>1.37012726360904E-3</v>
      </c>
      <c r="H10">
        <v>0.30010598445589498</v>
      </c>
      <c r="J10">
        <f t="shared" si="0"/>
        <v>7341000</v>
      </c>
      <c r="K10" s="5">
        <f t="shared" si="1"/>
        <v>8.1372028524826587E-3</v>
      </c>
    </row>
    <row r="11" spans="1:11" x14ac:dyDescent="0.25">
      <c r="A11">
        <v>10</v>
      </c>
      <c r="B11" s="1">
        <v>41922</v>
      </c>
      <c r="C11">
        <v>3</v>
      </c>
      <c r="D11">
        <v>5.9291396165923299E-2</v>
      </c>
      <c r="E11">
        <v>0.15290666801206099</v>
      </c>
      <c r="F11">
        <v>0.16372977657641499</v>
      </c>
      <c r="G11">
        <v>1.3692628918299001E-3</v>
      </c>
      <c r="H11">
        <v>0.29765213448535399</v>
      </c>
      <c r="J11">
        <f t="shared" si="0"/>
        <v>7341000</v>
      </c>
      <c r="K11" s="5">
        <f t="shared" si="1"/>
        <v>8.0767465149057752E-3</v>
      </c>
    </row>
    <row r="12" spans="1:11" x14ac:dyDescent="0.25">
      <c r="A12">
        <v>11</v>
      </c>
      <c r="B12" s="1">
        <v>41923</v>
      </c>
      <c r="C12">
        <v>3</v>
      </c>
      <c r="D12">
        <v>5.8850047186147197E-2</v>
      </c>
      <c r="E12">
        <v>0.15117727112922899</v>
      </c>
      <c r="F12">
        <v>0.161959033835709</v>
      </c>
      <c r="G12">
        <v>1.3682945964230901E-3</v>
      </c>
      <c r="H12">
        <v>0.29521479330128703</v>
      </c>
      <c r="J12">
        <f t="shared" si="0"/>
        <v>7341000</v>
      </c>
      <c r="K12" s="5">
        <f t="shared" si="1"/>
        <v>8.0166254169932154E-3</v>
      </c>
    </row>
    <row r="13" spans="1:11" x14ac:dyDescent="0.25">
      <c r="A13">
        <v>12</v>
      </c>
      <c r="B13" s="1">
        <v>41924</v>
      </c>
      <c r="C13">
        <v>3</v>
      </c>
      <c r="D13">
        <v>5.8411154338042399E-2</v>
      </c>
      <c r="E13">
        <v>0.14947007831539799</v>
      </c>
      <c r="F13">
        <v>0.16021016148317399</v>
      </c>
      <c r="G13">
        <v>1.3672226967003701E-3</v>
      </c>
      <c r="H13">
        <v>0.29279392229606899</v>
      </c>
      <c r="J13">
        <f t="shared" si="0"/>
        <v>7341000</v>
      </c>
      <c r="K13" s="5">
        <f t="shared" si="1"/>
        <v>7.9568388963414238E-3</v>
      </c>
    </row>
    <row r="14" spans="1:11" x14ac:dyDescent="0.25">
      <c r="A14">
        <v>13</v>
      </c>
      <c r="B14" s="1">
        <v>41925</v>
      </c>
      <c r="C14">
        <v>3</v>
      </c>
      <c r="D14">
        <v>5.7974712659201399E-2</v>
      </c>
      <c r="E14">
        <v>0.147784785966388</v>
      </c>
      <c r="F14">
        <v>0.15848286121901001</v>
      </c>
      <c r="G14">
        <v>1.36604753617303E-3</v>
      </c>
      <c r="H14">
        <v>0.29038948131146097</v>
      </c>
      <c r="J14">
        <f t="shared" si="0"/>
        <v>7341000</v>
      </c>
      <c r="K14" s="5">
        <f t="shared" si="1"/>
        <v>7.8973862769651827E-3</v>
      </c>
    </row>
    <row r="15" spans="1:11" x14ac:dyDescent="0.25">
      <c r="A15">
        <v>14</v>
      </c>
      <c r="B15" s="1">
        <v>41926</v>
      </c>
      <c r="C15">
        <v>3</v>
      </c>
      <c r="D15">
        <v>5.7540717089102002E-2</v>
      </c>
      <c r="E15">
        <v>0.14612109484146499</v>
      </c>
      <c r="F15">
        <v>0.156776839125564</v>
      </c>
      <c r="G15">
        <v>1.3647694823510101E-3</v>
      </c>
      <c r="H15">
        <v>0.288001428675353</v>
      </c>
      <c r="J15">
        <f t="shared" si="0"/>
        <v>7341000</v>
      </c>
      <c r="K15" s="5">
        <f t="shared" si="1"/>
        <v>7.8382668695139626E-3</v>
      </c>
    </row>
    <row r="16" spans="1:11" x14ac:dyDescent="0.25">
      <c r="A16">
        <v>15</v>
      </c>
      <c r="B16" s="1">
        <v>41927</v>
      </c>
      <c r="C16">
        <v>3</v>
      </c>
      <c r="D16">
        <v>5.7109162470719101E-2</v>
      </c>
      <c r="E16">
        <v>0.144478709996814</v>
      </c>
      <c r="F16">
        <v>0.155091805599819</v>
      </c>
      <c r="G16">
        <v>1.36338892653238E-3</v>
      </c>
      <c r="H16">
        <v>0.28562972123837999</v>
      </c>
      <c r="J16">
        <f t="shared" si="0"/>
        <v>7341000</v>
      </c>
      <c r="K16" s="5">
        <f t="shared" si="1"/>
        <v>7.7794799714914998E-3</v>
      </c>
    </row>
    <row r="17" spans="1:11" x14ac:dyDescent="0.25">
      <c r="A17">
        <v>16</v>
      </c>
      <c r="B17" s="1">
        <v>41928</v>
      </c>
      <c r="C17">
        <v>3</v>
      </c>
      <c r="D17">
        <v>5.6680043552088298E-2</v>
      </c>
      <c r="E17">
        <v>0.142857340719972</v>
      </c>
      <c r="F17">
        <v>0.15342747528682599</v>
      </c>
      <c r="G17">
        <v>1.36190628358305E-3</v>
      </c>
      <c r="H17">
        <v>0.28327431441001599</v>
      </c>
      <c r="J17">
        <f t="shared" si="0"/>
        <v>7341000</v>
      </c>
      <c r="K17" s="5">
        <f t="shared" si="1"/>
        <v>7.7210248674687773E-3</v>
      </c>
    </row>
    <row r="18" spans="1:11" x14ac:dyDescent="0.25">
      <c r="A18">
        <v>17</v>
      </c>
      <c r="B18" s="1">
        <v>41929</v>
      </c>
      <c r="C18">
        <v>3</v>
      </c>
      <c r="D18">
        <v>5.6253354988033501E-2</v>
      </c>
      <c r="E18">
        <v>0.14125670046598501</v>
      </c>
      <c r="F18">
        <v>0.15178356701488899</v>
      </c>
      <c r="G18">
        <v>1.3603219917077199E-3</v>
      </c>
      <c r="H18">
        <v>0.28093516219530101</v>
      </c>
      <c r="J18">
        <f t="shared" si="0"/>
        <v>7341000</v>
      </c>
      <c r="K18" s="5">
        <f t="shared" si="1"/>
        <v>7.6629008293193704E-3</v>
      </c>
    </row>
    <row r="19" spans="1:11" x14ac:dyDescent="0.25">
      <c r="A19">
        <v>18</v>
      </c>
      <c r="B19" s="1">
        <v>41930</v>
      </c>
      <c r="C19">
        <v>3</v>
      </c>
      <c r="D19">
        <v>5.5829091341526499E-2</v>
      </c>
      <c r="E19">
        <v>0.13967650679326801</v>
      </c>
      <c r="F19">
        <v>0.15015980373042101</v>
      </c>
      <c r="G19">
        <v>1.3586365122102699E-3</v>
      </c>
      <c r="H19">
        <v>0.27861221722926599</v>
      </c>
      <c r="J19">
        <f t="shared" si="0"/>
        <v>7341000</v>
      </c>
      <c r="K19" s="5">
        <f t="shared" si="1"/>
        <v>7.6051071164046453E-3</v>
      </c>
    </row>
    <row r="20" spans="1:11" x14ac:dyDescent="0.25">
      <c r="A20">
        <v>19</v>
      </c>
      <c r="B20" s="1">
        <v>41931</v>
      </c>
      <c r="C20">
        <v>3</v>
      </c>
      <c r="D20">
        <v>5.5407247085389501E-2</v>
      </c>
      <c r="E20">
        <v>0.13811648130184501</v>
      </c>
      <c r="F20">
        <v>0.148555912435202</v>
      </c>
      <c r="G20">
        <v>1.3568503292465E-3</v>
      </c>
      <c r="H20">
        <v>0.27630543081296599</v>
      </c>
      <c r="J20">
        <f t="shared" si="0"/>
        <v>7341000</v>
      </c>
      <c r="K20" s="5">
        <f t="shared" si="1"/>
        <v>7.5476429758056804E-3</v>
      </c>
    </row>
    <row r="21" spans="1:11" x14ac:dyDescent="0.25">
      <c r="A21">
        <v>20</v>
      </c>
      <c r="B21" s="1">
        <v>41932</v>
      </c>
      <c r="C21">
        <v>3</v>
      </c>
      <c r="D21">
        <v>5.4987816603806E-2</v>
      </c>
      <c r="E21">
        <v>0.136576349571918</v>
      </c>
      <c r="F21">
        <v>0.146971624123968</v>
      </c>
      <c r="G21">
        <v>1.3549639495672901E-3</v>
      </c>
      <c r="H21">
        <v>0.27401475294817701</v>
      </c>
      <c r="J21">
        <f t="shared" si="0"/>
        <v>7341000</v>
      </c>
      <c r="K21" s="5">
        <f t="shared" si="1"/>
        <v>7.4905076425290833E-3</v>
      </c>
    </row>
    <row r="22" spans="1:11" x14ac:dyDescent="0.25">
      <c r="A22">
        <v>21</v>
      </c>
      <c r="B22" s="1">
        <v>41933</v>
      </c>
      <c r="C22">
        <v>3</v>
      </c>
      <c r="D22">
        <v>5.4570794193855097E-2</v>
      </c>
      <c r="E22">
        <v>0.135055841103567</v>
      </c>
      <c r="F22">
        <v>0.14540667372312299</v>
      </c>
      <c r="G22">
        <v>1.3529779022534499E-3</v>
      </c>
      <c r="H22">
        <v>0.27174013237192501</v>
      </c>
      <c r="J22">
        <f t="shared" si="0"/>
        <v>7341000</v>
      </c>
      <c r="K22" s="5">
        <f t="shared" si="1"/>
        <v>7.4337003397159911E-3</v>
      </c>
    </row>
    <row r="23" spans="1:11" x14ac:dyDescent="0.25">
      <c r="A23">
        <v>22</v>
      </c>
      <c r="B23" s="1">
        <v>41934</v>
      </c>
      <c r="C23">
        <v>3</v>
      </c>
      <c r="D23">
        <v>5.4156174066998297E-2</v>
      </c>
      <c r="E23">
        <v>0.13355468925730099</v>
      </c>
      <c r="F23">
        <v>0.14386080003030399</v>
      </c>
      <c r="G23">
        <v>1.3508927384418799E-3</v>
      </c>
      <c r="H23">
        <v>0.26948151659046399</v>
      </c>
      <c r="J23">
        <f t="shared" si="0"/>
        <v>7341000</v>
      </c>
      <c r="K23" s="5">
        <f t="shared" si="1"/>
        <v>7.3772202788446118E-3</v>
      </c>
    </row>
    <row r="24" spans="1:11" x14ac:dyDescent="0.25">
      <c r="A24">
        <v>23</v>
      </c>
      <c r="B24" s="1">
        <v>41935</v>
      </c>
      <c r="C24">
        <v>3</v>
      </c>
      <c r="D24">
        <v>5.3743950350725198E-2</v>
      </c>
      <c r="E24">
        <v>0.13207263119618601</v>
      </c>
      <c r="F24">
        <v>0.14233374565554699</v>
      </c>
      <c r="G24">
        <v>1.34870903104455E-3</v>
      </c>
      <c r="H24">
        <v>0.26723885191382002</v>
      </c>
      <c r="J24">
        <f t="shared" si="0"/>
        <v>7341000</v>
      </c>
      <c r="K24" s="5">
        <f t="shared" si="1"/>
        <v>7.3210666599543934E-3</v>
      </c>
    </row>
    <row r="25" spans="1:11" x14ac:dyDescent="0.25">
      <c r="A25">
        <v>24</v>
      </c>
      <c r="B25" s="1">
        <v>41936</v>
      </c>
      <c r="C25">
        <v>3</v>
      </c>
      <c r="D25">
        <v>5.3334117089842703E-2</v>
      </c>
      <c r="E25">
        <v>0.13060940782767499</v>
      </c>
      <c r="F25">
        <v>0.14082525696211601</v>
      </c>
      <c r="G25">
        <v>1.34642737445775E-3</v>
      </c>
      <c r="H25">
        <v>0.26501208348807997</v>
      </c>
      <c r="J25">
        <f t="shared" si="0"/>
        <v>7341000</v>
      </c>
      <c r="K25" s="5">
        <f t="shared" si="1"/>
        <v>7.2652386718216454E-3</v>
      </c>
    </row>
    <row r="26" spans="1:11" x14ac:dyDescent="0.25">
      <c r="A26">
        <v>25</v>
      </c>
      <c r="B26" s="1">
        <v>41937</v>
      </c>
      <c r="C26">
        <v>3</v>
      </c>
      <c r="D26">
        <v>5.29266682480952E-2</v>
      </c>
      <c r="E26">
        <v>0.12916476374760899</v>
      </c>
      <c r="F26">
        <v>0.139335084009545</v>
      </c>
      <c r="G26">
        <v>1.3440483842654301E-3</v>
      </c>
      <c r="H26">
        <v>0.26280115532918402</v>
      </c>
      <c r="J26">
        <f t="shared" si="0"/>
        <v>7341000</v>
      </c>
      <c r="K26" s="5">
        <f t="shared" si="1"/>
        <v>7.209735492180248E-3</v>
      </c>
    </row>
    <row r="27" spans="1:11" x14ac:dyDescent="0.25">
      <c r="A27">
        <v>26</v>
      </c>
      <c r="B27" s="1">
        <v>41938</v>
      </c>
      <c r="C27">
        <v>4</v>
      </c>
      <c r="D27">
        <v>0.106442915842968</v>
      </c>
      <c r="E27">
        <v>0.22999552118721001</v>
      </c>
      <c r="F27">
        <v>0.25286928005242898</v>
      </c>
      <c r="G27">
        <v>3.3142383315021701E-3</v>
      </c>
      <c r="H27">
        <v>0.51456978358939498</v>
      </c>
      <c r="J27">
        <f t="shared" si="0"/>
        <v>9788000</v>
      </c>
      <c r="K27" s="5">
        <f t="shared" si="1"/>
        <v>1.087483815314344E-2</v>
      </c>
    </row>
    <row r="28" spans="1:11" x14ac:dyDescent="0.25">
      <c r="A28">
        <v>27</v>
      </c>
      <c r="B28" s="1">
        <v>41939</v>
      </c>
      <c r="C28">
        <v>4</v>
      </c>
      <c r="D28">
        <v>0.10562503077893499</v>
      </c>
      <c r="E28">
        <v>0.227442451199071</v>
      </c>
      <c r="F28">
        <v>0.25021174998936002</v>
      </c>
      <c r="G28">
        <v>3.3074031979613799E-3</v>
      </c>
      <c r="H28">
        <v>0.51020443585590003</v>
      </c>
      <c r="J28">
        <f t="shared" si="0"/>
        <v>9788000</v>
      </c>
      <c r="K28" s="5">
        <f t="shared" si="1"/>
        <v>1.0791278175207907E-2</v>
      </c>
    </row>
    <row r="29" spans="1:11" x14ac:dyDescent="0.25">
      <c r="A29">
        <v>28</v>
      </c>
      <c r="B29" s="1">
        <v>41940</v>
      </c>
      <c r="C29">
        <v>4</v>
      </c>
      <c r="D29">
        <v>0.10481198490160699</v>
      </c>
      <c r="E29">
        <v>0.22492195487869401</v>
      </c>
      <c r="F29">
        <v>0.24758624409341401</v>
      </c>
      <c r="G29">
        <v>3.30033597275054E-3</v>
      </c>
      <c r="H29">
        <v>0.50587177110558701</v>
      </c>
      <c r="J29">
        <f t="shared" si="0"/>
        <v>9788000</v>
      </c>
      <c r="K29" s="5">
        <f t="shared" si="1"/>
        <v>1.0708212597221801E-2</v>
      </c>
    </row>
    <row r="30" spans="1:11" x14ac:dyDescent="0.25">
      <c r="A30">
        <v>29</v>
      </c>
      <c r="B30" s="1">
        <v>41941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J30">
        <f t="shared" si="0"/>
        <v>0</v>
      </c>
      <c r="K30" s="5" t="e">
        <f t="shared" si="1"/>
        <v>#DIV/0!</v>
      </c>
    </row>
    <row r="31" spans="1:11" x14ac:dyDescent="0.25">
      <c r="A31">
        <v>30</v>
      </c>
      <c r="B31" s="1">
        <v>41942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J31">
        <f t="shared" si="0"/>
        <v>0</v>
      </c>
      <c r="K31" s="5" t="e">
        <f t="shared" si="1"/>
        <v>#DIV/0!</v>
      </c>
    </row>
    <row r="32" spans="1:11" x14ac:dyDescent="0.25">
      <c r="A32">
        <v>31</v>
      </c>
      <c r="B32" s="1">
        <v>41943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J32">
        <f t="shared" si="0"/>
        <v>0</v>
      </c>
      <c r="K32" s="5" t="e">
        <f t="shared" si="1"/>
        <v>#DIV/0!</v>
      </c>
    </row>
    <row r="33" spans="1:11" x14ac:dyDescent="0.25">
      <c r="A33">
        <v>32</v>
      </c>
      <c r="B33" s="1">
        <v>41944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J33">
        <f t="shared" si="0"/>
        <v>0</v>
      </c>
      <c r="K33" s="5" t="e">
        <f t="shared" si="1"/>
        <v>#DIV/0!</v>
      </c>
    </row>
    <row r="34" spans="1:11" x14ac:dyDescent="0.25">
      <c r="A34">
        <v>33</v>
      </c>
      <c r="B34" s="1">
        <v>41945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J34">
        <f t="shared" si="0"/>
        <v>0</v>
      </c>
      <c r="K34" s="5" t="e">
        <f t="shared" si="1"/>
        <v>#DIV/0!</v>
      </c>
    </row>
    <row r="35" spans="1:11" x14ac:dyDescent="0.25">
      <c r="A35">
        <v>34</v>
      </c>
      <c r="B35" s="1">
        <v>41946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J35">
        <f t="shared" si="0"/>
        <v>0</v>
      </c>
      <c r="K35" s="5" t="e">
        <f t="shared" si="1"/>
        <v>#DIV/0!</v>
      </c>
    </row>
    <row r="36" spans="1:11" x14ac:dyDescent="0.25">
      <c r="A36">
        <v>35</v>
      </c>
      <c r="B36" s="1">
        <v>41947</v>
      </c>
      <c r="C36">
        <v>8</v>
      </c>
      <c r="D36">
        <v>0.53795173876387403</v>
      </c>
      <c r="E36">
        <v>0.85967015621904996</v>
      </c>
      <c r="F36">
        <v>1.010515359005</v>
      </c>
      <c r="G36">
        <v>2.6567664108282998E-2</v>
      </c>
      <c r="H36">
        <v>2.4053141633271999</v>
      </c>
      <c r="J36">
        <f t="shared" si="0"/>
        <v>19576000</v>
      </c>
      <c r="K36" s="5">
        <f t="shared" si="1"/>
        <v>2.7480166467300473E-2</v>
      </c>
    </row>
    <row r="37" spans="1:11" x14ac:dyDescent="0.25">
      <c r="A37">
        <v>36</v>
      </c>
      <c r="B37" s="1">
        <v>41948</v>
      </c>
      <c r="C37">
        <v>8</v>
      </c>
      <c r="D37">
        <v>0.53373521131873802</v>
      </c>
      <c r="E37">
        <v>0.85007568742621398</v>
      </c>
      <c r="F37">
        <v>1.0001660469595599</v>
      </c>
      <c r="G37">
        <v>2.6483814201803901E-2</v>
      </c>
      <c r="H37">
        <v>2.3842420659777002</v>
      </c>
      <c r="J37">
        <f t="shared" si="0"/>
        <v>19576000</v>
      </c>
      <c r="K37" s="5">
        <f t="shared" si="1"/>
        <v>2.7264773769857892E-2</v>
      </c>
    </row>
    <row r="38" spans="1:11" x14ac:dyDescent="0.25">
      <c r="A38">
        <v>37</v>
      </c>
      <c r="B38" s="1">
        <v>41949</v>
      </c>
      <c r="C38">
        <v>7</v>
      </c>
      <c r="D38">
        <v>0.38286268301599902</v>
      </c>
      <c r="E38">
        <v>0.63953054008703902</v>
      </c>
      <c r="F38">
        <v>0.74289558672523404</v>
      </c>
      <c r="G38">
        <v>1.7752178360327001E-2</v>
      </c>
      <c r="H38">
        <v>1.73287790449641</v>
      </c>
      <c r="J38">
        <f t="shared" si="0"/>
        <v>17129000</v>
      </c>
      <c r="K38" s="5">
        <f t="shared" si="1"/>
        <v>2.2351724152956918E-2</v>
      </c>
    </row>
    <row r="39" spans="1:11" x14ac:dyDescent="0.25">
      <c r="A39">
        <v>38</v>
      </c>
      <c r="B39" s="1">
        <v>41950</v>
      </c>
      <c r="C39">
        <v>6</v>
      </c>
      <c r="D39">
        <v>0.261033217882294</v>
      </c>
      <c r="E39">
        <v>0.46136515148815899</v>
      </c>
      <c r="F39">
        <v>0.52847062838107695</v>
      </c>
      <c r="G39">
        <v>1.1139665677682001E-2</v>
      </c>
      <c r="H39">
        <v>1.19965592507505</v>
      </c>
      <c r="J39">
        <f t="shared" si="0"/>
        <v>14682000</v>
      </c>
      <c r="K39" s="5">
        <f t="shared" si="1"/>
        <v>1.7779132126569543E-2</v>
      </c>
    </row>
    <row r="40" spans="1:11" x14ac:dyDescent="0.25">
      <c r="A40">
        <v>39</v>
      </c>
      <c r="B40" s="1">
        <v>41951</v>
      </c>
      <c r="C40">
        <v>7</v>
      </c>
      <c r="D40">
        <v>0.376863405095968</v>
      </c>
      <c r="E40">
        <v>0.62546353019948697</v>
      </c>
      <c r="F40">
        <v>0.72777474114932506</v>
      </c>
      <c r="G40">
        <v>1.7637209620205801E-2</v>
      </c>
      <c r="H40">
        <v>1.7027160116623701</v>
      </c>
      <c r="J40">
        <f t="shared" si="0"/>
        <v>17129000</v>
      </c>
      <c r="K40" s="5">
        <f t="shared" si="1"/>
        <v>2.2001483162821415E-2</v>
      </c>
    </row>
    <row r="41" spans="1:11" x14ac:dyDescent="0.25">
      <c r="A41">
        <v>40</v>
      </c>
      <c r="B41" s="1">
        <v>41952</v>
      </c>
      <c r="C41">
        <v>7</v>
      </c>
      <c r="D41">
        <v>0.37389161158863699</v>
      </c>
      <c r="E41">
        <v>0.61856559896337604</v>
      </c>
      <c r="F41">
        <v>0.72034707655990105</v>
      </c>
      <c r="G41">
        <v>1.7578124596791801E-2</v>
      </c>
      <c r="H41">
        <v>1.6878198169465</v>
      </c>
      <c r="J41">
        <f t="shared" si="0"/>
        <v>17129000</v>
      </c>
      <c r="K41" s="5">
        <f t="shared" si="1"/>
        <v>2.1827988299879562E-2</v>
      </c>
    </row>
    <row r="42" spans="1:11" x14ac:dyDescent="0.25">
      <c r="A42">
        <v>41</v>
      </c>
      <c r="B42" s="1">
        <v>41953</v>
      </c>
      <c r="C42">
        <v>8</v>
      </c>
      <c r="D42">
        <v>0.51304059849475703</v>
      </c>
      <c r="E42">
        <v>0.80393607690611402</v>
      </c>
      <c r="F42">
        <v>0.95021011261307797</v>
      </c>
      <c r="G42">
        <v>2.60408036625915E-2</v>
      </c>
      <c r="H42">
        <v>2.2814610747778099</v>
      </c>
      <c r="J42">
        <f t="shared" si="0"/>
        <v>19576000</v>
      </c>
      <c r="K42" s="5">
        <f t="shared" si="1"/>
        <v>2.6207631717141244E-2</v>
      </c>
    </row>
    <row r="43" spans="1:11" x14ac:dyDescent="0.25">
      <c r="A43">
        <v>42</v>
      </c>
      <c r="B43" s="1">
        <v>41954</v>
      </c>
      <c r="C43">
        <v>12</v>
      </c>
      <c r="D43">
        <v>1.35791617650117</v>
      </c>
      <c r="E43">
        <v>1.8229867425834001</v>
      </c>
      <c r="F43">
        <v>2.2629202201013201</v>
      </c>
      <c r="G43">
        <v>8.4437071676789502E-2</v>
      </c>
      <c r="H43">
        <v>5.7816728005825704</v>
      </c>
      <c r="J43">
        <f t="shared" si="0"/>
        <v>29364000</v>
      </c>
      <c r="K43" s="5">
        <f t="shared" si="1"/>
        <v>4.624425066411831E-2</v>
      </c>
    </row>
    <row r="44" spans="1:11" x14ac:dyDescent="0.25">
      <c r="A44">
        <v>43</v>
      </c>
      <c r="B44" s="1">
        <v>41955</v>
      </c>
      <c r="C44">
        <v>18</v>
      </c>
      <c r="D44">
        <v>3.5757587537478899</v>
      </c>
      <c r="E44">
        <v>4.1342216859243903</v>
      </c>
      <c r="F44">
        <v>5.4365461548407898</v>
      </c>
      <c r="G44">
        <v>0.26435659217259699</v>
      </c>
      <c r="H44">
        <v>14.6052992627432</v>
      </c>
      <c r="J44">
        <f t="shared" si="0"/>
        <v>44046000</v>
      </c>
      <c r="K44" s="5">
        <f t="shared" si="1"/>
        <v>8.1182371923622793E-2</v>
      </c>
    </row>
    <row r="45" spans="1:11" x14ac:dyDescent="0.25">
      <c r="A45">
        <v>44</v>
      </c>
      <c r="B45" s="1">
        <v>41956</v>
      </c>
      <c r="C45">
        <v>21</v>
      </c>
      <c r="D45">
        <v>5.1346146127094796</v>
      </c>
      <c r="E45">
        <v>5.60371967170878</v>
      </c>
      <c r="F45">
        <v>7.5566125165827804</v>
      </c>
      <c r="G45">
        <v>0.40329335706271202</v>
      </c>
      <c r="H45">
        <v>20.648918323034099</v>
      </c>
      <c r="J45">
        <f t="shared" si="0"/>
        <v>51387000</v>
      </c>
      <c r="K45" s="5">
        <f t="shared" si="1"/>
        <v>9.9920497649395354E-2</v>
      </c>
    </row>
    <row r="46" spans="1:11" x14ac:dyDescent="0.25">
      <c r="A46">
        <v>45</v>
      </c>
      <c r="B46" s="1">
        <v>41957</v>
      </c>
      <c r="C46">
        <v>24</v>
      </c>
      <c r="D46">
        <v>7.01305233556758</v>
      </c>
      <c r="E46">
        <v>7.2807121775163104</v>
      </c>
      <c r="F46">
        <v>10.0475775057183</v>
      </c>
      <c r="G46">
        <v>0.57883122096790196</v>
      </c>
      <c r="H46">
        <v>27.834886645415502</v>
      </c>
      <c r="J46">
        <f t="shared" si="0"/>
        <v>58728000</v>
      </c>
      <c r="K46" s="5">
        <f t="shared" si="1"/>
        <v>0.11941582099794952</v>
      </c>
    </row>
    <row r="47" spans="1:11" x14ac:dyDescent="0.25">
      <c r="A47">
        <v>46</v>
      </c>
      <c r="B47" s="1">
        <v>41958</v>
      </c>
      <c r="C47">
        <v>27</v>
      </c>
      <c r="D47">
        <v>9.2199714623445193</v>
      </c>
      <c r="E47">
        <v>9.1584394686964394</v>
      </c>
      <c r="F47">
        <v>12.9129922134178</v>
      </c>
      <c r="G47">
        <v>0.79331646994557803</v>
      </c>
      <c r="H47">
        <v>36.182349571008103</v>
      </c>
      <c r="J47">
        <f t="shared" si="0"/>
        <v>66069000</v>
      </c>
      <c r="K47" s="5">
        <f t="shared" si="1"/>
        <v>0.1395506434537305</v>
      </c>
    </row>
    <row r="48" spans="1:11" x14ac:dyDescent="0.25">
      <c r="A48">
        <v>47</v>
      </c>
      <c r="B48" s="1">
        <v>41959</v>
      </c>
      <c r="C48">
        <v>23</v>
      </c>
      <c r="D48">
        <v>6.2327669749272401</v>
      </c>
      <c r="E48">
        <v>6.5211424817017702</v>
      </c>
      <c r="F48">
        <v>8.9663233066349601</v>
      </c>
      <c r="G48">
        <v>0.51056564426653295</v>
      </c>
      <c r="H48">
        <v>24.788000188213299</v>
      </c>
      <c r="J48">
        <f t="shared" si="0"/>
        <v>56281000</v>
      </c>
      <c r="K48" s="5">
        <f t="shared" si="1"/>
        <v>0.11074371412958618</v>
      </c>
    </row>
    <row r="49" spans="1:11" x14ac:dyDescent="0.25">
      <c r="A49">
        <v>48</v>
      </c>
      <c r="B49" s="1">
        <v>41960</v>
      </c>
      <c r="C49">
        <v>20</v>
      </c>
      <c r="D49">
        <v>4.4232356762275096</v>
      </c>
      <c r="E49">
        <v>4.8441181142607004</v>
      </c>
      <c r="F49">
        <v>6.5221217714811504</v>
      </c>
      <c r="G49">
        <v>0.34619146442114002</v>
      </c>
      <c r="H49">
        <v>17.804540921073901</v>
      </c>
      <c r="J49">
        <f t="shared" si="0"/>
        <v>48940000</v>
      </c>
      <c r="K49" s="5">
        <f t="shared" si="1"/>
        <v>9.038078619181672E-2</v>
      </c>
    </row>
    <row r="50" spans="1:11" x14ac:dyDescent="0.25">
      <c r="A50">
        <v>49</v>
      </c>
      <c r="B50" s="1">
        <v>41961</v>
      </c>
      <c r="C50">
        <v>20</v>
      </c>
      <c r="D50">
        <v>4.3876796486316598</v>
      </c>
      <c r="E50">
        <v>4.7892880417047996</v>
      </c>
      <c r="F50">
        <v>6.4579002552587301</v>
      </c>
      <c r="G50">
        <v>0.34457151058255298</v>
      </c>
      <c r="H50">
        <v>17.6458398817485</v>
      </c>
      <c r="J50">
        <f t="shared" si="0"/>
        <v>48940000</v>
      </c>
      <c r="K50" s="5">
        <f t="shared" si="1"/>
        <v>8.9654263355775643E-2</v>
      </c>
    </row>
    <row r="51" spans="1:11" x14ac:dyDescent="0.25">
      <c r="A51">
        <v>50</v>
      </c>
      <c r="B51" s="1">
        <v>41962</v>
      </c>
      <c r="C51">
        <v>22</v>
      </c>
      <c r="D51">
        <v>5.4692909502101301</v>
      </c>
      <c r="E51">
        <v>5.7534408312228198</v>
      </c>
      <c r="F51">
        <v>7.89064993546324</v>
      </c>
      <c r="G51">
        <v>0.44565881356975401</v>
      </c>
      <c r="H51">
        <v>21.782418979050899</v>
      </c>
      <c r="J51">
        <f t="shared" si="0"/>
        <v>53834000</v>
      </c>
      <c r="K51" s="5">
        <f t="shared" si="1"/>
        <v>0.10159547776888453</v>
      </c>
    </row>
    <row r="52" spans="1:11" x14ac:dyDescent="0.25">
      <c r="A52">
        <v>51</v>
      </c>
      <c r="B52" s="1">
        <v>41963</v>
      </c>
      <c r="C52">
        <v>26</v>
      </c>
      <c r="D52">
        <v>8.0912497217694295</v>
      </c>
      <c r="E52">
        <v>8.0019617665753096</v>
      </c>
      <c r="F52">
        <v>11.3071647956576</v>
      </c>
      <c r="G52">
        <v>0.69901249395769305</v>
      </c>
      <c r="H52">
        <v>31.7175787384881</v>
      </c>
      <c r="J52">
        <f t="shared" si="0"/>
        <v>63622000</v>
      </c>
      <c r="K52" s="5">
        <f t="shared" si="1"/>
        <v>0.12717691556017463</v>
      </c>
    </row>
    <row r="53" spans="1:11" x14ac:dyDescent="0.25">
      <c r="A53">
        <v>52</v>
      </c>
      <c r="B53" s="1">
        <v>41964</v>
      </c>
      <c r="C53">
        <v>27</v>
      </c>
      <c r="D53">
        <v>8.7833634014013509</v>
      </c>
      <c r="E53">
        <v>8.5444971239724303</v>
      </c>
      <c r="F53">
        <v>12.174326213928</v>
      </c>
      <c r="G53">
        <v>0.77021793219156998</v>
      </c>
      <c r="H53">
        <v>34.288594772899501</v>
      </c>
      <c r="J53">
        <f t="shared" si="0"/>
        <v>66069000</v>
      </c>
      <c r="K53" s="5">
        <f t="shared" si="1"/>
        <v>0.13294227854820492</v>
      </c>
    </row>
    <row r="54" spans="1:11" x14ac:dyDescent="0.25">
      <c r="A54">
        <v>53</v>
      </c>
      <c r="B54" s="1">
        <v>41965</v>
      </c>
      <c r="C54">
        <v>35</v>
      </c>
      <c r="D54">
        <v>16.1802717487138</v>
      </c>
      <c r="E54">
        <v>14.347938290908299</v>
      </c>
      <c r="F54">
        <v>21.472666060313699</v>
      </c>
      <c r="G54">
        <v>1.5350485291493601</v>
      </c>
      <c r="H54">
        <v>61.7670670824469</v>
      </c>
      <c r="J54">
        <f t="shared" si="0"/>
        <v>85645000</v>
      </c>
      <c r="K54" s="5">
        <f t="shared" si="1"/>
        <v>0.1889225494624765</v>
      </c>
    </row>
    <row r="55" spans="1:11" x14ac:dyDescent="0.25">
      <c r="A55">
        <v>54</v>
      </c>
      <c r="B55" s="1">
        <v>41966</v>
      </c>
      <c r="C55">
        <v>30</v>
      </c>
      <c r="D55">
        <v>11.113441336606</v>
      </c>
      <c r="E55">
        <v>10.354174258253501</v>
      </c>
      <c r="F55">
        <v>15.086715320327899</v>
      </c>
      <c r="G55">
        <v>1.0120883643682399</v>
      </c>
      <c r="H55">
        <v>42.926281261059103</v>
      </c>
      <c r="J55">
        <f t="shared" si="0"/>
        <v>73410000</v>
      </c>
      <c r="K55" s="5">
        <f t="shared" si="1"/>
        <v>0.15138865735738999</v>
      </c>
    </row>
    <row r="56" spans="1:11" x14ac:dyDescent="0.25">
      <c r="A56">
        <v>55</v>
      </c>
      <c r="B56" s="1">
        <v>41967</v>
      </c>
      <c r="C56">
        <v>30</v>
      </c>
      <c r="D56">
        <v>11.0231449450442</v>
      </c>
      <c r="E56">
        <v>10.2358670740112</v>
      </c>
      <c r="F56">
        <v>14.940698899420999</v>
      </c>
      <c r="G56">
        <v>1.00671783224933</v>
      </c>
      <c r="H56">
        <v>42.543178120347598</v>
      </c>
      <c r="J56">
        <f t="shared" si="0"/>
        <v>73410000</v>
      </c>
      <c r="K56" s="5">
        <f t="shared" si="1"/>
        <v>0.1501586288658793</v>
      </c>
    </row>
    <row r="57" spans="1:11" x14ac:dyDescent="0.25">
      <c r="A57">
        <v>56</v>
      </c>
      <c r="B57" s="1">
        <v>41968</v>
      </c>
      <c r="C57">
        <v>26</v>
      </c>
      <c r="D57">
        <v>7.7684709233880298</v>
      </c>
      <c r="E57">
        <v>7.5578429472203501</v>
      </c>
      <c r="F57">
        <v>10.768065475632</v>
      </c>
      <c r="G57">
        <v>0.68116984172625195</v>
      </c>
      <c r="H57">
        <v>30.3272849292063</v>
      </c>
      <c r="J57">
        <f t="shared" si="0"/>
        <v>63622000</v>
      </c>
      <c r="K57" s="5">
        <f t="shared" si="1"/>
        <v>0.12210353216478623</v>
      </c>
    </row>
    <row r="58" spans="1:11" x14ac:dyDescent="0.25">
      <c r="A58">
        <v>57</v>
      </c>
      <c r="B58" s="1">
        <v>41969</v>
      </c>
      <c r="C58">
        <v>24</v>
      </c>
      <c r="D58">
        <v>6.3628587374612504</v>
      </c>
      <c r="E58">
        <v>6.3473562761515501</v>
      </c>
      <c r="F58">
        <v>8.9306176977022904</v>
      </c>
      <c r="G58">
        <v>0.54533771551051502</v>
      </c>
      <c r="H58">
        <v>24.996991805177402</v>
      </c>
      <c r="J58">
        <f t="shared" si="0"/>
        <v>58728000</v>
      </c>
      <c r="K58" s="5">
        <f t="shared" si="1"/>
        <v>0.10834455008618121</v>
      </c>
    </row>
    <row r="59" spans="1:11" x14ac:dyDescent="0.25">
      <c r="A59">
        <v>58</v>
      </c>
      <c r="B59" s="1">
        <v>41970</v>
      </c>
      <c r="C59">
        <v>22</v>
      </c>
      <c r="D59">
        <v>5.1243099242888599</v>
      </c>
      <c r="E59">
        <v>5.2561345351778597</v>
      </c>
      <c r="F59">
        <v>7.2955201654551702</v>
      </c>
      <c r="G59">
        <v>0.427861510676253</v>
      </c>
      <c r="H59">
        <v>20.275107816203199</v>
      </c>
      <c r="J59">
        <f t="shared" si="0"/>
        <v>53834000</v>
      </c>
      <c r="K59" s="5">
        <f t="shared" si="1"/>
        <v>9.5187240856872232E-2</v>
      </c>
    </row>
    <row r="60" spans="1:11" x14ac:dyDescent="0.25">
      <c r="A60">
        <v>59</v>
      </c>
      <c r="B60" s="1">
        <v>41971</v>
      </c>
      <c r="C60">
        <v>22</v>
      </c>
      <c r="D60">
        <v>5.0824536389059203</v>
      </c>
      <c r="E60">
        <v>5.1976936575171599</v>
      </c>
      <c r="F60">
        <v>7.2247642723674899</v>
      </c>
      <c r="G60">
        <v>0.42557123478027398</v>
      </c>
      <c r="H60">
        <v>20.0940685785908</v>
      </c>
      <c r="J60">
        <f t="shared" si="0"/>
        <v>53834000</v>
      </c>
      <c r="K60" s="5">
        <f t="shared" si="1"/>
        <v>9.4409734348291419E-2</v>
      </c>
    </row>
    <row r="61" spans="1:11" x14ac:dyDescent="0.25">
      <c r="A61">
        <v>60</v>
      </c>
      <c r="B61" s="1">
        <v>41972</v>
      </c>
      <c r="C61">
        <v>27</v>
      </c>
      <c r="D61">
        <v>8.2273293610749292</v>
      </c>
      <c r="E61">
        <v>7.8011536144731197</v>
      </c>
      <c r="F61">
        <v>11.262473878962</v>
      </c>
      <c r="G61">
        <v>0.737988331911692</v>
      </c>
      <c r="H61">
        <v>31.914966476401499</v>
      </c>
      <c r="J61">
        <f t="shared" si="0"/>
        <v>66069000</v>
      </c>
      <c r="K61" s="5">
        <f t="shared" si="1"/>
        <v>0.12452631886474638</v>
      </c>
    </row>
    <row r="62" spans="1:11" x14ac:dyDescent="0.25">
      <c r="A62">
        <v>61</v>
      </c>
      <c r="B62" s="1">
        <v>41973</v>
      </c>
      <c r="C62">
        <v>35</v>
      </c>
      <c r="D62">
        <v>15.153718749017401</v>
      </c>
      <c r="E62">
        <v>13.0833006186293</v>
      </c>
      <c r="F62">
        <v>19.8753208075487</v>
      </c>
      <c r="G62">
        <v>1.4683090102124601</v>
      </c>
      <c r="H62">
        <v>57.492771933210399</v>
      </c>
      <c r="J62">
        <f t="shared" si="0"/>
        <v>85645000</v>
      </c>
      <c r="K62" s="5">
        <f t="shared" si="1"/>
        <v>0.17693640900248001</v>
      </c>
    </row>
    <row r="63" spans="1:11" x14ac:dyDescent="0.25">
      <c r="A63">
        <v>62</v>
      </c>
      <c r="B63" s="1">
        <v>41974</v>
      </c>
      <c r="C63">
        <v>44</v>
      </c>
      <c r="D63">
        <v>25.900294769680201</v>
      </c>
      <c r="E63">
        <v>20.6042807855215</v>
      </c>
      <c r="F63">
        <v>32.840188799211298</v>
      </c>
      <c r="G63">
        <v>2.6654770066889699</v>
      </c>
      <c r="H63">
        <v>96.511436272443206</v>
      </c>
      <c r="J63">
        <f t="shared" si="0"/>
        <v>107668000</v>
      </c>
      <c r="K63" s="5">
        <f t="shared" si="1"/>
        <v>0.24055703430620243</v>
      </c>
    </row>
    <row r="64" spans="1:11" x14ac:dyDescent="0.25">
      <c r="A64">
        <v>63</v>
      </c>
      <c r="B64" s="1">
        <v>41975</v>
      </c>
      <c r="C64">
        <v>43</v>
      </c>
      <c r="D64">
        <v>24.3219185156306</v>
      </c>
      <c r="E64">
        <v>19.437485582063101</v>
      </c>
      <c r="F64">
        <v>30.894708365339898</v>
      </c>
      <c r="G64">
        <v>2.4950363936682001</v>
      </c>
      <c r="H64">
        <v>90.718124659982294</v>
      </c>
      <c r="J64">
        <f t="shared" si="0"/>
        <v>105221000</v>
      </c>
      <c r="K64" s="5">
        <f t="shared" si="1"/>
        <v>0.23115080179460942</v>
      </c>
    </row>
    <row r="65" spans="1:11" x14ac:dyDescent="0.25">
      <c r="A65">
        <v>64</v>
      </c>
      <c r="B65" s="1">
        <v>41976</v>
      </c>
      <c r="C65">
        <v>646</v>
      </c>
      <c r="D65">
        <v>13635.550637291501</v>
      </c>
      <c r="E65">
        <v>5395.9700961122198</v>
      </c>
      <c r="F65">
        <v>14503.9719518327</v>
      </c>
      <c r="G65">
        <v>1895.69700003701</v>
      </c>
      <c r="H65">
        <v>46015.581227336203</v>
      </c>
      <c r="J65">
        <f t="shared" si="0"/>
        <v>1580762000</v>
      </c>
      <c r="K65" s="5">
        <f t="shared" si="1"/>
        <v>8.625935237114442</v>
      </c>
    </row>
    <row r="66" spans="1:11" x14ac:dyDescent="0.25">
      <c r="A66">
        <v>65</v>
      </c>
      <c r="B66" s="1">
        <v>41977</v>
      </c>
      <c r="C66">
        <v>821</v>
      </c>
      <c r="D66">
        <v>23468.8342013806</v>
      </c>
      <c r="E66">
        <v>9119.5241009489091</v>
      </c>
      <c r="F66">
        <v>24901.5952325166</v>
      </c>
      <c r="G66">
        <v>3276.1652137441702</v>
      </c>
      <c r="H66">
        <v>79084.160359826201</v>
      </c>
      <c r="J66">
        <f t="shared" si="0"/>
        <v>2008987000</v>
      </c>
      <c r="K66" s="5">
        <f t="shared" si="1"/>
        <v>11.681924373517898</v>
      </c>
    </row>
    <row r="67" spans="1:11" x14ac:dyDescent="0.25">
      <c r="A67">
        <v>66</v>
      </c>
      <c r="B67" s="1">
        <v>41978</v>
      </c>
      <c r="C67">
        <v>129</v>
      </c>
      <c r="D67">
        <v>317.25456539325103</v>
      </c>
      <c r="E67">
        <v>175.32284570668</v>
      </c>
      <c r="F67">
        <v>358.96425999318097</v>
      </c>
      <c r="G67">
        <v>39.777120115851403</v>
      </c>
      <c r="H67">
        <v>1109.69727895702</v>
      </c>
      <c r="J67">
        <f t="shared" ref="J67:J130" si="2">C67*2447000</f>
        <v>315663000</v>
      </c>
      <c r="K67" s="5">
        <f t="shared" ref="K67:K130" si="3">1000000*D67/J67</f>
        <v>1.0050419763901723</v>
      </c>
    </row>
    <row r="68" spans="1:11" x14ac:dyDescent="0.25">
      <c r="A68">
        <v>67</v>
      </c>
      <c r="B68" s="1">
        <v>41979</v>
      </c>
      <c r="C68">
        <v>337</v>
      </c>
      <c r="D68">
        <v>2955.25172438236</v>
      </c>
      <c r="E68">
        <v>1262.1717277483499</v>
      </c>
      <c r="F68">
        <v>3179.1163777461202</v>
      </c>
      <c r="G68">
        <v>403.26595827964701</v>
      </c>
      <c r="H68">
        <v>10039.1902950479</v>
      </c>
      <c r="J68">
        <f t="shared" si="2"/>
        <v>824639000</v>
      </c>
      <c r="K68" s="5">
        <f t="shared" si="3"/>
        <v>3.5836914387778895</v>
      </c>
    </row>
    <row r="69" spans="1:11" x14ac:dyDescent="0.25">
      <c r="A69">
        <v>68</v>
      </c>
      <c r="B69" s="1">
        <v>41980</v>
      </c>
      <c r="C69">
        <v>180</v>
      </c>
      <c r="D69">
        <v>680.55053970214794</v>
      </c>
      <c r="E69">
        <v>338.004741066755</v>
      </c>
      <c r="F69">
        <v>752.15655461511903</v>
      </c>
      <c r="G69">
        <v>88.773105940028501</v>
      </c>
      <c r="H69">
        <v>2348.506651442</v>
      </c>
      <c r="J69">
        <f t="shared" si="2"/>
        <v>440460000</v>
      </c>
      <c r="K69" s="5">
        <f t="shared" si="3"/>
        <v>1.5450904502160194</v>
      </c>
    </row>
    <row r="70" spans="1:11" x14ac:dyDescent="0.25">
      <c r="A70">
        <v>69</v>
      </c>
      <c r="B70" s="1">
        <v>41981</v>
      </c>
      <c r="C70">
        <v>84</v>
      </c>
      <c r="D70">
        <v>112.843952976284</v>
      </c>
      <c r="E70">
        <v>70.594659387507903</v>
      </c>
      <c r="F70">
        <v>131.897211008396</v>
      </c>
      <c r="G70">
        <v>13.384987111326</v>
      </c>
      <c r="H70">
        <v>402.05638793935998</v>
      </c>
      <c r="J70">
        <f t="shared" si="2"/>
        <v>205548000</v>
      </c>
      <c r="K70" s="5">
        <f t="shared" si="3"/>
        <v>0.5489907611666569</v>
      </c>
    </row>
    <row r="71" spans="1:11" x14ac:dyDescent="0.25">
      <c r="A71">
        <v>70</v>
      </c>
      <c r="B71" s="1">
        <v>41982</v>
      </c>
      <c r="C71">
        <v>64</v>
      </c>
      <c r="D71">
        <v>58.890126032577299</v>
      </c>
      <c r="E71">
        <v>40.191610093352899</v>
      </c>
      <c r="F71">
        <v>70.683286424830897</v>
      </c>
      <c r="G71">
        <v>6.6725849541172497</v>
      </c>
      <c r="H71">
        <v>212.95666868461799</v>
      </c>
      <c r="J71">
        <f t="shared" si="2"/>
        <v>156608000</v>
      </c>
      <c r="K71" s="5">
        <f t="shared" si="3"/>
        <v>0.37603523467879862</v>
      </c>
    </row>
    <row r="72" spans="1:11" x14ac:dyDescent="0.25">
      <c r="A72">
        <v>71</v>
      </c>
      <c r="B72" s="1">
        <v>41983</v>
      </c>
      <c r="C72">
        <v>54</v>
      </c>
      <c r="D72">
        <v>39.063087299101397</v>
      </c>
      <c r="E72">
        <v>28.1573012164665</v>
      </c>
      <c r="F72">
        <v>47.753043740928099</v>
      </c>
      <c r="G72">
        <v>4.2869949856692999</v>
      </c>
      <c r="H72">
        <v>142.69632197104499</v>
      </c>
      <c r="J72">
        <f t="shared" si="2"/>
        <v>132138000</v>
      </c>
      <c r="K72" s="5">
        <f t="shared" si="3"/>
        <v>0.29562341869183278</v>
      </c>
    </row>
    <row r="73" spans="1:11" x14ac:dyDescent="0.25">
      <c r="A73">
        <v>72</v>
      </c>
      <c r="B73" s="1">
        <v>41984</v>
      </c>
      <c r="C73">
        <v>8796</v>
      </c>
      <c r="D73">
        <v>4768838.4339451101</v>
      </c>
      <c r="E73">
        <v>2879084.9615300102</v>
      </c>
      <c r="F73">
        <v>5518928.6168053299</v>
      </c>
      <c r="G73">
        <v>575373.970240116</v>
      </c>
      <c r="H73">
        <v>16896057.7046072</v>
      </c>
      <c r="J73">
        <f t="shared" si="2"/>
        <v>21523812000</v>
      </c>
      <c r="K73" s="5">
        <f t="shared" si="3"/>
        <v>221.56105219396593</v>
      </c>
    </row>
    <row r="74" spans="1:11" x14ac:dyDescent="0.25">
      <c r="A74">
        <v>73</v>
      </c>
      <c r="B74" s="1">
        <v>41985</v>
      </c>
      <c r="C74">
        <v>3067</v>
      </c>
      <c r="D74">
        <v>442646.26591603301</v>
      </c>
      <c r="E74">
        <v>194511.44324824601</v>
      </c>
      <c r="F74">
        <v>478371.20859086397</v>
      </c>
      <c r="G74">
        <v>59943.308187723997</v>
      </c>
      <c r="H74">
        <v>1507744.8021390799</v>
      </c>
      <c r="J74">
        <f t="shared" si="2"/>
        <v>7504949000</v>
      </c>
      <c r="K74" s="5">
        <f t="shared" si="3"/>
        <v>58.980582801566406</v>
      </c>
    </row>
    <row r="75" spans="1:11" x14ac:dyDescent="0.25">
      <c r="A75">
        <v>74</v>
      </c>
      <c r="B75" s="1">
        <v>41986</v>
      </c>
      <c r="C75">
        <v>1098</v>
      </c>
      <c r="D75">
        <v>42383.625986375897</v>
      </c>
      <c r="E75">
        <v>15636.9851368201</v>
      </c>
      <c r="F75">
        <v>44672.979541283399</v>
      </c>
      <c r="G75">
        <v>5981.6962656751402</v>
      </c>
      <c r="H75">
        <v>142263.792676404</v>
      </c>
      <c r="J75">
        <f t="shared" si="2"/>
        <v>2686806000</v>
      </c>
      <c r="K75" s="5">
        <f t="shared" si="3"/>
        <v>15.77472507742498</v>
      </c>
    </row>
    <row r="76" spans="1:11" x14ac:dyDescent="0.25">
      <c r="A76">
        <v>75</v>
      </c>
      <c r="B76" s="1">
        <v>41987</v>
      </c>
      <c r="C76">
        <v>669</v>
      </c>
      <c r="D76">
        <v>13476.877174744501</v>
      </c>
      <c r="E76">
        <v>4968.6764544973603</v>
      </c>
      <c r="F76">
        <v>14203.615997576</v>
      </c>
      <c r="G76">
        <v>1902.2892190135799</v>
      </c>
      <c r="H76">
        <v>45233.857623935502</v>
      </c>
      <c r="J76">
        <f t="shared" si="2"/>
        <v>1637043000</v>
      </c>
      <c r="K76" s="5">
        <f t="shared" si="3"/>
        <v>8.232451545099611</v>
      </c>
    </row>
    <row r="77" spans="1:11" x14ac:dyDescent="0.25">
      <c r="A77">
        <v>76</v>
      </c>
      <c r="B77" s="1">
        <v>41988</v>
      </c>
      <c r="C77">
        <v>1542</v>
      </c>
      <c r="D77">
        <v>90530.383516859001</v>
      </c>
      <c r="E77">
        <v>34115.321516933</v>
      </c>
      <c r="F77">
        <v>95673.041581449899</v>
      </c>
      <c r="G77">
        <v>12721.353175186699</v>
      </c>
      <c r="H77">
        <v>304346.03671205899</v>
      </c>
      <c r="J77">
        <f t="shared" si="2"/>
        <v>3773274000</v>
      </c>
      <c r="K77" s="5">
        <f t="shared" si="3"/>
        <v>23.992528376380566</v>
      </c>
    </row>
    <row r="78" spans="1:11" x14ac:dyDescent="0.25">
      <c r="A78">
        <v>77</v>
      </c>
      <c r="B78" s="1">
        <v>41989</v>
      </c>
      <c r="C78">
        <v>1815</v>
      </c>
      <c r="D78">
        <v>130131.610635795</v>
      </c>
      <c r="E78">
        <v>50029.1246916327</v>
      </c>
      <c r="F78">
        <v>137880.166606318</v>
      </c>
      <c r="G78">
        <v>18208.437750349902</v>
      </c>
      <c r="H78">
        <v>438145.055425681</v>
      </c>
      <c r="J78">
        <f t="shared" si="2"/>
        <v>4441305000</v>
      </c>
      <c r="K78" s="5">
        <f t="shared" si="3"/>
        <v>29.300309399105668</v>
      </c>
    </row>
    <row r="79" spans="1:11" x14ac:dyDescent="0.25">
      <c r="A79">
        <v>78</v>
      </c>
      <c r="B79" s="1">
        <v>41990</v>
      </c>
      <c r="C79">
        <v>1708</v>
      </c>
      <c r="D79">
        <v>112361.084211568</v>
      </c>
      <c r="E79">
        <v>42535.474443156403</v>
      </c>
      <c r="F79">
        <v>118812.99331079501</v>
      </c>
      <c r="G79">
        <v>15773.901086371699</v>
      </c>
      <c r="H79">
        <v>377866.28825824102</v>
      </c>
      <c r="J79">
        <f t="shared" si="2"/>
        <v>4179476000</v>
      </c>
      <c r="K79" s="5">
        <f t="shared" si="3"/>
        <v>26.884012304788445</v>
      </c>
    </row>
    <row r="80" spans="1:11" x14ac:dyDescent="0.25">
      <c r="A80">
        <v>79</v>
      </c>
      <c r="B80" s="1">
        <v>41991</v>
      </c>
      <c r="C80">
        <v>1205</v>
      </c>
      <c r="D80">
        <v>50256.038770795501</v>
      </c>
      <c r="E80">
        <v>18130.567046337499</v>
      </c>
      <c r="F80">
        <v>52828.208582601001</v>
      </c>
      <c r="G80">
        <v>7124.15787157676</v>
      </c>
      <c r="H80">
        <v>168420.34683439799</v>
      </c>
      <c r="J80">
        <f t="shared" si="2"/>
        <v>2948635000</v>
      </c>
      <c r="K80" s="5">
        <f t="shared" si="3"/>
        <v>17.043831729188422</v>
      </c>
    </row>
    <row r="81" spans="1:11" x14ac:dyDescent="0.25">
      <c r="A81">
        <v>80</v>
      </c>
      <c r="B81" s="1">
        <v>41992</v>
      </c>
      <c r="C81">
        <v>1946</v>
      </c>
      <c r="D81">
        <v>148649.303949086</v>
      </c>
      <c r="E81">
        <v>57004.257171460398</v>
      </c>
      <c r="F81">
        <v>157448.28538595201</v>
      </c>
      <c r="G81">
        <v>20810.8454355471</v>
      </c>
      <c r="H81">
        <v>500395.341411234</v>
      </c>
      <c r="J81">
        <f t="shared" si="2"/>
        <v>4761862000</v>
      </c>
      <c r="K81" s="5">
        <f t="shared" si="3"/>
        <v>31.216634154682769</v>
      </c>
    </row>
    <row r="82" spans="1:11" x14ac:dyDescent="0.25">
      <c r="A82">
        <v>81</v>
      </c>
      <c r="B82" s="1">
        <v>41993</v>
      </c>
      <c r="C82">
        <v>1382</v>
      </c>
      <c r="D82">
        <v>67574.7831127221</v>
      </c>
      <c r="E82">
        <v>24446.306946420002</v>
      </c>
      <c r="F82">
        <v>71056.632999419002</v>
      </c>
      <c r="G82">
        <v>9574.0667436152999</v>
      </c>
      <c r="H82">
        <v>226503.542049321</v>
      </c>
      <c r="J82">
        <f t="shared" si="2"/>
        <v>3381754000</v>
      </c>
      <c r="K82" s="5">
        <f t="shared" si="3"/>
        <v>19.982169936879529</v>
      </c>
    </row>
    <row r="83" spans="1:11" x14ac:dyDescent="0.25">
      <c r="A83">
        <v>82</v>
      </c>
      <c r="B83" s="1">
        <v>41994</v>
      </c>
      <c r="C83">
        <v>1211</v>
      </c>
      <c r="D83">
        <v>49546.701935167097</v>
      </c>
      <c r="E83">
        <v>17595.837530366101</v>
      </c>
      <c r="F83">
        <v>51987.533798097</v>
      </c>
      <c r="G83">
        <v>7044.6676448528997</v>
      </c>
      <c r="H83">
        <v>165864.16924417901</v>
      </c>
      <c r="J83">
        <f t="shared" si="2"/>
        <v>2963317000</v>
      </c>
      <c r="K83" s="5">
        <f t="shared" si="3"/>
        <v>16.720014070437653</v>
      </c>
    </row>
    <row r="84" spans="1:11" x14ac:dyDescent="0.25">
      <c r="A84">
        <v>83</v>
      </c>
      <c r="B84" s="1">
        <v>41995</v>
      </c>
      <c r="C84">
        <v>955</v>
      </c>
      <c r="D84">
        <v>28520.374440213302</v>
      </c>
      <c r="E84">
        <v>9951.8624758258393</v>
      </c>
      <c r="F84">
        <v>29866.0172037091</v>
      </c>
      <c r="G84">
        <v>4068.30651366337</v>
      </c>
      <c r="H84">
        <v>95363.750990233806</v>
      </c>
      <c r="J84">
        <f t="shared" si="2"/>
        <v>2336885000</v>
      </c>
      <c r="K84" s="5">
        <f t="shared" si="3"/>
        <v>12.204440714974551</v>
      </c>
    </row>
    <row r="85" spans="1:11" x14ac:dyDescent="0.25">
      <c r="A85">
        <v>84</v>
      </c>
      <c r="B85" s="1">
        <v>41996</v>
      </c>
      <c r="C85">
        <v>717</v>
      </c>
      <c r="D85">
        <v>14641.170361466</v>
      </c>
      <c r="E85">
        <v>5112.5235072312498</v>
      </c>
      <c r="F85">
        <v>15333.1846792858</v>
      </c>
      <c r="G85">
        <v>2088.2273148782101</v>
      </c>
      <c r="H85">
        <v>48958.069692389297</v>
      </c>
      <c r="J85">
        <f t="shared" si="2"/>
        <v>1754499000</v>
      </c>
      <c r="K85" s="5">
        <f t="shared" si="3"/>
        <v>8.3449294422316562</v>
      </c>
    </row>
    <row r="86" spans="1:11" x14ac:dyDescent="0.25">
      <c r="A86">
        <v>85</v>
      </c>
      <c r="B86" s="1">
        <v>41997</v>
      </c>
      <c r="C86">
        <v>596</v>
      </c>
      <c r="D86">
        <v>9484.7432084671891</v>
      </c>
      <c r="E86">
        <v>3348.0003353682901</v>
      </c>
      <c r="F86">
        <v>9945.1140866201804</v>
      </c>
      <c r="G86">
        <v>1350.0920202388099</v>
      </c>
      <c r="H86">
        <v>31738.468430460001</v>
      </c>
      <c r="J86">
        <f t="shared" si="2"/>
        <v>1458412000</v>
      </c>
      <c r="K86" s="5">
        <f t="shared" si="3"/>
        <v>6.5034730984572189</v>
      </c>
    </row>
    <row r="87" spans="1:11" x14ac:dyDescent="0.25">
      <c r="A87">
        <v>86</v>
      </c>
      <c r="B87" s="1">
        <v>41998</v>
      </c>
      <c r="C87">
        <v>520</v>
      </c>
      <c r="D87">
        <v>6865.0658586234704</v>
      </c>
      <c r="E87">
        <v>2454.1192027358302</v>
      </c>
      <c r="F87">
        <v>7208.72121387882</v>
      </c>
      <c r="G87">
        <v>974.87981221102405</v>
      </c>
      <c r="H87">
        <v>22992.0094574342</v>
      </c>
      <c r="J87">
        <f t="shared" si="2"/>
        <v>1272440000</v>
      </c>
      <c r="K87" s="5">
        <f t="shared" si="3"/>
        <v>5.3951980907732153</v>
      </c>
    </row>
    <row r="88" spans="1:11" x14ac:dyDescent="0.25">
      <c r="A88">
        <v>87</v>
      </c>
      <c r="B88" s="1">
        <v>41999</v>
      </c>
      <c r="C88">
        <v>456</v>
      </c>
      <c r="D88">
        <v>5025.1052938184203</v>
      </c>
      <c r="E88">
        <v>1826.35507092896</v>
      </c>
      <c r="F88">
        <v>5286.9376257133199</v>
      </c>
      <c r="G88">
        <v>711.31950736334204</v>
      </c>
      <c r="H88">
        <v>16849.096534057</v>
      </c>
      <c r="J88">
        <f t="shared" si="2"/>
        <v>1115832000</v>
      </c>
      <c r="K88" s="5">
        <f t="shared" si="3"/>
        <v>4.5034604616272169</v>
      </c>
    </row>
    <row r="89" spans="1:11" x14ac:dyDescent="0.25">
      <c r="A89">
        <v>88</v>
      </c>
      <c r="B89" s="1">
        <v>42000</v>
      </c>
      <c r="C89">
        <v>413</v>
      </c>
      <c r="D89">
        <v>3961.94778067266</v>
      </c>
      <c r="E89">
        <v>1460.5394268324201</v>
      </c>
      <c r="F89">
        <v>4175.5401052247198</v>
      </c>
      <c r="G89">
        <v>559.24930119210899</v>
      </c>
      <c r="H89">
        <v>13297.797583093199</v>
      </c>
      <c r="J89">
        <f t="shared" si="2"/>
        <v>1010611000</v>
      </c>
      <c r="K89" s="5">
        <f t="shared" si="3"/>
        <v>3.9203489578805888</v>
      </c>
    </row>
    <row r="90" spans="1:11" x14ac:dyDescent="0.25">
      <c r="A90">
        <v>89</v>
      </c>
      <c r="B90" s="1">
        <v>42001</v>
      </c>
      <c r="C90">
        <v>383</v>
      </c>
      <c r="D90">
        <v>3298.63371108314</v>
      </c>
      <c r="E90">
        <v>1229.93228067583</v>
      </c>
      <c r="F90">
        <v>3481.3589138878601</v>
      </c>
      <c r="G90">
        <v>464.54453214247502</v>
      </c>
      <c r="H90">
        <v>11080.6501313562</v>
      </c>
      <c r="J90">
        <f t="shared" si="2"/>
        <v>937201000</v>
      </c>
      <c r="K90" s="5">
        <f t="shared" si="3"/>
        <v>3.5196651636982246</v>
      </c>
    </row>
    <row r="91" spans="1:11" x14ac:dyDescent="0.25">
      <c r="A91">
        <v>90</v>
      </c>
      <c r="B91" s="1">
        <v>42002</v>
      </c>
      <c r="C91">
        <v>363</v>
      </c>
      <c r="D91">
        <v>2888.1332422732298</v>
      </c>
      <c r="E91">
        <v>1085.2749656373601</v>
      </c>
      <c r="F91">
        <v>3051.0976963026901</v>
      </c>
      <c r="G91">
        <v>406.08152242246598</v>
      </c>
      <c r="H91">
        <v>9707.2987318599498</v>
      </c>
      <c r="J91">
        <f t="shared" si="2"/>
        <v>888261000</v>
      </c>
      <c r="K91" s="5">
        <f t="shared" si="3"/>
        <v>3.2514466381764251</v>
      </c>
    </row>
    <row r="92" spans="1:11" x14ac:dyDescent="0.25">
      <c r="A92">
        <v>91</v>
      </c>
      <c r="B92" s="1">
        <v>42003</v>
      </c>
      <c r="C92">
        <v>342</v>
      </c>
      <c r="D92">
        <v>2493.7882092009299</v>
      </c>
      <c r="E92">
        <v>946.44268531218302</v>
      </c>
      <c r="F92">
        <v>2637.8421286405601</v>
      </c>
      <c r="G92">
        <v>349.90525050577401</v>
      </c>
      <c r="H92">
        <v>8388.1266201371891</v>
      </c>
      <c r="J92">
        <f t="shared" si="2"/>
        <v>836874000</v>
      </c>
      <c r="K92" s="5">
        <f t="shared" si="3"/>
        <v>2.979884916009973</v>
      </c>
    </row>
    <row r="93" spans="1:11" x14ac:dyDescent="0.25">
      <c r="A93">
        <v>92</v>
      </c>
      <c r="B93" s="1">
        <v>42004</v>
      </c>
      <c r="C93">
        <v>319</v>
      </c>
      <c r="D93">
        <v>2103.5298612668498</v>
      </c>
      <c r="E93">
        <v>808.99936152018199</v>
      </c>
      <c r="F93">
        <v>2228.8901677901899</v>
      </c>
      <c r="G93">
        <v>294.30930952422199</v>
      </c>
      <c r="H93">
        <v>7082.6559858944902</v>
      </c>
      <c r="J93">
        <f t="shared" si="2"/>
        <v>780593000</v>
      </c>
      <c r="K93" s="5">
        <f t="shared" si="3"/>
        <v>2.6947844283344198</v>
      </c>
    </row>
    <row r="94" spans="1:11" x14ac:dyDescent="0.25">
      <c r="A94">
        <v>93</v>
      </c>
      <c r="B94" s="1">
        <v>42005</v>
      </c>
      <c r="C94">
        <v>304</v>
      </c>
      <c r="D94">
        <v>1864.7543346162299</v>
      </c>
      <c r="E94">
        <v>723.44496973105299</v>
      </c>
      <c r="F94">
        <v>1978.1715702658801</v>
      </c>
      <c r="G94">
        <v>260.40519410097698</v>
      </c>
      <c r="H94">
        <v>6282.9660481588398</v>
      </c>
      <c r="J94">
        <f t="shared" si="2"/>
        <v>743888000</v>
      </c>
      <c r="K94" s="5">
        <f t="shared" si="3"/>
        <v>2.5067675975633832</v>
      </c>
    </row>
    <row r="95" spans="1:11" x14ac:dyDescent="0.25">
      <c r="A95">
        <v>94</v>
      </c>
      <c r="B95" s="1">
        <v>42006</v>
      </c>
      <c r="C95">
        <v>294</v>
      </c>
      <c r="D95">
        <v>1710.4575805306599</v>
      </c>
      <c r="E95">
        <v>667.14834244655594</v>
      </c>
      <c r="F95">
        <v>1815.79665371494</v>
      </c>
      <c r="G95">
        <v>238.57521867422801</v>
      </c>
      <c r="H95">
        <v>5765.5304701144496</v>
      </c>
      <c r="J95">
        <f t="shared" si="2"/>
        <v>719418000</v>
      </c>
      <c r="K95" s="5">
        <f t="shared" si="3"/>
        <v>2.3775573874029563</v>
      </c>
    </row>
    <row r="96" spans="1:11" x14ac:dyDescent="0.25">
      <c r="A96">
        <v>95</v>
      </c>
      <c r="B96" s="1">
        <v>42007</v>
      </c>
      <c r="C96">
        <v>286</v>
      </c>
      <c r="D96">
        <v>1590.37637081191</v>
      </c>
      <c r="E96">
        <v>622.864184665229</v>
      </c>
      <c r="F96">
        <v>1689.2596664461701</v>
      </c>
      <c r="G96">
        <v>221.62296826053199</v>
      </c>
      <c r="H96">
        <v>5362.5204893116397</v>
      </c>
      <c r="J96">
        <f t="shared" si="2"/>
        <v>699842000</v>
      </c>
      <c r="K96" s="5">
        <f t="shared" si="3"/>
        <v>2.2724791750308069</v>
      </c>
    </row>
    <row r="97" spans="1:11" x14ac:dyDescent="0.25">
      <c r="A97">
        <v>96</v>
      </c>
      <c r="B97" s="1">
        <v>42008</v>
      </c>
      <c r="C97">
        <v>276</v>
      </c>
      <c r="D97">
        <v>1451.42095201391</v>
      </c>
      <c r="E97">
        <v>572.19248342278297</v>
      </c>
      <c r="F97">
        <v>1543.0510409475601</v>
      </c>
      <c r="G97">
        <v>201.959646068551</v>
      </c>
      <c r="H97">
        <v>4896.57010662416</v>
      </c>
      <c r="J97">
        <f t="shared" si="2"/>
        <v>675372000</v>
      </c>
      <c r="K97" s="5">
        <f t="shared" si="3"/>
        <v>2.149068886500936</v>
      </c>
    </row>
    <row r="98" spans="1:11" x14ac:dyDescent="0.25">
      <c r="A98">
        <v>97</v>
      </c>
      <c r="B98" s="1">
        <v>42009</v>
      </c>
      <c r="C98">
        <v>268</v>
      </c>
      <c r="D98">
        <v>1343.71354667482</v>
      </c>
      <c r="E98">
        <v>532.48274567898795</v>
      </c>
      <c r="F98">
        <v>1429.5665802743499</v>
      </c>
      <c r="G98">
        <v>186.75203322711701</v>
      </c>
      <c r="H98">
        <v>4535.1113363577197</v>
      </c>
      <c r="J98">
        <f t="shared" si="2"/>
        <v>655796000</v>
      </c>
      <c r="K98" s="5">
        <f t="shared" si="3"/>
        <v>2.0489810042678211</v>
      </c>
    </row>
    <row r="99" spans="1:11" x14ac:dyDescent="0.25">
      <c r="A99">
        <v>98</v>
      </c>
      <c r="B99" s="1">
        <v>42010</v>
      </c>
      <c r="C99">
        <v>261</v>
      </c>
      <c r="D99">
        <v>1252.5148780197801</v>
      </c>
      <c r="E99">
        <v>498.63650099658901</v>
      </c>
      <c r="F99">
        <v>1333.3970617177999</v>
      </c>
      <c r="G99">
        <v>173.89271909774999</v>
      </c>
      <c r="H99">
        <v>4228.90607168323</v>
      </c>
      <c r="J99">
        <f t="shared" si="2"/>
        <v>638667000</v>
      </c>
      <c r="K99" s="5">
        <f t="shared" si="3"/>
        <v>1.9611391821086421</v>
      </c>
    </row>
    <row r="100" spans="1:11" x14ac:dyDescent="0.25">
      <c r="A100">
        <v>99</v>
      </c>
      <c r="B100" s="1">
        <v>42011</v>
      </c>
      <c r="C100">
        <v>256</v>
      </c>
      <c r="D100">
        <v>1186.9847291435699</v>
      </c>
      <c r="E100">
        <v>473.86895445583002</v>
      </c>
      <c r="F100">
        <v>1264.1296733413301</v>
      </c>
      <c r="G100">
        <v>164.68850339548999</v>
      </c>
      <c r="H100">
        <v>4008.57567799042</v>
      </c>
      <c r="J100">
        <f t="shared" si="2"/>
        <v>626432000</v>
      </c>
      <c r="K100" s="5">
        <f t="shared" si="3"/>
        <v>1.8948341226878096</v>
      </c>
    </row>
    <row r="101" spans="1:11" x14ac:dyDescent="0.25">
      <c r="A101">
        <v>100</v>
      </c>
      <c r="B101" s="1">
        <v>42012</v>
      </c>
      <c r="C101">
        <v>250</v>
      </c>
      <c r="D101">
        <v>1113.4664191609299</v>
      </c>
      <c r="E101">
        <v>446.41197012514698</v>
      </c>
      <c r="F101">
        <v>1186.5441578386899</v>
      </c>
      <c r="G101">
        <v>154.33543754708501</v>
      </c>
      <c r="H101">
        <v>3761.6203682301898</v>
      </c>
      <c r="J101">
        <f t="shared" si="2"/>
        <v>611750000</v>
      </c>
      <c r="K101" s="5">
        <f t="shared" si="3"/>
        <v>1.8201330922123906</v>
      </c>
    </row>
    <row r="102" spans="1:11" x14ac:dyDescent="0.25">
      <c r="A102">
        <v>101</v>
      </c>
      <c r="B102" s="1">
        <v>42013</v>
      </c>
      <c r="C102">
        <v>247</v>
      </c>
      <c r="D102">
        <v>1073.17356056668</v>
      </c>
      <c r="E102">
        <v>430.69685698980601</v>
      </c>
      <c r="F102">
        <v>1143.7721330936599</v>
      </c>
      <c r="G102">
        <v>148.71503708059001</v>
      </c>
      <c r="H102">
        <v>3625.8068474982501</v>
      </c>
      <c r="J102">
        <f t="shared" si="2"/>
        <v>604409000</v>
      </c>
      <c r="K102" s="5">
        <f t="shared" si="3"/>
        <v>1.7755750833734771</v>
      </c>
    </row>
    <row r="103" spans="1:11" x14ac:dyDescent="0.25">
      <c r="A103">
        <v>102</v>
      </c>
      <c r="B103" s="1">
        <v>42014</v>
      </c>
      <c r="C103">
        <v>240</v>
      </c>
      <c r="D103">
        <v>994.92971993315098</v>
      </c>
      <c r="E103">
        <v>401.74859204478599</v>
      </c>
      <c r="F103">
        <v>1061.3072927723999</v>
      </c>
      <c r="G103">
        <v>137.67376327277699</v>
      </c>
      <c r="H103">
        <v>3363.17723206145</v>
      </c>
      <c r="J103">
        <f t="shared" si="2"/>
        <v>587280000</v>
      </c>
      <c r="K103" s="5">
        <f t="shared" si="3"/>
        <v>1.6941317939196823</v>
      </c>
    </row>
    <row r="104" spans="1:11" x14ac:dyDescent="0.25">
      <c r="A104">
        <v>103</v>
      </c>
      <c r="B104" s="1">
        <v>42015</v>
      </c>
      <c r="C104">
        <v>236</v>
      </c>
      <c r="D104">
        <v>948.37589423051804</v>
      </c>
      <c r="E104">
        <v>384.00793522169602</v>
      </c>
      <c r="F104">
        <v>1012.04840409817</v>
      </c>
      <c r="G104">
        <v>131.14602697338799</v>
      </c>
      <c r="H104">
        <v>3206.55609917219</v>
      </c>
      <c r="J104">
        <f t="shared" si="2"/>
        <v>577492000</v>
      </c>
      <c r="K104" s="5">
        <f t="shared" si="3"/>
        <v>1.6422320901943541</v>
      </c>
    </row>
    <row r="105" spans="1:11" x14ac:dyDescent="0.25">
      <c r="A105">
        <v>104</v>
      </c>
      <c r="B105" s="1">
        <v>42016</v>
      </c>
      <c r="C105">
        <v>231</v>
      </c>
      <c r="D105">
        <v>894.33319501322205</v>
      </c>
      <c r="E105">
        <v>363.69231779047698</v>
      </c>
      <c r="F105">
        <v>954.97298901754095</v>
      </c>
      <c r="G105">
        <v>123.54532974142801</v>
      </c>
      <c r="H105">
        <v>3024.9396206175102</v>
      </c>
      <c r="J105">
        <f t="shared" si="2"/>
        <v>565257000</v>
      </c>
      <c r="K105" s="5">
        <f t="shared" si="3"/>
        <v>1.5821709328910958</v>
      </c>
    </row>
    <row r="106" spans="1:11" x14ac:dyDescent="0.25">
      <c r="A106">
        <v>105</v>
      </c>
      <c r="B106" s="1">
        <v>42017</v>
      </c>
      <c r="C106">
        <v>225</v>
      </c>
      <c r="D106">
        <v>833.76908985454099</v>
      </c>
      <c r="E106">
        <v>341.106205069667</v>
      </c>
      <c r="F106">
        <v>891.08245428914495</v>
      </c>
      <c r="G106">
        <v>115.012265613255</v>
      </c>
      <c r="H106">
        <v>2821.54067714037</v>
      </c>
      <c r="J106">
        <f t="shared" si="2"/>
        <v>550575000</v>
      </c>
      <c r="K106" s="5">
        <f t="shared" si="3"/>
        <v>1.5143606045580364</v>
      </c>
    </row>
    <row r="107" spans="1:11" x14ac:dyDescent="0.25">
      <c r="A107">
        <v>106</v>
      </c>
      <c r="B107" s="1">
        <v>42018</v>
      </c>
      <c r="C107">
        <v>223</v>
      </c>
      <c r="D107">
        <v>809.43194527842297</v>
      </c>
      <c r="E107">
        <v>331.42030914074599</v>
      </c>
      <c r="F107">
        <v>865.17605475647497</v>
      </c>
      <c r="G107">
        <v>111.63301888652801</v>
      </c>
      <c r="H107">
        <v>2739.3744278737499</v>
      </c>
      <c r="J107">
        <f t="shared" si="2"/>
        <v>545681000</v>
      </c>
      <c r="K107" s="5">
        <f t="shared" si="3"/>
        <v>1.483342731886254</v>
      </c>
    </row>
    <row r="108" spans="1:11" x14ac:dyDescent="0.25">
      <c r="A108">
        <v>107</v>
      </c>
      <c r="B108" s="1">
        <v>42019</v>
      </c>
      <c r="C108">
        <v>220</v>
      </c>
      <c r="D108">
        <v>777.38587424501804</v>
      </c>
      <c r="E108">
        <v>319.055911978491</v>
      </c>
      <c r="F108">
        <v>831.21322919727504</v>
      </c>
      <c r="G108">
        <v>107.151501648142</v>
      </c>
      <c r="H108">
        <v>2631.4592649032602</v>
      </c>
      <c r="J108">
        <f t="shared" si="2"/>
        <v>538340000</v>
      </c>
      <c r="K108" s="5">
        <f t="shared" si="3"/>
        <v>1.4440425646339079</v>
      </c>
    </row>
    <row r="109" spans="1:11" x14ac:dyDescent="0.25">
      <c r="A109">
        <v>108</v>
      </c>
      <c r="B109" s="1">
        <v>42020</v>
      </c>
      <c r="C109">
        <v>219</v>
      </c>
      <c r="D109">
        <v>762.40418999845303</v>
      </c>
      <c r="E109">
        <v>312.81199675500898</v>
      </c>
      <c r="F109">
        <v>815.15768849711299</v>
      </c>
      <c r="G109">
        <v>105.094271420879</v>
      </c>
      <c r="H109">
        <v>2580.6783311378099</v>
      </c>
      <c r="J109">
        <f t="shared" si="2"/>
        <v>535893000</v>
      </c>
      <c r="K109" s="5">
        <f t="shared" si="3"/>
        <v>1.4226798819884809</v>
      </c>
    </row>
    <row r="110" spans="1:11" x14ac:dyDescent="0.25">
      <c r="A110">
        <v>109</v>
      </c>
      <c r="B110" s="1">
        <v>42021</v>
      </c>
      <c r="C110">
        <v>221</v>
      </c>
      <c r="D110">
        <v>771.86785931519603</v>
      </c>
      <c r="E110">
        <v>315.28272945087298</v>
      </c>
      <c r="F110">
        <v>824.73529823535102</v>
      </c>
      <c r="G110">
        <v>106.514173912001</v>
      </c>
      <c r="H110">
        <v>2611.7075165300898</v>
      </c>
      <c r="J110">
        <f t="shared" si="2"/>
        <v>540787000</v>
      </c>
      <c r="K110" s="5">
        <f t="shared" si="3"/>
        <v>1.4273047601277324</v>
      </c>
    </row>
    <row r="111" spans="1:11" x14ac:dyDescent="0.25">
      <c r="A111">
        <v>110</v>
      </c>
      <c r="B111" s="1">
        <v>42022</v>
      </c>
      <c r="C111">
        <v>218</v>
      </c>
      <c r="D111">
        <v>741.066628479874</v>
      </c>
      <c r="E111">
        <v>303.53769007852799</v>
      </c>
      <c r="F111">
        <v>792.14446605477599</v>
      </c>
      <c r="G111">
        <v>102.19545670628401</v>
      </c>
      <c r="H111">
        <v>2508.0823743317001</v>
      </c>
      <c r="J111">
        <f t="shared" si="2"/>
        <v>533446000</v>
      </c>
      <c r="K111" s="5">
        <f t="shared" si="3"/>
        <v>1.3892064585353983</v>
      </c>
    </row>
    <row r="112" spans="1:11" x14ac:dyDescent="0.25">
      <c r="A112">
        <v>111</v>
      </c>
      <c r="B112" s="1">
        <v>42023</v>
      </c>
      <c r="C112">
        <v>215</v>
      </c>
      <c r="D112">
        <v>711.16840818980597</v>
      </c>
      <c r="E112">
        <v>292.15294139335703</v>
      </c>
      <c r="F112">
        <v>760.51602250026497</v>
      </c>
      <c r="G112">
        <v>98.001942983053794</v>
      </c>
      <c r="H112">
        <v>2407.50787540184</v>
      </c>
      <c r="J112">
        <f t="shared" si="2"/>
        <v>526105000</v>
      </c>
      <c r="K112" s="5">
        <f t="shared" si="3"/>
        <v>1.351761355983703</v>
      </c>
    </row>
    <row r="113" spans="1:11" x14ac:dyDescent="0.25">
      <c r="A113">
        <v>112</v>
      </c>
      <c r="B113" s="1">
        <v>42024</v>
      </c>
      <c r="C113">
        <v>212</v>
      </c>
      <c r="D113">
        <v>682.15501231488895</v>
      </c>
      <c r="E113">
        <v>281.117646789623</v>
      </c>
      <c r="F113">
        <v>729.82929769133398</v>
      </c>
      <c r="G113">
        <v>93.931393213767194</v>
      </c>
      <c r="H113">
        <v>2309.9201655983102</v>
      </c>
      <c r="J113">
        <f t="shared" si="2"/>
        <v>518764000</v>
      </c>
      <c r="K113" s="5">
        <f t="shared" si="3"/>
        <v>1.3149621259665067</v>
      </c>
    </row>
    <row r="114" spans="1:11" x14ac:dyDescent="0.25">
      <c r="A114">
        <v>113</v>
      </c>
      <c r="B114" s="1">
        <v>42025</v>
      </c>
      <c r="C114">
        <v>210</v>
      </c>
      <c r="D114">
        <v>661.32942323294901</v>
      </c>
      <c r="E114">
        <v>273.031748357553</v>
      </c>
      <c r="F114">
        <v>707.739598035482</v>
      </c>
      <c r="G114">
        <v>91.023035448839394</v>
      </c>
      <c r="H114">
        <v>2239.7554077324598</v>
      </c>
      <c r="J114">
        <f t="shared" si="2"/>
        <v>513870000</v>
      </c>
      <c r="K114" s="5">
        <f t="shared" si="3"/>
        <v>1.286958614499677</v>
      </c>
    </row>
    <row r="115" spans="1:11" x14ac:dyDescent="0.25">
      <c r="A115">
        <v>114</v>
      </c>
      <c r="B115" s="1">
        <v>42026</v>
      </c>
      <c r="C115">
        <v>207</v>
      </c>
      <c r="D115">
        <v>633.83019976103503</v>
      </c>
      <c r="E115">
        <v>262.599189200382</v>
      </c>
      <c r="F115">
        <v>678.66622953194906</v>
      </c>
      <c r="G115">
        <v>87.162523682987199</v>
      </c>
      <c r="H115">
        <v>2147.2822734357701</v>
      </c>
      <c r="J115">
        <f t="shared" si="2"/>
        <v>506529000</v>
      </c>
      <c r="K115" s="5">
        <f t="shared" si="3"/>
        <v>1.251320654416697</v>
      </c>
    </row>
    <row r="116" spans="1:11" x14ac:dyDescent="0.25">
      <c r="A116">
        <v>115</v>
      </c>
      <c r="B116" s="1">
        <v>42027</v>
      </c>
      <c r="C116">
        <v>203</v>
      </c>
      <c r="D116">
        <v>600.24565765041905</v>
      </c>
      <c r="E116">
        <v>250.00535828155699</v>
      </c>
      <c r="F116">
        <v>643.21804492299896</v>
      </c>
      <c r="G116">
        <v>82.435364099270103</v>
      </c>
      <c r="H116">
        <v>2034.4543544915</v>
      </c>
      <c r="J116">
        <f t="shared" si="2"/>
        <v>496741000</v>
      </c>
      <c r="K116" s="5">
        <f t="shared" si="3"/>
        <v>1.2083674543684113</v>
      </c>
    </row>
    <row r="117" spans="1:11" x14ac:dyDescent="0.25">
      <c r="A117">
        <v>116</v>
      </c>
      <c r="B117" s="1">
        <v>42028</v>
      </c>
      <c r="C117">
        <v>200</v>
      </c>
      <c r="D117">
        <v>574.59467762290103</v>
      </c>
      <c r="E117">
        <v>240.26643632551301</v>
      </c>
      <c r="F117">
        <v>616.09853202517002</v>
      </c>
      <c r="G117">
        <v>78.834586119154494</v>
      </c>
      <c r="H117">
        <v>1948.1953252497301</v>
      </c>
      <c r="J117">
        <f t="shared" si="2"/>
        <v>489400000</v>
      </c>
      <c r="K117" s="5">
        <f t="shared" si="3"/>
        <v>1.174079848023909</v>
      </c>
    </row>
    <row r="118" spans="1:11" x14ac:dyDescent="0.25">
      <c r="A118">
        <v>117</v>
      </c>
      <c r="B118" s="1">
        <v>42029</v>
      </c>
      <c r="C118">
        <v>200</v>
      </c>
      <c r="D118">
        <v>569.47529105303397</v>
      </c>
      <c r="E118">
        <v>237.941000928346</v>
      </c>
      <c r="F118">
        <v>610.53733255531097</v>
      </c>
      <c r="G118">
        <v>78.147464992748198</v>
      </c>
      <c r="H118">
        <v>1930.7043134550399</v>
      </c>
      <c r="J118">
        <f t="shared" si="2"/>
        <v>489400000</v>
      </c>
      <c r="K118" s="5">
        <f t="shared" si="3"/>
        <v>1.1636193115100817</v>
      </c>
    </row>
    <row r="119" spans="1:11" x14ac:dyDescent="0.25">
      <c r="A119">
        <v>118</v>
      </c>
      <c r="B119" s="1">
        <v>42030</v>
      </c>
      <c r="C119">
        <v>199</v>
      </c>
      <c r="D119">
        <v>557.831938453818</v>
      </c>
      <c r="E119">
        <v>233.29871770704401</v>
      </c>
      <c r="F119">
        <v>598.14122329163797</v>
      </c>
      <c r="G119">
        <v>76.531294937870598</v>
      </c>
      <c r="H119">
        <v>1891.3903861113999</v>
      </c>
      <c r="J119">
        <f t="shared" si="2"/>
        <v>486953000</v>
      </c>
      <c r="K119" s="5">
        <f t="shared" si="3"/>
        <v>1.1455560155781317</v>
      </c>
    </row>
    <row r="120" spans="1:11" x14ac:dyDescent="0.25">
      <c r="A120">
        <v>119</v>
      </c>
      <c r="B120" s="1">
        <v>42031</v>
      </c>
      <c r="C120">
        <v>197</v>
      </c>
      <c r="D120">
        <v>539.96947020735195</v>
      </c>
      <c r="E120">
        <v>226.44317823312099</v>
      </c>
      <c r="F120">
        <v>579.228142826355</v>
      </c>
      <c r="G120">
        <v>74.029825452001106</v>
      </c>
      <c r="H120">
        <v>1831.2705052890501</v>
      </c>
      <c r="J120">
        <f t="shared" si="2"/>
        <v>482059000</v>
      </c>
      <c r="K120" s="5">
        <f t="shared" si="3"/>
        <v>1.1201314988566793</v>
      </c>
    </row>
    <row r="121" spans="1:11" x14ac:dyDescent="0.25">
      <c r="A121">
        <v>120</v>
      </c>
      <c r="B121" s="1">
        <v>42032</v>
      </c>
      <c r="C121">
        <v>195</v>
      </c>
      <c r="D121">
        <v>522.54556389039305</v>
      </c>
      <c r="E121">
        <v>219.76506338500701</v>
      </c>
      <c r="F121">
        <v>560.78355663089303</v>
      </c>
      <c r="G121">
        <v>71.588945288720495</v>
      </c>
      <c r="H121">
        <v>1772.6342001768601</v>
      </c>
      <c r="J121">
        <f t="shared" si="2"/>
        <v>477165000</v>
      </c>
      <c r="K121" s="5">
        <f t="shared" si="3"/>
        <v>1.0951045527027194</v>
      </c>
    </row>
    <row r="122" spans="1:11" x14ac:dyDescent="0.25">
      <c r="A122">
        <v>121</v>
      </c>
      <c r="B122" s="1">
        <v>42033</v>
      </c>
      <c r="C122">
        <v>192</v>
      </c>
      <c r="D122">
        <v>499.45887692513998</v>
      </c>
      <c r="E122">
        <v>211.0488191181</v>
      </c>
      <c r="F122">
        <v>536.39748742022505</v>
      </c>
      <c r="G122">
        <v>68.343668528558894</v>
      </c>
      <c r="H122">
        <v>1695.03887775046</v>
      </c>
      <c r="J122">
        <f t="shared" si="2"/>
        <v>469824000</v>
      </c>
      <c r="K122" s="5">
        <f t="shared" si="3"/>
        <v>1.0630765497827697</v>
      </c>
    </row>
    <row r="123" spans="1:11" x14ac:dyDescent="0.25">
      <c r="A123">
        <v>122</v>
      </c>
      <c r="B123" s="1">
        <v>42034</v>
      </c>
      <c r="C123">
        <v>191</v>
      </c>
      <c r="D123">
        <v>488.98173849757097</v>
      </c>
      <c r="E123">
        <v>206.92153938236899</v>
      </c>
      <c r="F123">
        <v>525.26355320484095</v>
      </c>
      <c r="G123">
        <v>66.885109654198502</v>
      </c>
      <c r="H123">
        <v>1659.70048936541</v>
      </c>
      <c r="J123">
        <f t="shared" si="2"/>
        <v>467377000</v>
      </c>
      <c r="K123" s="5">
        <f t="shared" si="3"/>
        <v>1.0462255063847195</v>
      </c>
    </row>
    <row r="124" spans="1:11" x14ac:dyDescent="0.25">
      <c r="A124">
        <v>123</v>
      </c>
      <c r="B124" s="1">
        <v>42035</v>
      </c>
      <c r="C124">
        <v>188</v>
      </c>
      <c r="D124">
        <v>467.00575106679798</v>
      </c>
      <c r="E124">
        <v>198.623046204063</v>
      </c>
      <c r="F124">
        <v>502.05216977403802</v>
      </c>
      <c r="G124">
        <v>63.795830928692197</v>
      </c>
      <c r="H124">
        <v>1585.8404134306099</v>
      </c>
      <c r="J124">
        <f t="shared" si="2"/>
        <v>460036000</v>
      </c>
      <c r="K124" s="5">
        <f t="shared" si="3"/>
        <v>1.015150447066747</v>
      </c>
    </row>
    <row r="125" spans="1:11" x14ac:dyDescent="0.25">
      <c r="A125">
        <v>124</v>
      </c>
      <c r="B125" s="1">
        <v>42036</v>
      </c>
      <c r="C125">
        <v>186</v>
      </c>
      <c r="D125">
        <v>451.39085856615799</v>
      </c>
      <c r="E125">
        <v>192.64898686891499</v>
      </c>
      <c r="F125">
        <v>485.52978002439698</v>
      </c>
      <c r="G125">
        <v>61.607105519719703</v>
      </c>
      <c r="H125">
        <v>1533.30444758559</v>
      </c>
      <c r="J125">
        <f t="shared" si="2"/>
        <v>455142000</v>
      </c>
      <c r="K125" s="5">
        <f t="shared" si="3"/>
        <v>0.99175830524574304</v>
      </c>
    </row>
    <row r="126" spans="1:11" x14ac:dyDescent="0.25">
      <c r="A126">
        <v>125</v>
      </c>
      <c r="B126" s="1">
        <v>42037</v>
      </c>
      <c r="C126">
        <v>185</v>
      </c>
      <c r="D126">
        <v>441.72984805352701</v>
      </c>
      <c r="E126">
        <v>188.86851443456101</v>
      </c>
      <c r="F126">
        <v>475.27420225833902</v>
      </c>
      <c r="G126">
        <v>60.2599224636608</v>
      </c>
      <c r="H126">
        <v>1500.73894019103</v>
      </c>
      <c r="J126">
        <f t="shared" si="2"/>
        <v>452695000</v>
      </c>
      <c r="K126" s="5">
        <f t="shared" si="3"/>
        <v>0.97577805819266172</v>
      </c>
    </row>
    <row r="127" spans="1:11" x14ac:dyDescent="0.25">
      <c r="A127">
        <v>126</v>
      </c>
      <c r="B127" s="1">
        <v>42038</v>
      </c>
      <c r="C127">
        <v>183</v>
      </c>
      <c r="D127">
        <v>426.77400055615402</v>
      </c>
      <c r="E127">
        <v>183.15656916911499</v>
      </c>
      <c r="F127">
        <v>459.45433730340102</v>
      </c>
      <c r="G127">
        <v>58.1625916041626</v>
      </c>
      <c r="H127">
        <v>1450.42953491496</v>
      </c>
      <c r="J127">
        <f t="shared" si="2"/>
        <v>447801000</v>
      </c>
      <c r="K127" s="5">
        <f t="shared" si="3"/>
        <v>0.95304387564153281</v>
      </c>
    </row>
    <row r="128" spans="1:11" x14ac:dyDescent="0.25">
      <c r="A128">
        <v>127</v>
      </c>
      <c r="B128" s="1">
        <v>42039</v>
      </c>
      <c r="C128">
        <v>185</v>
      </c>
      <c r="D128">
        <v>433.79398550026201</v>
      </c>
      <c r="E128">
        <v>185.54162648046901</v>
      </c>
      <c r="F128">
        <v>466.76201805305402</v>
      </c>
      <c r="G128">
        <v>59.171795447433198</v>
      </c>
      <c r="H128">
        <v>1473.82614641091</v>
      </c>
      <c r="J128">
        <f t="shared" si="2"/>
        <v>452695000</v>
      </c>
      <c r="K128" s="5">
        <f t="shared" si="3"/>
        <v>0.95824779487350653</v>
      </c>
    </row>
    <row r="129" spans="1:11" x14ac:dyDescent="0.25">
      <c r="A129">
        <v>128</v>
      </c>
      <c r="B129" s="1">
        <v>42040</v>
      </c>
      <c r="C129">
        <v>183</v>
      </c>
      <c r="D129">
        <v>419.09669334143302</v>
      </c>
      <c r="E129">
        <v>179.96072437644801</v>
      </c>
      <c r="F129">
        <v>451.22860807410001</v>
      </c>
      <c r="G129">
        <v>57.108009205455097</v>
      </c>
      <c r="H129">
        <v>1424.4103937181101</v>
      </c>
      <c r="J129">
        <f t="shared" si="2"/>
        <v>447801000</v>
      </c>
      <c r="K129" s="5">
        <f t="shared" si="3"/>
        <v>0.93589941367132512</v>
      </c>
    </row>
    <row r="130" spans="1:11" x14ac:dyDescent="0.25">
      <c r="A130">
        <v>129</v>
      </c>
      <c r="B130" s="1">
        <v>42041</v>
      </c>
      <c r="C130">
        <v>856</v>
      </c>
      <c r="D130">
        <v>14780.8437157033</v>
      </c>
      <c r="E130">
        <v>4599.8394551333104</v>
      </c>
      <c r="F130">
        <v>15301.4123869998</v>
      </c>
      <c r="G130">
        <v>2148.3521895908698</v>
      </c>
      <c r="H130">
        <v>49087.461669640797</v>
      </c>
      <c r="J130">
        <f t="shared" si="2"/>
        <v>2094632000</v>
      </c>
      <c r="K130" s="5">
        <f t="shared" si="3"/>
        <v>7.056534854668171</v>
      </c>
    </row>
    <row r="131" spans="1:11" x14ac:dyDescent="0.25">
      <c r="A131">
        <v>130</v>
      </c>
      <c r="B131" s="1">
        <v>42042</v>
      </c>
      <c r="C131">
        <v>4047</v>
      </c>
      <c r="D131">
        <v>501885.30096324399</v>
      </c>
      <c r="E131">
        <v>212177.75547607499</v>
      </c>
      <c r="F131">
        <v>539044.14889489603</v>
      </c>
      <c r="G131">
        <v>68667.080872687904</v>
      </c>
      <c r="H131">
        <v>1703349.0096877301</v>
      </c>
      <c r="J131">
        <f t="shared" ref="J131:J194" si="4">C131*2447000</f>
        <v>9903009000</v>
      </c>
      <c r="K131" s="5">
        <f t="shared" ref="K131:K194" si="5">1000000*D131/J131</f>
        <v>50.68008127259543</v>
      </c>
    </row>
    <row r="132" spans="1:11" x14ac:dyDescent="0.25">
      <c r="A132">
        <v>131</v>
      </c>
      <c r="B132" s="1">
        <v>42043</v>
      </c>
      <c r="C132">
        <v>1611</v>
      </c>
      <c r="D132">
        <v>61637.503383096198</v>
      </c>
      <c r="E132">
        <v>20354.1214664775</v>
      </c>
      <c r="F132">
        <v>64170.495047504599</v>
      </c>
      <c r="G132">
        <v>8876.5279618322493</v>
      </c>
      <c r="H132">
        <v>205387.736075736</v>
      </c>
      <c r="J132">
        <f t="shared" si="4"/>
        <v>3942117000</v>
      </c>
      <c r="K132" s="5">
        <f t="shared" si="5"/>
        <v>15.635635214047731</v>
      </c>
    </row>
    <row r="133" spans="1:11" x14ac:dyDescent="0.25">
      <c r="A133">
        <v>132</v>
      </c>
      <c r="B133" s="1">
        <v>42044</v>
      </c>
      <c r="C133">
        <v>1824</v>
      </c>
      <c r="D133">
        <v>81036.687775961793</v>
      </c>
      <c r="E133">
        <v>27457.5712139182</v>
      </c>
      <c r="F133">
        <v>84590.678766963494</v>
      </c>
      <c r="G133">
        <v>11619.837199117101</v>
      </c>
      <c r="H133">
        <v>270453.47592522699</v>
      </c>
      <c r="J133">
        <f t="shared" si="4"/>
        <v>4463328000</v>
      </c>
      <c r="K133" s="5">
        <f t="shared" si="5"/>
        <v>18.156113056437214</v>
      </c>
    </row>
    <row r="134" spans="1:11" x14ac:dyDescent="0.25">
      <c r="A134">
        <v>133</v>
      </c>
      <c r="B134" s="1">
        <v>42045</v>
      </c>
      <c r="C134">
        <v>985</v>
      </c>
      <c r="D134">
        <v>19662.825563723101</v>
      </c>
      <c r="E134">
        <v>6158.8686126850298</v>
      </c>
      <c r="F134">
        <v>20367.316056624099</v>
      </c>
      <c r="G134">
        <v>2855.1960171126798</v>
      </c>
      <c r="H134">
        <v>65323.437164525101</v>
      </c>
      <c r="J134">
        <f t="shared" si="4"/>
        <v>2410295000</v>
      </c>
      <c r="K134" s="5">
        <f t="shared" si="5"/>
        <v>8.1578502066025536</v>
      </c>
    </row>
    <row r="135" spans="1:11" x14ac:dyDescent="0.25">
      <c r="A135">
        <v>134</v>
      </c>
      <c r="B135" s="1">
        <v>42046</v>
      </c>
      <c r="C135">
        <v>661</v>
      </c>
      <c r="D135">
        <v>7794.4922201362297</v>
      </c>
      <c r="E135">
        <v>2473.4707681530399</v>
      </c>
      <c r="F135">
        <v>8083.5065258076102</v>
      </c>
      <c r="G135">
        <v>1129.5979826191499</v>
      </c>
      <c r="H135">
        <v>25913.257230541902</v>
      </c>
      <c r="J135">
        <f t="shared" si="4"/>
        <v>1617467000</v>
      </c>
      <c r="K135" s="5">
        <f t="shared" si="5"/>
        <v>4.8189497653653701</v>
      </c>
    </row>
    <row r="136" spans="1:11" x14ac:dyDescent="0.25">
      <c r="A136">
        <v>135</v>
      </c>
      <c r="B136" s="1">
        <v>42047</v>
      </c>
      <c r="C136">
        <v>518</v>
      </c>
      <c r="D136">
        <v>4403.1031186050004</v>
      </c>
      <c r="E136">
        <v>1444.15402094208</v>
      </c>
      <c r="F136">
        <v>4580.93314920392</v>
      </c>
      <c r="G136">
        <v>634.802989248519</v>
      </c>
      <c r="H136">
        <v>14666.056084084799</v>
      </c>
      <c r="J136">
        <f t="shared" si="4"/>
        <v>1267546000</v>
      </c>
      <c r="K136" s="5">
        <f t="shared" si="5"/>
        <v>3.4737225462468428</v>
      </c>
    </row>
    <row r="137" spans="1:11" x14ac:dyDescent="0.25">
      <c r="A137">
        <v>136</v>
      </c>
      <c r="B137" s="1">
        <v>42048</v>
      </c>
      <c r="C137">
        <v>447</v>
      </c>
      <c r="D137">
        <v>3103.6083243954199</v>
      </c>
      <c r="E137">
        <v>1047.3044140137799</v>
      </c>
      <c r="F137">
        <v>3238.3326948159902</v>
      </c>
      <c r="G137">
        <v>445.33801898696902</v>
      </c>
      <c r="H137">
        <v>10355.4151016859</v>
      </c>
      <c r="J137">
        <f t="shared" si="4"/>
        <v>1093809000</v>
      </c>
      <c r="K137" s="5">
        <f t="shared" si="5"/>
        <v>2.837431694560403</v>
      </c>
    </row>
    <row r="138" spans="1:11" x14ac:dyDescent="0.25">
      <c r="A138">
        <v>137</v>
      </c>
      <c r="B138" s="1">
        <v>42049</v>
      </c>
      <c r="C138">
        <v>402</v>
      </c>
      <c r="D138">
        <v>2405.8276346255202</v>
      </c>
      <c r="E138">
        <v>831.675698162966</v>
      </c>
      <c r="F138">
        <v>2516.74705107504</v>
      </c>
      <c r="G138">
        <v>343.75950978793401</v>
      </c>
      <c r="H138">
        <v>8039.4851165587797</v>
      </c>
      <c r="J138">
        <f t="shared" si="4"/>
        <v>983694000</v>
      </c>
      <c r="K138" s="5">
        <f t="shared" si="5"/>
        <v>2.4457073384868875</v>
      </c>
    </row>
    <row r="139" spans="1:11" x14ac:dyDescent="0.25">
      <c r="A139">
        <v>138</v>
      </c>
      <c r="B139" s="1">
        <v>42050</v>
      </c>
      <c r="C139">
        <v>370</v>
      </c>
      <c r="D139">
        <v>1967.1406496044799</v>
      </c>
      <c r="E139">
        <v>694.40939107647898</v>
      </c>
      <c r="F139">
        <v>2062.6327118748</v>
      </c>
      <c r="G139">
        <v>280.00735846567602</v>
      </c>
      <c r="H139">
        <v>6582.5953423595502</v>
      </c>
      <c r="J139">
        <f t="shared" si="4"/>
        <v>905390000</v>
      </c>
      <c r="K139" s="5">
        <f t="shared" si="5"/>
        <v>2.1726997753503792</v>
      </c>
    </row>
    <row r="140" spans="1:11" x14ac:dyDescent="0.25">
      <c r="A140">
        <v>139</v>
      </c>
      <c r="B140" s="1">
        <v>42051</v>
      </c>
      <c r="C140">
        <v>344</v>
      </c>
      <c r="D140">
        <v>1646.2024062148</v>
      </c>
      <c r="E140">
        <v>592.69201684740005</v>
      </c>
      <c r="F140">
        <v>1730.04625360915</v>
      </c>
      <c r="G140">
        <v>233.452052968006</v>
      </c>
      <c r="H140">
        <v>5516.0555431704897</v>
      </c>
      <c r="J140">
        <f t="shared" si="4"/>
        <v>841768000</v>
      </c>
      <c r="K140" s="5">
        <f t="shared" si="5"/>
        <v>1.9556485946422293</v>
      </c>
    </row>
    <row r="141" spans="1:11" x14ac:dyDescent="0.25">
      <c r="A141">
        <v>140</v>
      </c>
      <c r="B141" s="1">
        <v>42052</v>
      </c>
      <c r="C141">
        <v>324</v>
      </c>
      <c r="D141">
        <v>1419.4847912678399</v>
      </c>
      <c r="E141">
        <v>519.97248672671697</v>
      </c>
      <c r="F141">
        <v>1494.85636328296</v>
      </c>
      <c r="G141">
        <v>200.62166708111201</v>
      </c>
      <c r="H141">
        <v>4762.15989041385</v>
      </c>
      <c r="J141">
        <f t="shared" si="4"/>
        <v>792828000</v>
      </c>
      <c r="K141" s="5">
        <f t="shared" si="5"/>
        <v>1.7904069877297975</v>
      </c>
    </row>
    <row r="142" spans="1:11" x14ac:dyDescent="0.25">
      <c r="A142">
        <v>141</v>
      </c>
      <c r="B142" s="1">
        <v>42053</v>
      </c>
      <c r="C142">
        <v>306</v>
      </c>
      <c r="D142">
        <v>1231.6725897860499</v>
      </c>
      <c r="E142">
        <v>458.98100168441499</v>
      </c>
      <c r="F142">
        <v>1299.8076396200499</v>
      </c>
      <c r="G142">
        <v>173.475965230931</v>
      </c>
      <c r="H142">
        <v>4137.21614152244</v>
      </c>
      <c r="J142">
        <f t="shared" si="4"/>
        <v>748782000</v>
      </c>
      <c r="K142" s="5">
        <f t="shared" si="5"/>
        <v>1.6449014396527291</v>
      </c>
    </row>
    <row r="143" spans="1:11" x14ac:dyDescent="0.25">
      <c r="A143">
        <v>142</v>
      </c>
      <c r="B143" s="1">
        <v>42054</v>
      </c>
      <c r="C143">
        <v>294</v>
      </c>
      <c r="D143">
        <v>1112.05079671627</v>
      </c>
      <c r="E143">
        <v>419.80240718048202</v>
      </c>
      <c r="F143">
        <v>1175.48553946674</v>
      </c>
      <c r="G143">
        <v>156.20801992440201</v>
      </c>
      <c r="H143">
        <v>3738.9988366973698</v>
      </c>
      <c r="J143">
        <f t="shared" si="4"/>
        <v>719418000</v>
      </c>
      <c r="K143" s="5">
        <f t="shared" si="5"/>
        <v>1.5457644884007211</v>
      </c>
    </row>
    <row r="144" spans="1:11" x14ac:dyDescent="0.25">
      <c r="A144">
        <v>143</v>
      </c>
      <c r="B144" s="1">
        <v>42055</v>
      </c>
      <c r="C144">
        <v>284</v>
      </c>
      <c r="D144">
        <v>1016.67152103917</v>
      </c>
      <c r="E144">
        <v>388.31743672227202</v>
      </c>
      <c r="F144">
        <v>1076.2884090996599</v>
      </c>
      <c r="G144">
        <v>142.45615412169701</v>
      </c>
      <c r="H144">
        <v>3421.3488378638899</v>
      </c>
      <c r="J144">
        <f t="shared" si="4"/>
        <v>694948000</v>
      </c>
      <c r="K144" s="5">
        <f t="shared" si="5"/>
        <v>1.4629461787632601</v>
      </c>
    </row>
    <row r="145" spans="1:11" x14ac:dyDescent="0.25">
      <c r="A145">
        <v>144</v>
      </c>
      <c r="B145" s="1">
        <v>42056</v>
      </c>
      <c r="C145">
        <v>274</v>
      </c>
      <c r="D145">
        <v>926.75575651283305</v>
      </c>
      <c r="E145">
        <v>358.34578447276999</v>
      </c>
      <c r="F145">
        <v>982.685768813187</v>
      </c>
      <c r="G145">
        <v>129.512336499041</v>
      </c>
      <c r="H145">
        <v>3121.7264500106799</v>
      </c>
      <c r="J145">
        <f t="shared" si="4"/>
        <v>670478000</v>
      </c>
      <c r="K145" s="5">
        <f t="shared" si="5"/>
        <v>1.3822314177539501</v>
      </c>
    </row>
    <row r="146" spans="1:11" x14ac:dyDescent="0.25">
      <c r="A146">
        <v>145</v>
      </c>
      <c r="B146" s="1">
        <v>42057</v>
      </c>
      <c r="C146">
        <v>264</v>
      </c>
      <c r="D146">
        <v>842.13902905804196</v>
      </c>
      <c r="E146">
        <v>329.84406481119402</v>
      </c>
      <c r="F146">
        <v>894.50869686075396</v>
      </c>
      <c r="G146">
        <v>117.352299337239</v>
      </c>
      <c r="H146">
        <v>2839.5881723396801</v>
      </c>
      <c r="J146">
        <f t="shared" si="4"/>
        <v>646008000</v>
      </c>
      <c r="K146" s="5">
        <f t="shared" si="5"/>
        <v>1.3036046443047793</v>
      </c>
    </row>
    <row r="147" spans="1:11" x14ac:dyDescent="0.25">
      <c r="A147">
        <v>146</v>
      </c>
      <c r="B147" s="1">
        <v>42058</v>
      </c>
      <c r="C147">
        <v>252</v>
      </c>
      <c r="D147">
        <v>748.75812528242705</v>
      </c>
      <c r="E147">
        <v>297.936414898892</v>
      </c>
      <c r="F147">
        <v>797.05358052960696</v>
      </c>
      <c r="G147">
        <v>103.96582289933301</v>
      </c>
      <c r="H147">
        <v>2527.9512630897002</v>
      </c>
      <c r="J147">
        <f t="shared" si="4"/>
        <v>616644000</v>
      </c>
      <c r="K147" s="5">
        <f t="shared" si="5"/>
        <v>1.2142469971043699</v>
      </c>
    </row>
    <row r="148" spans="1:11" x14ac:dyDescent="0.25">
      <c r="A148">
        <v>147</v>
      </c>
      <c r="B148" s="1">
        <v>42059</v>
      </c>
      <c r="C148">
        <v>242</v>
      </c>
      <c r="D148">
        <v>675.09544462962504</v>
      </c>
      <c r="E148">
        <v>272.48774459066902</v>
      </c>
      <c r="F148">
        <v>720.09221375237905</v>
      </c>
      <c r="G148">
        <v>93.425746853464304</v>
      </c>
      <c r="H148">
        <v>2281.95658401524</v>
      </c>
      <c r="J148">
        <f t="shared" si="4"/>
        <v>592174000</v>
      </c>
      <c r="K148" s="5">
        <f t="shared" si="5"/>
        <v>1.1400288506918999</v>
      </c>
    </row>
    <row r="149" spans="1:11" x14ac:dyDescent="0.25">
      <c r="A149">
        <v>148</v>
      </c>
      <c r="B149" s="1">
        <v>42060</v>
      </c>
      <c r="C149">
        <v>238</v>
      </c>
      <c r="D149">
        <v>643.37063835729896</v>
      </c>
      <c r="E149">
        <v>261.61122436323802</v>
      </c>
      <c r="F149">
        <v>686.98495356407602</v>
      </c>
      <c r="G149">
        <v>88.878705034365396</v>
      </c>
      <c r="H149">
        <v>2176.08183144125</v>
      </c>
      <c r="J149">
        <f t="shared" si="4"/>
        <v>582386000</v>
      </c>
      <c r="K149" s="5">
        <f t="shared" si="5"/>
        <v>1.104715151733213</v>
      </c>
    </row>
    <row r="150" spans="1:11" x14ac:dyDescent="0.25">
      <c r="A150">
        <v>149</v>
      </c>
      <c r="B150" s="1">
        <v>42061</v>
      </c>
      <c r="C150">
        <v>235</v>
      </c>
      <c r="D150">
        <v>618.83713854118002</v>
      </c>
      <c r="E150">
        <v>253.228570932347</v>
      </c>
      <c r="F150">
        <v>661.39670795923405</v>
      </c>
      <c r="G150">
        <v>85.359591134046994</v>
      </c>
      <c r="H150">
        <v>2094.23227117129</v>
      </c>
      <c r="J150">
        <f t="shared" si="4"/>
        <v>575045000</v>
      </c>
      <c r="K150" s="5">
        <f t="shared" si="5"/>
        <v>1.0761542810409273</v>
      </c>
    </row>
    <row r="151" spans="1:11" x14ac:dyDescent="0.25">
      <c r="A151">
        <v>150</v>
      </c>
      <c r="B151" s="1">
        <v>42062</v>
      </c>
      <c r="C151">
        <v>233</v>
      </c>
      <c r="D151">
        <v>600.99421906596899</v>
      </c>
      <c r="E151">
        <v>247.20246749823201</v>
      </c>
      <c r="F151">
        <v>642.81599572316895</v>
      </c>
      <c r="G151">
        <v>82.794114971393796</v>
      </c>
      <c r="H151">
        <v>2034.7579098286601</v>
      </c>
      <c r="J151">
        <f t="shared" si="4"/>
        <v>570151000</v>
      </c>
      <c r="K151" s="5">
        <f t="shared" si="5"/>
        <v>1.0540965797937196</v>
      </c>
    </row>
    <row r="152" spans="1:11" x14ac:dyDescent="0.25">
      <c r="A152">
        <v>151</v>
      </c>
      <c r="B152" s="1">
        <v>42063</v>
      </c>
      <c r="C152">
        <v>230</v>
      </c>
      <c r="D152">
        <v>577.68976103554303</v>
      </c>
      <c r="E152">
        <v>239.180990912601</v>
      </c>
      <c r="F152">
        <v>618.493041438624</v>
      </c>
      <c r="G152">
        <v>79.455313811689507</v>
      </c>
      <c r="H152">
        <v>1956.9763596064099</v>
      </c>
      <c r="J152">
        <f t="shared" si="4"/>
        <v>562810000</v>
      </c>
      <c r="K152" s="5">
        <f t="shared" si="5"/>
        <v>1.0264383380457758</v>
      </c>
    </row>
    <row r="153" spans="1:11" x14ac:dyDescent="0.25">
      <c r="A153">
        <v>152</v>
      </c>
      <c r="B153" s="1">
        <v>42064</v>
      </c>
      <c r="C153">
        <v>223</v>
      </c>
      <c r="D153">
        <v>532.53671120506795</v>
      </c>
      <c r="E153">
        <v>223.14358851029101</v>
      </c>
      <c r="F153">
        <v>571.18363482949803</v>
      </c>
      <c r="G153">
        <v>73.025894998199405</v>
      </c>
      <c r="H153">
        <v>1805.9306671496699</v>
      </c>
      <c r="J153">
        <f t="shared" si="4"/>
        <v>545681000</v>
      </c>
      <c r="K153" s="5">
        <f t="shared" si="5"/>
        <v>0.97591213768679486</v>
      </c>
    </row>
    <row r="154" spans="1:11" x14ac:dyDescent="0.25">
      <c r="A154">
        <v>153</v>
      </c>
      <c r="B154" s="1">
        <v>42065</v>
      </c>
      <c r="C154">
        <v>217</v>
      </c>
      <c r="D154">
        <v>495.06962612426003</v>
      </c>
      <c r="E154">
        <v>209.740101739387</v>
      </c>
      <c r="F154">
        <v>531.89867649718201</v>
      </c>
      <c r="G154">
        <v>67.697689082165198</v>
      </c>
      <c r="H154">
        <v>1680.5406573370999</v>
      </c>
      <c r="J154">
        <f t="shared" si="4"/>
        <v>530999000</v>
      </c>
      <c r="K154" s="5">
        <f t="shared" si="5"/>
        <v>0.93233626828724725</v>
      </c>
    </row>
    <row r="155" spans="1:11" x14ac:dyDescent="0.25">
      <c r="A155">
        <v>154</v>
      </c>
      <c r="B155" s="1">
        <v>42066</v>
      </c>
      <c r="C155">
        <v>213</v>
      </c>
      <c r="D155">
        <v>469.62118872286999</v>
      </c>
      <c r="E155">
        <v>200.656418369508</v>
      </c>
      <c r="F155">
        <v>505.22895732838202</v>
      </c>
      <c r="G155">
        <v>64.076287660784899</v>
      </c>
      <c r="H155">
        <v>1595.3964638529601</v>
      </c>
      <c r="J155">
        <f t="shared" si="4"/>
        <v>521211000</v>
      </c>
      <c r="K155" s="5">
        <f t="shared" si="5"/>
        <v>0.90101933520756472</v>
      </c>
    </row>
    <row r="156" spans="1:11" x14ac:dyDescent="0.25">
      <c r="A156">
        <v>155</v>
      </c>
      <c r="B156" s="1">
        <v>42067</v>
      </c>
      <c r="C156">
        <v>207</v>
      </c>
      <c r="D156">
        <v>435.23512090909099</v>
      </c>
      <c r="E156">
        <v>188.13004044603201</v>
      </c>
      <c r="F156">
        <v>469.10006006295498</v>
      </c>
      <c r="G156">
        <v>59.203171682256098</v>
      </c>
      <c r="H156">
        <v>1480.1758563011199</v>
      </c>
      <c r="J156">
        <f t="shared" si="4"/>
        <v>506529000</v>
      </c>
      <c r="K156" s="5">
        <f t="shared" si="5"/>
        <v>0.85925015331617938</v>
      </c>
    </row>
    <row r="157" spans="1:11" x14ac:dyDescent="0.25">
      <c r="A157">
        <v>156</v>
      </c>
      <c r="B157" s="1">
        <v>42068</v>
      </c>
      <c r="C157">
        <v>203</v>
      </c>
      <c r="D157">
        <v>411.96968970442498</v>
      </c>
      <c r="E157">
        <v>179.67031575402501</v>
      </c>
      <c r="F157">
        <v>444.66715295828902</v>
      </c>
      <c r="G157">
        <v>55.904077800800202</v>
      </c>
      <c r="H157">
        <v>1402.2382114613599</v>
      </c>
      <c r="J157">
        <f t="shared" si="4"/>
        <v>496741000</v>
      </c>
      <c r="K157" s="5">
        <f t="shared" si="5"/>
        <v>0.82934505044766782</v>
      </c>
    </row>
    <row r="158" spans="1:11" x14ac:dyDescent="0.25">
      <c r="A158">
        <v>157</v>
      </c>
      <c r="B158" s="1">
        <v>42069</v>
      </c>
      <c r="C158">
        <v>199</v>
      </c>
      <c r="D158">
        <v>389.58610068001798</v>
      </c>
      <c r="E158">
        <v>171.46415822959099</v>
      </c>
      <c r="F158">
        <v>421.13807950231597</v>
      </c>
      <c r="G158">
        <v>52.735114004117399</v>
      </c>
      <c r="H158">
        <v>1327.21222088584</v>
      </c>
      <c r="J158">
        <f t="shared" si="4"/>
        <v>486953000</v>
      </c>
      <c r="K158" s="5">
        <f t="shared" si="5"/>
        <v>0.80004867139132119</v>
      </c>
    </row>
    <row r="159" spans="1:11" x14ac:dyDescent="0.25">
      <c r="A159">
        <v>158</v>
      </c>
      <c r="B159" s="1">
        <v>42070</v>
      </c>
      <c r="C159">
        <v>196</v>
      </c>
      <c r="D159">
        <v>372.48306956337302</v>
      </c>
      <c r="E159">
        <v>165.21300662463901</v>
      </c>
      <c r="F159">
        <v>403.17118891479498</v>
      </c>
      <c r="G159">
        <v>50.311707564857301</v>
      </c>
      <c r="H159">
        <v>1269.90562315635</v>
      </c>
      <c r="J159">
        <f t="shared" si="4"/>
        <v>479612000</v>
      </c>
      <c r="K159" s="5">
        <f t="shared" si="5"/>
        <v>0.77663417421451719</v>
      </c>
    </row>
    <row r="160" spans="1:11" x14ac:dyDescent="0.25">
      <c r="A160">
        <v>159</v>
      </c>
      <c r="B160" s="1">
        <v>42071</v>
      </c>
      <c r="C160">
        <v>195</v>
      </c>
      <c r="D160">
        <v>364.59769788695002</v>
      </c>
      <c r="E160">
        <v>162.48821149688999</v>
      </c>
      <c r="F160">
        <v>394.95343552840001</v>
      </c>
      <c r="G160">
        <v>49.180853676327402</v>
      </c>
      <c r="H160">
        <v>1243.60504188869</v>
      </c>
      <c r="J160">
        <f t="shared" si="4"/>
        <v>477165000</v>
      </c>
      <c r="K160" s="5">
        <f t="shared" si="5"/>
        <v>0.76409145240524767</v>
      </c>
    </row>
    <row r="161" spans="1:11" x14ac:dyDescent="0.25">
      <c r="A161">
        <v>160</v>
      </c>
      <c r="B161" s="1">
        <v>42072</v>
      </c>
      <c r="C161">
        <v>192</v>
      </c>
      <c r="D161">
        <v>348.32494298224498</v>
      </c>
      <c r="E161">
        <v>156.47880904270599</v>
      </c>
      <c r="F161">
        <v>377.838834227365</v>
      </c>
      <c r="G161">
        <v>46.879726520872303</v>
      </c>
      <c r="H161">
        <v>1189.04213007507</v>
      </c>
      <c r="J161">
        <f t="shared" si="4"/>
        <v>469824000</v>
      </c>
      <c r="K161" s="5">
        <f t="shared" si="5"/>
        <v>0.74139452855163845</v>
      </c>
    </row>
    <row r="162" spans="1:11" x14ac:dyDescent="0.25">
      <c r="A162">
        <v>161</v>
      </c>
      <c r="B162" s="1">
        <v>42073</v>
      </c>
      <c r="C162">
        <v>190</v>
      </c>
      <c r="D162">
        <v>336.70528963482599</v>
      </c>
      <c r="E162">
        <v>152.247112103489</v>
      </c>
      <c r="F162">
        <v>365.645009170641</v>
      </c>
      <c r="G162">
        <v>45.231252640763898</v>
      </c>
      <c r="H162">
        <v>1150.12987189778</v>
      </c>
      <c r="J162">
        <f t="shared" si="4"/>
        <v>464930000</v>
      </c>
      <c r="K162" s="5">
        <f t="shared" si="5"/>
        <v>0.72420641738503866</v>
      </c>
    </row>
    <row r="163" spans="1:11" x14ac:dyDescent="0.25">
      <c r="A163">
        <v>162</v>
      </c>
      <c r="B163" s="1">
        <v>42074</v>
      </c>
      <c r="C163">
        <v>191</v>
      </c>
      <c r="D163">
        <v>337.63515258354101</v>
      </c>
      <c r="E163">
        <v>152.94881677066601</v>
      </c>
      <c r="F163">
        <v>366.77198990520202</v>
      </c>
      <c r="G163">
        <v>45.3320354089917</v>
      </c>
      <c r="H163">
        <v>1153.5209306961599</v>
      </c>
      <c r="J163">
        <f t="shared" si="4"/>
        <v>467377000</v>
      </c>
      <c r="K163" s="5">
        <f t="shared" si="5"/>
        <v>0.72240429585439814</v>
      </c>
    </row>
    <row r="164" spans="1:11" x14ac:dyDescent="0.25">
      <c r="A164">
        <v>163</v>
      </c>
      <c r="B164" s="1">
        <v>42075</v>
      </c>
      <c r="C164">
        <v>188</v>
      </c>
      <c r="D164">
        <v>322.30489689393801</v>
      </c>
      <c r="E164">
        <v>147.21300020902001</v>
      </c>
      <c r="F164">
        <v>350.62458637346498</v>
      </c>
      <c r="G164">
        <v>43.169803933065701</v>
      </c>
      <c r="H164">
        <v>1102.0719090508201</v>
      </c>
      <c r="J164">
        <f t="shared" si="4"/>
        <v>460036000</v>
      </c>
      <c r="K164" s="5">
        <f t="shared" si="5"/>
        <v>0.70060798914419309</v>
      </c>
    </row>
    <row r="165" spans="1:11" x14ac:dyDescent="0.25">
      <c r="A165">
        <v>164</v>
      </c>
      <c r="B165" s="1">
        <v>42076</v>
      </c>
      <c r="C165">
        <v>183</v>
      </c>
      <c r="D165">
        <v>299.77502339816499</v>
      </c>
      <c r="E165">
        <v>138.52619171068201</v>
      </c>
      <c r="F165">
        <v>326.791681265926</v>
      </c>
      <c r="G165">
        <v>40.013640774451801</v>
      </c>
      <c r="H165">
        <v>1026.27178133858</v>
      </c>
      <c r="J165">
        <f t="shared" si="4"/>
        <v>447801000</v>
      </c>
      <c r="K165" s="5">
        <f t="shared" si="5"/>
        <v>0.66943803921421563</v>
      </c>
    </row>
    <row r="166" spans="1:11" x14ac:dyDescent="0.25">
      <c r="A166">
        <v>165</v>
      </c>
      <c r="B166" s="1">
        <v>42077</v>
      </c>
      <c r="C166">
        <v>180</v>
      </c>
      <c r="D166">
        <v>285.68561987686297</v>
      </c>
      <c r="E166">
        <v>133.15048342374499</v>
      </c>
      <c r="F166">
        <v>311.91531978656599</v>
      </c>
      <c r="G166">
        <v>38.034568666785098</v>
      </c>
      <c r="H166">
        <v>978.91870017685096</v>
      </c>
      <c r="J166">
        <f t="shared" si="4"/>
        <v>440460000</v>
      </c>
      <c r="K166" s="5">
        <f t="shared" si="5"/>
        <v>0.64860741015498102</v>
      </c>
    </row>
    <row r="167" spans="1:11" x14ac:dyDescent="0.25">
      <c r="A167">
        <v>166</v>
      </c>
      <c r="B167" s="1">
        <v>42078</v>
      </c>
      <c r="C167">
        <v>180</v>
      </c>
      <c r="D167">
        <v>282.97169068278401</v>
      </c>
      <c r="E167">
        <v>132.367063431638</v>
      </c>
      <c r="F167">
        <v>309.15805294389003</v>
      </c>
      <c r="G167">
        <v>37.631390363713997</v>
      </c>
      <c r="H167">
        <v>969.99475842671598</v>
      </c>
      <c r="J167">
        <f t="shared" si="4"/>
        <v>440460000</v>
      </c>
      <c r="K167" s="5">
        <f t="shared" si="5"/>
        <v>0.64244583091037555</v>
      </c>
    </row>
    <row r="168" spans="1:11" x14ac:dyDescent="0.25">
      <c r="A168">
        <v>167</v>
      </c>
      <c r="B168" s="1">
        <v>42079</v>
      </c>
      <c r="C168">
        <v>178</v>
      </c>
      <c r="D168">
        <v>273.05903441327803</v>
      </c>
      <c r="E168">
        <v>128.63451737296199</v>
      </c>
      <c r="F168">
        <v>298.71639058680898</v>
      </c>
      <c r="G168">
        <v>36.234342213956097</v>
      </c>
      <c r="H168">
        <v>936.72309609757394</v>
      </c>
      <c r="J168">
        <f t="shared" si="4"/>
        <v>435566000</v>
      </c>
      <c r="K168" s="5">
        <f t="shared" si="5"/>
        <v>0.62690621952420078</v>
      </c>
    </row>
    <row r="169" spans="1:11" x14ac:dyDescent="0.25">
      <c r="A169">
        <v>168</v>
      </c>
      <c r="B169" s="1">
        <v>42080</v>
      </c>
      <c r="C169">
        <v>176</v>
      </c>
      <c r="D169">
        <v>263.41181400262502</v>
      </c>
      <c r="E169">
        <v>124.979327040679</v>
      </c>
      <c r="F169">
        <v>288.54684353080802</v>
      </c>
      <c r="G169">
        <v>34.876450756707499</v>
      </c>
      <c r="H169">
        <v>904.32793661860705</v>
      </c>
      <c r="J169">
        <f t="shared" si="4"/>
        <v>430672000</v>
      </c>
      <c r="K169" s="5">
        <f t="shared" si="5"/>
        <v>0.61162976465297259</v>
      </c>
    </row>
    <row r="170" spans="1:11" x14ac:dyDescent="0.25">
      <c r="A170">
        <v>169</v>
      </c>
      <c r="B170" s="1">
        <v>42081</v>
      </c>
      <c r="C170">
        <v>171</v>
      </c>
      <c r="D170">
        <v>243.906905915826</v>
      </c>
      <c r="E170">
        <v>117.172371283001</v>
      </c>
      <c r="F170">
        <v>267.81085793605598</v>
      </c>
      <c r="G170">
        <v>32.166980416417701</v>
      </c>
      <c r="H170">
        <v>838.51039783964598</v>
      </c>
      <c r="J170">
        <f t="shared" si="4"/>
        <v>418437000</v>
      </c>
      <c r="K170" s="5">
        <f t="shared" si="5"/>
        <v>0.58289994889511676</v>
      </c>
    </row>
    <row r="171" spans="1:11" x14ac:dyDescent="0.25">
      <c r="A171">
        <v>170</v>
      </c>
      <c r="B171" s="1">
        <v>42082</v>
      </c>
      <c r="C171">
        <v>167</v>
      </c>
      <c r="D171">
        <v>228.574558788666</v>
      </c>
      <c r="E171">
        <v>111.01403675889</v>
      </c>
      <c r="F171">
        <v>251.506430049676</v>
      </c>
      <c r="G171">
        <v>30.038539932790901</v>
      </c>
      <c r="H171">
        <v>786.76302029240401</v>
      </c>
      <c r="J171">
        <f t="shared" si="4"/>
        <v>408649000</v>
      </c>
      <c r="K171" s="5">
        <f t="shared" si="5"/>
        <v>0.55934202405650324</v>
      </c>
    </row>
    <row r="172" spans="1:11" x14ac:dyDescent="0.25">
      <c r="A172">
        <v>171</v>
      </c>
      <c r="B172" s="1">
        <v>42083</v>
      </c>
      <c r="C172">
        <v>165</v>
      </c>
      <c r="D172">
        <v>220.10096714227899</v>
      </c>
      <c r="E172">
        <v>107.702320008638</v>
      </c>
      <c r="F172">
        <v>242.53855865797701</v>
      </c>
      <c r="G172">
        <v>28.853906705895199</v>
      </c>
      <c r="H172">
        <v>758.24119660114798</v>
      </c>
      <c r="J172">
        <f t="shared" si="4"/>
        <v>403755000</v>
      </c>
      <c r="K172" s="5">
        <f t="shared" si="5"/>
        <v>0.54513496338690293</v>
      </c>
    </row>
    <row r="173" spans="1:11" x14ac:dyDescent="0.25">
      <c r="A173">
        <v>172</v>
      </c>
      <c r="B173" s="1">
        <v>42084</v>
      </c>
      <c r="C173">
        <v>164</v>
      </c>
      <c r="D173">
        <v>214.917272603931</v>
      </c>
      <c r="E173">
        <v>105.77212387642101</v>
      </c>
      <c r="F173">
        <v>237.09630573141101</v>
      </c>
      <c r="G173">
        <v>28.120617746676999</v>
      </c>
      <c r="H173">
        <v>740.87188293979898</v>
      </c>
      <c r="J173">
        <f t="shared" si="4"/>
        <v>401308000</v>
      </c>
      <c r="K173" s="5">
        <f t="shared" si="5"/>
        <v>0.53554195930290704</v>
      </c>
    </row>
    <row r="174" spans="1:11" x14ac:dyDescent="0.25">
      <c r="A174">
        <v>173</v>
      </c>
      <c r="B174" s="1">
        <v>42085</v>
      </c>
      <c r="C174">
        <v>162</v>
      </c>
      <c r="D174">
        <v>206.83639963478299</v>
      </c>
      <c r="E174">
        <v>102.576189344914</v>
      </c>
      <c r="F174">
        <v>228.531027298559</v>
      </c>
      <c r="G174">
        <v>26.993895532854602</v>
      </c>
      <c r="H174">
        <v>713.64690834490796</v>
      </c>
      <c r="J174">
        <f t="shared" si="4"/>
        <v>396414000</v>
      </c>
      <c r="K174" s="5">
        <f t="shared" si="5"/>
        <v>0.52176865507974746</v>
      </c>
    </row>
    <row r="175" spans="1:11" x14ac:dyDescent="0.25">
      <c r="A175">
        <v>174</v>
      </c>
      <c r="B175" s="1">
        <v>42086</v>
      </c>
      <c r="C175">
        <v>171</v>
      </c>
      <c r="D175">
        <v>232.45435856519501</v>
      </c>
      <c r="E175">
        <v>113.91767412412899</v>
      </c>
      <c r="F175">
        <v>256.227019460279</v>
      </c>
      <c r="G175">
        <v>30.458266868609599</v>
      </c>
      <c r="H175">
        <v>800.93535611251605</v>
      </c>
      <c r="J175">
        <f t="shared" si="4"/>
        <v>418437000</v>
      </c>
      <c r="K175" s="5">
        <f t="shared" si="5"/>
        <v>0.55553012416491609</v>
      </c>
    </row>
    <row r="176" spans="1:11" x14ac:dyDescent="0.25">
      <c r="A176">
        <v>175</v>
      </c>
      <c r="B176" s="1">
        <v>42087</v>
      </c>
      <c r="C176">
        <v>170</v>
      </c>
      <c r="D176">
        <v>227.08620800401101</v>
      </c>
      <c r="E176">
        <v>111.944000325746</v>
      </c>
      <c r="F176">
        <v>250.602699482437</v>
      </c>
      <c r="G176">
        <v>29.696617813719499</v>
      </c>
      <c r="H176">
        <v>782.96880329873102</v>
      </c>
      <c r="J176">
        <f t="shared" si="4"/>
        <v>415990000</v>
      </c>
      <c r="K176" s="5">
        <f t="shared" si="5"/>
        <v>0.54589343014017411</v>
      </c>
    </row>
    <row r="177" spans="1:11" x14ac:dyDescent="0.25">
      <c r="A177">
        <v>176</v>
      </c>
      <c r="B177" s="1">
        <v>42088</v>
      </c>
      <c r="C177">
        <v>161</v>
      </c>
      <c r="D177">
        <v>198.04223500540601</v>
      </c>
      <c r="E177">
        <v>99.611522776027996</v>
      </c>
      <c r="F177">
        <v>219.44488158725099</v>
      </c>
      <c r="G177">
        <v>25.7216456543178</v>
      </c>
      <c r="H177">
        <v>684.44172020525002</v>
      </c>
      <c r="J177">
        <f t="shared" si="4"/>
        <v>393967000</v>
      </c>
      <c r="K177" s="5">
        <f t="shared" si="5"/>
        <v>0.50268736976804151</v>
      </c>
    </row>
    <row r="178" spans="1:11" x14ac:dyDescent="0.25">
      <c r="A178">
        <v>177</v>
      </c>
      <c r="B178" s="1">
        <v>42089</v>
      </c>
      <c r="C178">
        <v>159</v>
      </c>
      <c r="D178">
        <v>190.482802486862</v>
      </c>
      <c r="E178">
        <v>96.5672804134188</v>
      </c>
      <c r="F178">
        <v>211.4136513878</v>
      </c>
      <c r="G178">
        <v>24.671988990988702</v>
      </c>
      <c r="H178">
        <v>658.93747864375405</v>
      </c>
      <c r="J178">
        <f t="shared" si="4"/>
        <v>389073000</v>
      </c>
      <c r="K178" s="5">
        <f t="shared" si="5"/>
        <v>0.48958113898127603</v>
      </c>
    </row>
    <row r="179" spans="1:11" x14ac:dyDescent="0.25">
      <c r="A179">
        <v>178</v>
      </c>
      <c r="B179" s="1">
        <v>42090</v>
      </c>
      <c r="C179">
        <v>157</v>
      </c>
      <c r="D179">
        <v>183.14108905721099</v>
      </c>
      <c r="E179">
        <v>93.587524439195207</v>
      </c>
      <c r="F179">
        <v>203.60529384991</v>
      </c>
      <c r="G179">
        <v>23.6544690682565</v>
      </c>
      <c r="H179">
        <v>634.15171646054</v>
      </c>
      <c r="J179">
        <f t="shared" si="4"/>
        <v>384179000</v>
      </c>
      <c r="K179" s="5">
        <f t="shared" si="5"/>
        <v>0.47670770410983154</v>
      </c>
    </row>
    <row r="180" spans="1:11" x14ac:dyDescent="0.25">
      <c r="A180">
        <v>179</v>
      </c>
      <c r="B180" s="1">
        <v>42091</v>
      </c>
      <c r="C180">
        <v>153</v>
      </c>
      <c r="D180">
        <v>170.74384503316199</v>
      </c>
      <c r="E180">
        <v>88.292677076548799</v>
      </c>
      <c r="F180">
        <v>190.303202854207</v>
      </c>
      <c r="G180">
        <v>21.9596100722698</v>
      </c>
      <c r="H180">
        <v>592.08668380567497</v>
      </c>
      <c r="J180">
        <f t="shared" si="4"/>
        <v>374391000</v>
      </c>
      <c r="K180" s="5">
        <f t="shared" si="5"/>
        <v>0.45605755756191252</v>
      </c>
    </row>
    <row r="181" spans="1:11" x14ac:dyDescent="0.25">
      <c r="A181">
        <v>180</v>
      </c>
      <c r="B181" s="1">
        <v>42092</v>
      </c>
      <c r="C181">
        <v>151</v>
      </c>
      <c r="D181">
        <v>163.96485787307</v>
      </c>
      <c r="E181">
        <v>85.482649763917607</v>
      </c>
      <c r="F181">
        <v>183.071342764967</v>
      </c>
      <c r="G181">
        <v>21.024973748195499</v>
      </c>
      <c r="H181">
        <v>569.159050901716</v>
      </c>
      <c r="J181">
        <f t="shared" si="4"/>
        <v>369497000</v>
      </c>
      <c r="K181" s="5">
        <f t="shared" si="5"/>
        <v>0.44375152673247686</v>
      </c>
    </row>
    <row r="182" spans="1:11" x14ac:dyDescent="0.25">
      <c r="A182">
        <v>181</v>
      </c>
      <c r="B182" s="1">
        <v>42093</v>
      </c>
      <c r="C182">
        <v>149</v>
      </c>
      <c r="D182">
        <v>157.38768691765401</v>
      </c>
      <c r="E182">
        <v>82.733497469563403</v>
      </c>
      <c r="F182">
        <v>176.04621547691701</v>
      </c>
      <c r="G182">
        <v>20.1200725976895</v>
      </c>
      <c r="H182">
        <v>546.89775155430004</v>
      </c>
      <c r="J182">
        <f t="shared" si="4"/>
        <v>364603000</v>
      </c>
      <c r="K182" s="5">
        <f t="shared" si="5"/>
        <v>0.4316686558192171</v>
      </c>
    </row>
    <row r="183" spans="1:11" x14ac:dyDescent="0.25">
      <c r="A183">
        <v>182</v>
      </c>
      <c r="B183" s="1">
        <v>42094</v>
      </c>
      <c r="C183">
        <v>147</v>
      </c>
      <c r="D183">
        <v>151.008041420708</v>
      </c>
      <c r="E183">
        <v>80.044232825230495</v>
      </c>
      <c r="F183">
        <v>169.22346185059001</v>
      </c>
      <c r="G183">
        <v>19.244259330070999</v>
      </c>
      <c r="H183">
        <v>525.28870899721005</v>
      </c>
      <c r="J183">
        <f t="shared" si="4"/>
        <v>359709000</v>
      </c>
      <c r="K183" s="5">
        <f t="shared" si="5"/>
        <v>0.41980612500857084</v>
      </c>
    </row>
    <row r="184" spans="1:11" x14ac:dyDescent="0.25">
      <c r="A184">
        <v>183</v>
      </c>
      <c r="B184" s="1">
        <v>42095</v>
      </c>
      <c r="C184">
        <v>143</v>
      </c>
      <c r="D184">
        <v>140.186932565879</v>
      </c>
      <c r="E184">
        <v>75.241204603531003</v>
      </c>
      <c r="F184">
        <v>157.54045324147299</v>
      </c>
      <c r="G184">
        <v>17.780380217902199</v>
      </c>
      <c r="H184">
        <v>488.43702252006898</v>
      </c>
      <c r="J184">
        <f t="shared" si="4"/>
        <v>349921000</v>
      </c>
      <c r="K184" s="5">
        <f t="shared" si="5"/>
        <v>0.40062451972267743</v>
      </c>
    </row>
    <row r="185" spans="1:11" x14ac:dyDescent="0.25">
      <c r="A185">
        <v>184</v>
      </c>
      <c r="B185" s="1">
        <v>42096</v>
      </c>
      <c r="C185">
        <v>141</v>
      </c>
      <c r="D185">
        <v>134.31939456184099</v>
      </c>
      <c r="E185">
        <v>72.711034581490907</v>
      </c>
      <c r="F185">
        <v>151.24322154183099</v>
      </c>
      <c r="G185">
        <v>16.979720520441301</v>
      </c>
      <c r="H185">
        <v>468.52087577824699</v>
      </c>
      <c r="J185">
        <f t="shared" si="4"/>
        <v>345027000</v>
      </c>
      <c r="K185" s="5">
        <f t="shared" si="5"/>
        <v>0.38930111139661816</v>
      </c>
    </row>
    <row r="186" spans="1:11" x14ac:dyDescent="0.25">
      <c r="A186">
        <v>185</v>
      </c>
      <c r="B186" s="1">
        <v>42097</v>
      </c>
      <c r="C186">
        <v>141</v>
      </c>
      <c r="D186">
        <v>133.01233360218501</v>
      </c>
      <c r="E186">
        <v>72.326322299679404</v>
      </c>
      <c r="F186">
        <v>149.92694850497901</v>
      </c>
      <c r="G186">
        <v>16.784999807800801</v>
      </c>
      <c r="H186">
        <v>464.237769187872</v>
      </c>
      <c r="J186">
        <f t="shared" si="4"/>
        <v>345027000</v>
      </c>
      <c r="K186" s="5">
        <f t="shared" si="5"/>
        <v>0.38551282537941961</v>
      </c>
    </row>
    <row r="187" spans="1:11" x14ac:dyDescent="0.25">
      <c r="A187">
        <v>186</v>
      </c>
      <c r="B187" s="1">
        <v>42098</v>
      </c>
      <c r="C187">
        <v>142</v>
      </c>
      <c r="D187">
        <v>133.91491421557899</v>
      </c>
      <c r="E187">
        <v>72.998102815468599</v>
      </c>
      <c r="F187">
        <v>151.03170424941399</v>
      </c>
      <c r="G187">
        <v>16.8823498391675</v>
      </c>
      <c r="H187">
        <v>467.543018890859</v>
      </c>
      <c r="J187">
        <f t="shared" si="4"/>
        <v>347474000</v>
      </c>
      <c r="K187" s="5">
        <f t="shared" si="5"/>
        <v>0.38539549495956243</v>
      </c>
    </row>
    <row r="188" spans="1:11" x14ac:dyDescent="0.25">
      <c r="A188">
        <v>187</v>
      </c>
      <c r="B188" s="1">
        <v>42099</v>
      </c>
      <c r="C188">
        <v>144</v>
      </c>
      <c r="D188">
        <v>137.02426587043601</v>
      </c>
      <c r="E188">
        <v>74.735942147320799</v>
      </c>
      <c r="F188">
        <v>154.55923085235801</v>
      </c>
      <c r="G188">
        <v>17.270414554636801</v>
      </c>
      <c r="H188">
        <v>478.43562802205901</v>
      </c>
      <c r="J188">
        <f t="shared" si="4"/>
        <v>352368000</v>
      </c>
      <c r="K188" s="5">
        <f t="shared" si="5"/>
        <v>0.38886693987659499</v>
      </c>
    </row>
    <row r="189" spans="1:11" x14ac:dyDescent="0.25">
      <c r="A189">
        <v>188</v>
      </c>
      <c r="B189" s="1">
        <v>42100</v>
      </c>
      <c r="C189">
        <v>149</v>
      </c>
      <c r="D189">
        <v>146.97496815372301</v>
      </c>
      <c r="E189">
        <v>79.761277461288998</v>
      </c>
      <c r="F189">
        <v>165.58931749930201</v>
      </c>
      <c r="G189">
        <v>18.561338200293498</v>
      </c>
      <c r="H189">
        <v>512.83533845095894</v>
      </c>
      <c r="J189">
        <f t="shared" si="4"/>
        <v>364603000</v>
      </c>
      <c r="K189" s="5">
        <f t="shared" si="5"/>
        <v>0.40310959633827204</v>
      </c>
    </row>
    <row r="190" spans="1:11" x14ac:dyDescent="0.25">
      <c r="A190">
        <v>189</v>
      </c>
      <c r="B190" s="1">
        <v>42101</v>
      </c>
      <c r="C190">
        <v>175</v>
      </c>
      <c r="D190">
        <v>212.004902815088</v>
      </c>
      <c r="E190">
        <v>110.60385772137499</v>
      </c>
      <c r="F190">
        <v>236.74473059927601</v>
      </c>
      <c r="G190">
        <v>27.178239536129499</v>
      </c>
      <c r="H190">
        <v>735.98013725452097</v>
      </c>
      <c r="J190">
        <f t="shared" si="4"/>
        <v>428225000</v>
      </c>
      <c r="K190" s="5">
        <f t="shared" si="5"/>
        <v>0.49507829485688132</v>
      </c>
    </row>
    <row r="191" spans="1:11" x14ac:dyDescent="0.25">
      <c r="A191">
        <v>190</v>
      </c>
      <c r="B191" s="1">
        <v>42102</v>
      </c>
      <c r="C191">
        <v>187</v>
      </c>
      <c r="D191">
        <v>245.10463578606399</v>
      </c>
      <c r="E191">
        <v>126.292257441914</v>
      </c>
      <c r="F191">
        <v>272.97250370905601</v>
      </c>
      <c r="G191">
        <v>31.5640666961508</v>
      </c>
      <c r="H191">
        <v>849.570617404421</v>
      </c>
      <c r="J191">
        <f t="shared" si="4"/>
        <v>457589000</v>
      </c>
      <c r="K191" s="5">
        <f t="shared" si="5"/>
        <v>0.53564363607093701</v>
      </c>
    </row>
    <row r="192" spans="1:11" x14ac:dyDescent="0.25">
      <c r="A192">
        <v>191</v>
      </c>
      <c r="B192" s="1">
        <v>42103</v>
      </c>
      <c r="C192">
        <v>163</v>
      </c>
      <c r="D192">
        <v>176.066574078744</v>
      </c>
      <c r="E192">
        <v>94.575638517953905</v>
      </c>
      <c r="F192">
        <v>197.898410850717</v>
      </c>
      <c r="G192">
        <v>22.324091493565</v>
      </c>
      <c r="H192">
        <v>613.51382321610799</v>
      </c>
      <c r="J192">
        <f t="shared" si="4"/>
        <v>398861000</v>
      </c>
      <c r="K192" s="5">
        <f t="shared" si="5"/>
        <v>0.44142338829503008</v>
      </c>
    </row>
    <row r="193" spans="1:11" x14ac:dyDescent="0.25">
      <c r="A193">
        <v>192</v>
      </c>
      <c r="B193" s="1">
        <v>42104</v>
      </c>
      <c r="C193">
        <v>153</v>
      </c>
      <c r="D193">
        <v>150.337564447906</v>
      </c>
      <c r="E193">
        <v>82.573373848387902</v>
      </c>
      <c r="F193">
        <v>169.855535043754</v>
      </c>
      <c r="G193">
        <v>18.8956766402213</v>
      </c>
      <c r="H193">
        <v>525.41554378874798</v>
      </c>
      <c r="J193">
        <f t="shared" si="4"/>
        <v>374391000</v>
      </c>
      <c r="K193" s="5">
        <f t="shared" si="5"/>
        <v>0.40155229278456483</v>
      </c>
    </row>
    <row r="194" spans="1:11" x14ac:dyDescent="0.25">
      <c r="A194">
        <v>193</v>
      </c>
      <c r="B194" s="1">
        <v>42105</v>
      </c>
      <c r="C194">
        <v>147</v>
      </c>
      <c r="D194">
        <v>135.55276657966601</v>
      </c>
      <c r="E194">
        <v>75.652044560902198</v>
      </c>
      <c r="F194">
        <v>153.737844172319</v>
      </c>
      <c r="G194">
        <v>16.927337069016801</v>
      </c>
      <c r="H194">
        <v>474.78117208245197</v>
      </c>
      <c r="J194">
        <f t="shared" si="4"/>
        <v>359709000</v>
      </c>
      <c r="K194" s="5">
        <f t="shared" si="5"/>
        <v>0.37684007511534606</v>
      </c>
    </row>
    <row r="195" spans="1:11" x14ac:dyDescent="0.25">
      <c r="A195">
        <v>194</v>
      </c>
      <c r="B195" s="1">
        <v>42106</v>
      </c>
      <c r="C195">
        <v>144</v>
      </c>
      <c r="D195">
        <v>127.892294728016</v>
      </c>
      <c r="E195">
        <v>72.141612201394693</v>
      </c>
      <c r="F195">
        <v>145.42759186942601</v>
      </c>
      <c r="G195">
        <v>15.900332830846599</v>
      </c>
      <c r="H195">
        <v>448.61616055002702</v>
      </c>
      <c r="J195">
        <f t="shared" ref="J195:J258" si="6">C195*2447000</f>
        <v>352368000</v>
      </c>
      <c r="K195" s="5">
        <f t="shared" ref="K195:K258" si="7">1000000*D195/J195</f>
        <v>0.36295093404626982</v>
      </c>
    </row>
    <row r="196" spans="1:11" x14ac:dyDescent="0.25">
      <c r="A196">
        <v>195</v>
      </c>
      <c r="B196" s="1">
        <v>42107</v>
      </c>
      <c r="C196">
        <v>140</v>
      </c>
      <c r="D196">
        <v>118.54610221622799</v>
      </c>
      <c r="E196">
        <v>67.728649533470801</v>
      </c>
      <c r="F196">
        <v>135.22814468500101</v>
      </c>
      <c r="G196">
        <v>14.6591219303349</v>
      </c>
      <c r="H196">
        <v>416.58481303637097</v>
      </c>
      <c r="J196">
        <f t="shared" si="6"/>
        <v>342580000</v>
      </c>
      <c r="K196" s="5">
        <f t="shared" si="7"/>
        <v>0.34603917980100413</v>
      </c>
    </row>
    <row r="197" spans="1:11" x14ac:dyDescent="0.25">
      <c r="A197">
        <v>196</v>
      </c>
      <c r="B197" s="1">
        <v>42108</v>
      </c>
      <c r="C197">
        <v>136</v>
      </c>
      <c r="D197">
        <v>109.66910248218301</v>
      </c>
      <c r="E197">
        <v>63.477620562748498</v>
      </c>
      <c r="F197">
        <v>125.51498370051</v>
      </c>
      <c r="G197">
        <v>13.485547553619099</v>
      </c>
      <c r="H197">
        <v>386.11408614226201</v>
      </c>
      <c r="J197">
        <f t="shared" si="6"/>
        <v>332792000</v>
      </c>
      <c r="K197" s="5">
        <f t="shared" si="7"/>
        <v>0.32954248444128165</v>
      </c>
    </row>
    <row r="198" spans="1:11" x14ac:dyDescent="0.25">
      <c r="A198">
        <v>197</v>
      </c>
      <c r="B198" s="1">
        <v>42109</v>
      </c>
      <c r="C198">
        <v>132</v>
      </c>
      <c r="D198">
        <v>101.247639331343</v>
      </c>
      <c r="E198">
        <v>59.386274005214901</v>
      </c>
      <c r="F198">
        <v>116.274716720575</v>
      </c>
      <c r="G198">
        <v>12.3774508332859</v>
      </c>
      <c r="H198">
        <v>357.160066420661</v>
      </c>
      <c r="J198">
        <f t="shared" si="6"/>
        <v>323004000</v>
      </c>
      <c r="K198" s="5">
        <f t="shared" si="7"/>
        <v>0.31345630187658047</v>
      </c>
    </row>
    <row r="199" spans="1:11" x14ac:dyDescent="0.25">
      <c r="A199">
        <v>198</v>
      </c>
      <c r="B199" s="1">
        <v>42110</v>
      </c>
      <c r="C199">
        <v>129</v>
      </c>
      <c r="D199">
        <v>94.985949533000195</v>
      </c>
      <c r="E199">
        <v>56.351305499955103</v>
      </c>
      <c r="F199">
        <v>109.41079403318101</v>
      </c>
      <c r="G199">
        <v>11.552775470695501</v>
      </c>
      <c r="H199">
        <v>335.641420340997</v>
      </c>
      <c r="J199">
        <f t="shared" si="6"/>
        <v>315663000</v>
      </c>
      <c r="K199" s="5">
        <f t="shared" si="7"/>
        <v>0.30090935438426486</v>
      </c>
    </row>
    <row r="200" spans="1:11" x14ac:dyDescent="0.25">
      <c r="A200">
        <v>199</v>
      </c>
      <c r="B200" s="1">
        <v>42111</v>
      </c>
      <c r="C200">
        <v>128</v>
      </c>
      <c r="D200">
        <v>92.344621364490607</v>
      </c>
      <c r="E200">
        <v>55.178489135276301</v>
      </c>
      <c r="F200">
        <v>106.571899547832</v>
      </c>
      <c r="G200">
        <v>11.194897519179101</v>
      </c>
      <c r="H200">
        <v>326.66194437311702</v>
      </c>
      <c r="J200">
        <f t="shared" si="6"/>
        <v>313216000</v>
      </c>
      <c r="K200" s="5">
        <f t="shared" si="7"/>
        <v>0.29482728010219983</v>
      </c>
    </row>
    <row r="201" spans="1:11" x14ac:dyDescent="0.25">
      <c r="A201">
        <v>200</v>
      </c>
      <c r="B201" s="1">
        <v>42112</v>
      </c>
      <c r="C201">
        <v>127</v>
      </c>
      <c r="D201">
        <v>89.762620296936404</v>
      </c>
      <c r="E201">
        <v>54.023826028896799</v>
      </c>
      <c r="F201">
        <v>103.79359828703301</v>
      </c>
      <c r="G201">
        <v>10.845788905924699</v>
      </c>
      <c r="H201">
        <v>317.87801585694598</v>
      </c>
      <c r="J201">
        <f t="shared" si="6"/>
        <v>310769000</v>
      </c>
      <c r="K201" s="5">
        <f t="shared" si="7"/>
        <v>0.28884032930226761</v>
      </c>
    </row>
    <row r="202" spans="1:11" x14ac:dyDescent="0.25">
      <c r="A202">
        <v>201</v>
      </c>
      <c r="B202" s="1">
        <v>42113</v>
      </c>
      <c r="C202">
        <v>125</v>
      </c>
      <c r="D202">
        <v>85.623500408635607</v>
      </c>
      <c r="E202">
        <v>52.022056145793499</v>
      </c>
      <c r="F202">
        <v>99.263076351719803</v>
      </c>
      <c r="G202">
        <v>10.3001246565124</v>
      </c>
      <c r="H202">
        <v>303.66271265863702</v>
      </c>
      <c r="J202">
        <f t="shared" si="6"/>
        <v>305875000</v>
      </c>
      <c r="K202" s="5">
        <f t="shared" si="7"/>
        <v>0.27992971118475063</v>
      </c>
    </row>
    <row r="203" spans="1:11" x14ac:dyDescent="0.25">
      <c r="A203">
        <v>202</v>
      </c>
      <c r="B203" s="1">
        <v>42114</v>
      </c>
      <c r="C203">
        <v>124</v>
      </c>
      <c r="D203">
        <v>83.190023265729295</v>
      </c>
      <c r="E203">
        <v>50.914048091591397</v>
      </c>
      <c r="F203">
        <v>96.636637738418997</v>
      </c>
      <c r="G203">
        <v>9.9728800214198792</v>
      </c>
      <c r="H203">
        <v>295.36884764807797</v>
      </c>
      <c r="J203">
        <f t="shared" si="6"/>
        <v>303428000</v>
      </c>
      <c r="K203" s="5">
        <f t="shared" si="7"/>
        <v>0.27416725966532191</v>
      </c>
    </row>
    <row r="204" spans="1:11" x14ac:dyDescent="0.25">
      <c r="A204">
        <v>203</v>
      </c>
      <c r="B204" s="1">
        <v>42115</v>
      </c>
      <c r="C204">
        <v>123</v>
      </c>
      <c r="D204">
        <v>80.812218326049305</v>
      </c>
      <c r="E204">
        <v>49.8233429934117</v>
      </c>
      <c r="F204">
        <v>94.067074281324096</v>
      </c>
      <c r="G204">
        <v>9.6538511129828901</v>
      </c>
      <c r="H204">
        <v>287.258541377786</v>
      </c>
      <c r="J204">
        <f t="shared" si="6"/>
        <v>300981000</v>
      </c>
      <c r="K204" s="5">
        <f t="shared" si="7"/>
        <v>0.26849607890879923</v>
      </c>
    </row>
    <row r="205" spans="1:11" x14ac:dyDescent="0.25">
      <c r="A205">
        <v>204</v>
      </c>
      <c r="B205" s="1">
        <v>42116</v>
      </c>
      <c r="C205">
        <v>123</v>
      </c>
      <c r="D205">
        <v>80.006913700795593</v>
      </c>
      <c r="E205">
        <v>49.581593529771297</v>
      </c>
      <c r="F205">
        <v>93.264862155340793</v>
      </c>
      <c r="G205">
        <v>9.5338969670610698</v>
      </c>
      <c r="H205">
        <v>284.62874247575002</v>
      </c>
      <c r="J205">
        <f t="shared" si="6"/>
        <v>300981000</v>
      </c>
      <c r="K205" s="5">
        <f t="shared" si="7"/>
        <v>0.26582047936845049</v>
      </c>
    </row>
    <row r="206" spans="1:11" x14ac:dyDescent="0.25">
      <c r="A206">
        <v>205</v>
      </c>
      <c r="B206" s="1">
        <v>42117</v>
      </c>
      <c r="C206">
        <v>125</v>
      </c>
      <c r="D206">
        <v>82.263262253379395</v>
      </c>
      <c r="E206">
        <v>51.0214158314663</v>
      </c>
      <c r="F206">
        <v>95.917192960581701</v>
      </c>
      <c r="G206">
        <v>9.7988985674992897</v>
      </c>
      <c r="H206">
        <v>292.69381441921701</v>
      </c>
      <c r="J206">
        <f t="shared" si="6"/>
        <v>305875000</v>
      </c>
      <c r="K206" s="5">
        <f t="shared" si="7"/>
        <v>0.26894405313732533</v>
      </c>
    </row>
    <row r="207" spans="1:11" x14ac:dyDescent="0.25">
      <c r="A207">
        <v>206</v>
      </c>
      <c r="B207" s="1">
        <v>42118</v>
      </c>
      <c r="C207">
        <v>124</v>
      </c>
      <c r="D207">
        <v>79.921277088331493</v>
      </c>
      <c r="E207">
        <v>49.937916934627999</v>
      </c>
      <c r="F207">
        <v>93.383320970102403</v>
      </c>
      <c r="G207">
        <v>9.4855051231038097</v>
      </c>
      <c r="H207">
        <v>284.699290166244</v>
      </c>
      <c r="J207">
        <f t="shared" si="6"/>
        <v>303428000</v>
      </c>
      <c r="K207" s="5">
        <f t="shared" si="7"/>
        <v>0.26339453540323071</v>
      </c>
    </row>
    <row r="208" spans="1:11" x14ac:dyDescent="0.25">
      <c r="A208">
        <v>207</v>
      </c>
      <c r="B208" s="1">
        <v>42119</v>
      </c>
      <c r="C208">
        <v>126</v>
      </c>
      <c r="D208">
        <v>82.148015384953496</v>
      </c>
      <c r="E208">
        <v>51.380130061250199</v>
      </c>
      <c r="F208">
        <v>96.012341924196306</v>
      </c>
      <c r="G208">
        <v>9.7450415744041692</v>
      </c>
      <c r="H208">
        <v>292.67818956046</v>
      </c>
      <c r="J208">
        <f t="shared" si="6"/>
        <v>308322000</v>
      </c>
      <c r="K208" s="5">
        <f t="shared" si="7"/>
        <v>0.26643578915858585</v>
      </c>
    </row>
    <row r="209" spans="1:11" x14ac:dyDescent="0.25">
      <c r="A209">
        <v>208</v>
      </c>
      <c r="B209" s="1">
        <v>42120</v>
      </c>
      <c r="C209">
        <v>130</v>
      </c>
      <c r="D209">
        <v>87.509666092969496</v>
      </c>
      <c r="E209">
        <v>54.5728095960324</v>
      </c>
      <c r="F209">
        <v>102.19292744577599</v>
      </c>
      <c r="G209">
        <v>10.396085322014899</v>
      </c>
      <c r="H209">
        <v>311.63314309032802</v>
      </c>
      <c r="J209">
        <f t="shared" si="6"/>
        <v>318110000</v>
      </c>
      <c r="K209" s="5">
        <f t="shared" si="7"/>
        <v>0.27509247145003141</v>
      </c>
    </row>
    <row r="210" spans="1:11" x14ac:dyDescent="0.25">
      <c r="A210">
        <v>209</v>
      </c>
      <c r="B210" s="1">
        <v>42121</v>
      </c>
      <c r="C210">
        <v>124</v>
      </c>
      <c r="D210">
        <v>77.5440952806903</v>
      </c>
      <c r="E210">
        <v>49.2315049134642</v>
      </c>
      <c r="F210">
        <v>91.024653300216102</v>
      </c>
      <c r="G210">
        <v>9.1306683740006491</v>
      </c>
      <c r="H210">
        <v>276.94889066427402</v>
      </c>
      <c r="J210">
        <f t="shared" si="6"/>
        <v>303428000</v>
      </c>
      <c r="K210" s="5">
        <f t="shared" si="7"/>
        <v>0.25556011732829631</v>
      </c>
    </row>
    <row r="211" spans="1:11" x14ac:dyDescent="0.25">
      <c r="A211">
        <v>210</v>
      </c>
      <c r="B211" s="1">
        <v>42122</v>
      </c>
      <c r="C211">
        <v>122</v>
      </c>
      <c r="D211">
        <v>73.892081476938401</v>
      </c>
      <c r="E211">
        <v>47.370171619642598</v>
      </c>
      <c r="F211">
        <v>86.985929545341506</v>
      </c>
      <c r="G211">
        <v>8.6579562889562105</v>
      </c>
      <c r="H211">
        <v>264.32936564977399</v>
      </c>
      <c r="J211">
        <f t="shared" si="6"/>
        <v>298534000</v>
      </c>
      <c r="K211" s="5">
        <f t="shared" si="7"/>
        <v>0.2475164687336732</v>
      </c>
    </row>
    <row r="212" spans="1:11" x14ac:dyDescent="0.25">
      <c r="A212">
        <v>211</v>
      </c>
      <c r="B212" s="1">
        <v>42123</v>
      </c>
      <c r="C212">
        <v>121</v>
      </c>
      <c r="D212">
        <v>71.750112188198202</v>
      </c>
      <c r="E212">
        <v>46.347071075635</v>
      </c>
      <c r="F212">
        <v>84.655538857233296</v>
      </c>
      <c r="G212">
        <v>8.3742930529792901</v>
      </c>
      <c r="H212">
        <v>256.99253187403002</v>
      </c>
      <c r="J212">
        <f t="shared" si="6"/>
        <v>296087000</v>
      </c>
      <c r="K212" s="5">
        <f t="shared" si="7"/>
        <v>0.24232780293696857</v>
      </c>
    </row>
    <row r="213" spans="1:11" x14ac:dyDescent="0.25">
      <c r="A213">
        <v>212</v>
      </c>
      <c r="B213" s="1">
        <v>42124</v>
      </c>
      <c r="C213">
        <v>120</v>
      </c>
      <c r="D213">
        <v>69.658056088586093</v>
      </c>
      <c r="E213">
        <v>45.339785258874301</v>
      </c>
      <c r="F213">
        <v>82.376072115862101</v>
      </c>
      <c r="G213">
        <v>8.0979889019948601</v>
      </c>
      <c r="H213">
        <v>249.82020337351301</v>
      </c>
      <c r="J213">
        <f t="shared" si="6"/>
        <v>293640000</v>
      </c>
      <c r="K213" s="5">
        <f t="shared" si="7"/>
        <v>0.23722264026898957</v>
      </c>
    </row>
    <row r="214" spans="1:11" x14ac:dyDescent="0.25">
      <c r="A214">
        <v>213</v>
      </c>
      <c r="B214" s="1">
        <v>42125</v>
      </c>
      <c r="C214">
        <v>119</v>
      </c>
      <c r="D214">
        <v>67.614992923213094</v>
      </c>
      <c r="E214">
        <v>44.348115647799801</v>
      </c>
      <c r="F214">
        <v>80.146601125213806</v>
      </c>
      <c r="G214">
        <v>7.8289022828064896</v>
      </c>
      <c r="H214">
        <v>242.80937817486</v>
      </c>
      <c r="J214">
        <f t="shared" si="6"/>
        <v>291193000</v>
      </c>
      <c r="K214" s="5">
        <f t="shared" si="7"/>
        <v>0.23219992555869506</v>
      </c>
    </row>
    <row r="215" spans="1:11" x14ac:dyDescent="0.25">
      <c r="A215">
        <v>214</v>
      </c>
      <c r="B215" s="1">
        <v>42126</v>
      </c>
      <c r="C215">
        <v>283</v>
      </c>
      <c r="D215">
        <v>506.22876010724201</v>
      </c>
      <c r="E215">
        <v>274.83475992630298</v>
      </c>
      <c r="F215">
        <v>570.39621031306399</v>
      </c>
      <c r="G215">
        <v>63.921000226110301</v>
      </c>
      <c r="H215">
        <v>1766.46410765925</v>
      </c>
      <c r="J215">
        <f t="shared" si="6"/>
        <v>692501000</v>
      </c>
      <c r="K215" s="5">
        <f t="shared" si="7"/>
        <v>0.73101520446503609</v>
      </c>
    </row>
    <row r="216" spans="1:11" x14ac:dyDescent="0.25">
      <c r="A216">
        <v>215</v>
      </c>
      <c r="B216" s="1">
        <v>42127</v>
      </c>
      <c r="C216">
        <v>516</v>
      </c>
      <c r="D216">
        <v>2014.18699766947</v>
      </c>
      <c r="E216">
        <v>1014.5423291700801</v>
      </c>
      <c r="F216">
        <v>2232.5183390329098</v>
      </c>
      <c r="G216">
        <v>261.47268626979297</v>
      </c>
      <c r="H216">
        <v>6962.2907598266502</v>
      </c>
      <c r="J216">
        <f t="shared" si="6"/>
        <v>1262652000</v>
      </c>
      <c r="K216" s="5">
        <f t="shared" si="7"/>
        <v>1.5952035855243329</v>
      </c>
    </row>
    <row r="217" spans="1:11" x14ac:dyDescent="0.25">
      <c r="A217">
        <v>216</v>
      </c>
      <c r="B217" s="1">
        <v>42128</v>
      </c>
      <c r="C217">
        <v>616</v>
      </c>
      <c r="D217">
        <v>2999.6514708724499</v>
      </c>
      <c r="E217">
        <v>1502.09521568269</v>
      </c>
      <c r="F217">
        <v>3320.8034043954699</v>
      </c>
      <c r="G217">
        <v>390.18954204190499</v>
      </c>
      <c r="H217">
        <v>10361.4626859248</v>
      </c>
      <c r="J217">
        <f t="shared" si="6"/>
        <v>1507352000</v>
      </c>
      <c r="K217" s="5">
        <f t="shared" si="7"/>
        <v>1.9900139256606617</v>
      </c>
    </row>
    <row r="218" spans="1:11" x14ac:dyDescent="0.25">
      <c r="A218">
        <v>217</v>
      </c>
      <c r="B218" s="1">
        <v>42129</v>
      </c>
      <c r="C218">
        <v>660</v>
      </c>
      <c r="D218">
        <v>3480.50921913907</v>
      </c>
      <c r="E218">
        <v>1749.57423904759</v>
      </c>
      <c r="F218">
        <v>3856.17230143798</v>
      </c>
      <c r="G218">
        <v>452.14155703004599</v>
      </c>
      <c r="H218">
        <v>12027.912258153699</v>
      </c>
      <c r="J218">
        <f t="shared" si="6"/>
        <v>1615020000</v>
      </c>
      <c r="K218" s="5">
        <f t="shared" si="7"/>
        <v>2.1550873791897747</v>
      </c>
    </row>
    <row r="219" spans="1:11" x14ac:dyDescent="0.25">
      <c r="A219">
        <v>218</v>
      </c>
      <c r="B219" s="1">
        <v>42130</v>
      </c>
      <c r="C219">
        <v>690</v>
      </c>
      <c r="D219">
        <v>3816.2778530660398</v>
      </c>
      <c r="E219">
        <v>1929.20508655454</v>
      </c>
      <c r="F219">
        <v>4233.1141840562104</v>
      </c>
      <c r="G219">
        <v>494.78988074771303</v>
      </c>
      <c r="H219">
        <v>13197.1423271596</v>
      </c>
      <c r="J219">
        <f t="shared" si="6"/>
        <v>1688430000</v>
      </c>
      <c r="K219" s="5">
        <f t="shared" si="7"/>
        <v>2.2602523368253586</v>
      </c>
    </row>
    <row r="220" spans="1:11" x14ac:dyDescent="0.25">
      <c r="A220">
        <v>219</v>
      </c>
      <c r="B220" s="1">
        <v>42131</v>
      </c>
      <c r="C220">
        <v>803</v>
      </c>
      <c r="D220">
        <v>5353.0414431367799</v>
      </c>
      <c r="E220">
        <v>2715.9162858293398</v>
      </c>
      <c r="F220">
        <v>5942.2259894996396</v>
      </c>
      <c r="G220">
        <v>693.15302157898498</v>
      </c>
      <c r="H220">
        <v>18519.540313276299</v>
      </c>
      <c r="J220">
        <f t="shared" si="6"/>
        <v>1964941000</v>
      </c>
      <c r="K220" s="5">
        <f t="shared" si="7"/>
        <v>2.7242759162421568</v>
      </c>
    </row>
    <row r="221" spans="1:11" x14ac:dyDescent="0.25">
      <c r="A221">
        <v>220</v>
      </c>
      <c r="B221" s="1">
        <v>42132</v>
      </c>
      <c r="C221">
        <v>838</v>
      </c>
      <c r="D221">
        <v>5843.9197395210203</v>
      </c>
      <c r="E221">
        <v>2986.5398856105398</v>
      </c>
      <c r="F221">
        <v>6497.0208154636302</v>
      </c>
      <c r="G221">
        <v>754.77987540295203</v>
      </c>
      <c r="H221">
        <v>20235.5732345588</v>
      </c>
      <c r="J221">
        <f t="shared" si="6"/>
        <v>2050586000</v>
      </c>
      <c r="K221" s="5">
        <f t="shared" si="7"/>
        <v>2.8498779078375742</v>
      </c>
    </row>
    <row r="222" spans="1:11" x14ac:dyDescent="0.25">
      <c r="A222">
        <v>221</v>
      </c>
      <c r="B222" s="1">
        <v>42133</v>
      </c>
      <c r="C222">
        <v>853</v>
      </c>
      <c r="D222">
        <v>6024.8566792892198</v>
      </c>
      <c r="E222">
        <v>3102.4744838953502</v>
      </c>
      <c r="F222">
        <v>6708.9982614842602</v>
      </c>
      <c r="G222">
        <v>776.03826001357595</v>
      </c>
      <c r="H222">
        <v>20881.522476556798</v>
      </c>
      <c r="J222">
        <f t="shared" si="6"/>
        <v>2087291000</v>
      </c>
      <c r="K222" s="5">
        <f t="shared" si="7"/>
        <v>2.886447878752517</v>
      </c>
    </row>
    <row r="223" spans="1:11" x14ac:dyDescent="0.25">
      <c r="A223">
        <v>222</v>
      </c>
      <c r="B223" s="1">
        <v>42134</v>
      </c>
      <c r="C223">
        <v>858</v>
      </c>
      <c r="D223">
        <v>6044.0040045700798</v>
      </c>
      <c r="E223">
        <v>3136.2890225526999</v>
      </c>
      <c r="F223">
        <v>6741.4307746283102</v>
      </c>
      <c r="G223">
        <v>776.34484953707795</v>
      </c>
      <c r="H223">
        <v>20967.803974500199</v>
      </c>
      <c r="J223">
        <f t="shared" si="6"/>
        <v>2099526000</v>
      </c>
      <c r="K223" s="5">
        <f t="shared" si="7"/>
        <v>2.8787469193380217</v>
      </c>
    </row>
    <row r="224" spans="1:11" x14ac:dyDescent="0.25">
      <c r="A224">
        <v>223</v>
      </c>
      <c r="B224" s="1">
        <v>42135</v>
      </c>
      <c r="C224">
        <v>876</v>
      </c>
      <c r="D224">
        <v>6274.23768055863</v>
      </c>
      <c r="E224">
        <v>3280.9128183143398</v>
      </c>
      <c r="F224">
        <v>7009.9688555561897</v>
      </c>
      <c r="G224">
        <v>803.64514534297302</v>
      </c>
      <c r="H224">
        <v>21787.539749665</v>
      </c>
      <c r="J224">
        <f t="shared" si="6"/>
        <v>2143572000</v>
      </c>
      <c r="K224" s="5">
        <f t="shared" si="7"/>
        <v>2.927001136681497</v>
      </c>
    </row>
    <row r="225" spans="1:11" x14ac:dyDescent="0.25">
      <c r="A225">
        <v>224</v>
      </c>
      <c r="B225" s="1">
        <v>42136</v>
      </c>
      <c r="C225">
        <v>893</v>
      </c>
      <c r="D225">
        <v>6490.0976143694597</v>
      </c>
      <c r="E225">
        <v>3420.26986397373</v>
      </c>
      <c r="F225">
        <v>7263.5722621414798</v>
      </c>
      <c r="G225">
        <v>828.89577217207705</v>
      </c>
      <c r="H225">
        <v>22559.342019021798</v>
      </c>
      <c r="J225">
        <f t="shared" si="6"/>
        <v>2185171000</v>
      </c>
      <c r="K225" s="5">
        <f t="shared" si="7"/>
        <v>2.9700639512282838</v>
      </c>
    </row>
    <row r="226" spans="1:11" x14ac:dyDescent="0.25">
      <c r="A226">
        <v>225</v>
      </c>
      <c r="B226" s="1">
        <v>42137</v>
      </c>
      <c r="C226">
        <v>881</v>
      </c>
      <c r="D226">
        <v>6227.4562521854496</v>
      </c>
      <c r="E226">
        <v>3307.0970536362302</v>
      </c>
      <c r="F226">
        <v>6981.5498259791202</v>
      </c>
      <c r="G226">
        <v>793.06140076967597</v>
      </c>
      <c r="H226">
        <v>21667.684125547399</v>
      </c>
      <c r="J226">
        <f t="shared" si="6"/>
        <v>2155807000</v>
      </c>
      <c r="K226" s="5">
        <f t="shared" si="7"/>
        <v>2.8886891322764279</v>
      </c>
    </row>
    <row r="227" spans="1:11" x14ac:dyDescent="0.25">
      <c r="A227">
        <v>226</v>
      </c>
      <c r="B227" s="1">
        <v>42138</v>
      </c>
      <c r="C227">
        <v>925</v>
      </c>
      <c r="D227">
        <v>6892.5922269100702</v>
      </c>
      <c r="E227">
        <v>3689.9435825160699</v>
      </c>
      <c r="F227">
        <v>7741.3055242400897</v>
      </c>
      <c r="G227">
        <v>875.07151359085105</v>
      </c>
      <c r="H227">
        <v>24007.029536792899</v>
      </c>
      <c r="J227">
        <f t="shared" si="6"/>
        <v>2263475000</v>
      </c>
      <c r="K227" s="5">
        <f t="shared" si="7"/>
        <v>3.045137333926847</v>
      </c>
    </row>
    <row r="228" spans="1:11" x14ac:dyDescent="0.25">
      <c r="A228">
        <v>227</v>
      </c>
      <c r="B228" s="1">
        <v>42139</v>
      </c>
      <c r="C228">
        <v>913</v>
      </c>
      <c r="D228">
        <v>6620.7273543656702</v>
      </c>
      <c r="E228">
        <v>3571.4711207754199</v>
      </c>
      <c r="F228">
        <v>7448.9059961415696</v>
      </c>
      <c r="G228">
        <v>838.08901784224497</v>
      </c>
      <c r="H228">
        <v>23083.1430587863</v>
      </c>
      <c r="J228">
        <f t="shared" si="6"/>
        <v>2234111000</v>
      </c>
      <c r="K228" s="5">
        <f t="shared" si="7"/>
        <v>2.9634728777422743</v>
      </c>
    </row>
    <row r="229" spans="1:11" x14ac:dyDescent="0.25">
      <c r="A229">
        <v>228</v>
      </c>
      <c r="B229" s="1">
        <v>42140</v>
      </c>
      <c r="C229">
        <v>826</v>
      </c>
      <c r="D229">
        <v>5207.6663656624096</v>
      </c>
      <c r="E229">
        <v>2830.87636647608</v>
      </c>
      <c r="F229">
        <v>5869.5047479557297</v>
      </c>
      <c r="G229">
        <v>657.23771284250199</v>
      </c>
      <c r="H229">
        <v>18175.016377436001</v>
      </c>
      <c r="J229">
        <f t="shared" si="6"/>
        <v>2021222000</v>
      </c>
      <c r="K229" s="5">
        <f t="shared" si="7"/>
        <v>2.5764940049447365</v>
      </c>
    </row>
    <row r="230" spans="1:11" x14ac:dyDescent="0.25">
      <c r="A230">
        <v>229</v>
      </c>
      <c r="B230" s="1">
        <v>42141</v>
      </c>
      <c r="C230">
        <v>743</v>
      </c>
      <c r="D230">
        <v>4041.2323207029099</v>
      </c>
      <c r="E230">
        <v>2217.5704729149202</v>
      </c>
      <c r="F230">
        <v>4564.8808186905098</v>
      </c>
      <c r="G230">
        <v>508.12707389942102</v>
      </c>
      <c r="H230">
        <v>14121.925996750901</v>
      </c>
      <c r="J230">
        <f t="shared" si="6"/>
        <v>1818121000</v>
      </c>
      <c r="K230" s="5">
        <f t="shared" si="7"/>
        <v>2.2227521274452635</v>
      </c>
    </row>
    <row r="231" spans="1:11" x14ac:dyDescent="0.25">
      <c r="A231">
        <v>230</v>
      </c>
      <c r="B231" s="1">
        <v>42142</v>
      </c>
      <c r="C231">
        <v>737</v>
      </c>
      <c r="D231">
        <v>3925.8147713686699</v>
      </c>
      <c r="E231">
        <v>2171.41610755079</v>
      </c>
      <c r="F231">
        <v>4442.8788304396703</v>
      </c>
      <c r="G231">
        <v>492.04003199008798</v>
      </c>
      <c r="H231">
        <v>13733.4199518529</v>
      </c>
      <c r="J231">
        <f t="shared" si="6"/>
        <v>1803439000</v>
      </c>
      <c r="K231" s="5">
        <f t="shared" si="7"/>
        <v>2.1768492149546894</v>
      </c>
    </row>
    <row r="232" spans="1:11" x14ac:dyDescent="0.25">
      <c r="A232">
        <v>231</v>
      </c>
      <c r="B232" s="1">
        <v>42143</v>
      </c>
      <c r="C232">
        <v>728</v>
      </c>
      <c r="D232">
        <v>3777.1787998721202</v>
      </c>
      <c r="E232">
        <v>2106.1296205825302</v>
      </c>
      <c r="F232">
        <v>4282.9640307947802</v>
      </c>
      <c r="G232">
        <v>471.85641185636501</v>
      </c>
      <c r="H232">
        <v>13228.1177864868</v>
      </c>
      <c r="J232">
        <f t="shared" si="6"/>
        <v>1781416000</v>
      </c>
      <c r="K232" s="5">
        <f t="shared" si="7"/>
        <v>2.1203238322054592</v>
      </c>
    </row>
    <row r="233" spans="1:11" x14ac:dyDescent="0.25">
      <c r="A233">
        <v>232</v>
      </c>
      <c r="B233" s="1">
        <v>42144</v>
      </c>
      <c r="C233">
        <v>776</v>
      </c>
      <c r="D233">
        <v>4329.0706463353999</v>
      </c>
      <c r="E233">
        <v>2429.3199874737902</v>
      </c>
      <c r="F233">
        <v>4916.3776706358103</v>
      </c>
      <c r="G233">
        <v>539.37853635261104</v>
      </c>
      <c r="H233">
        <v>15174.350139272399</v>
      </c>
      <c r="J233">
        <f t="shared" si="6"/>
        <v>1898872000</v>
      </c>
      <c r="K233" s="5">
        <f t="shared" si="7"/>
        <v>2.2798117231363673</v>
      </c>
    </row>
    <row r="234" spans="1:11" x14ac:dyDescent="0.25">
      <c r="A234">
        <v>233</v>
      </c>
      <c r="B234" s="1">
        <v>42145</v>
      </c>
      <c r="C234">
        <v>795</v>
      </c>
      <c r="D234">
        <v>4529.1710169022899</v>
      </c>
      <c r="E234">
        <v>2560.5566312689498</v>
      </c>
      <c r="F234">
        <v>5153.0136249388497</v>
      </c>
      <c r="G234">
        <v>562.56487150377905</v>
      </c>
      <c r="H234">
        <v>15892.283675512401</v>
      </c>
      <c r="J234">
        <f t="shared" si="6"/>
        <v>1945365000</v>
      </c>
      <c r="K234" s="5">
        <f t="shared" si="7"/>
        <v>2.3281857219094055</v>
      </c>
    </row>
    <row r="235" spans="1:11" x14ac:dyDescent="0.25">
      <c r="A235">
        <v>234</v>
      </c>
      <c r="B235" s="1">
        <v>42146</v>
      </c>
      <c r="C235">
        <v>715</v>
      </c>
      <c r="D235">
        <v>3512.82181307672</v>
      </c>
      <c r="E235">
        <v>2005.8915001590899</v>
      </c>
      <c r="F235">
        <v>4006.6121333609799</v>
      </c>
      <c r="G235">
        <v>434.486729277498</v>
      </c>
      <c r="H235">
        <v>12343.5152756517</v>
      </c>
      <c r="J235">
        <f t="shared" si="6"/>
        <v>1749605000</v>
      </c>
      <c r="K235" s="5">
        <f t="shared" si="7"/>
        <v>2.0077799349434415</v>
      </c>
    </row>
    <row r="236" spans="1:11" x14ac:dyDescent="0.25">
      <c r="A236">
        <v>235</v>
      </c>
      <c r="B236" s="1">
        <v>42147</v>
      </c>
      <c r="C236">
        <v>664</v>
      </c>
      <c r="D236">
        <v>2932.2973262881301</v>
      </c>
      <c r="E236">
        <v>1691.71994440614</v>
      </c>
      <c r="F236">
        <v>3353.1889444254498</v>
      </c>
      <c r="G236">
        <v>361.08337098373403</v>
      </c>
      <c r="H236">
        <v>10318.9082227241</v>
      </c>
      <c r="J236">
        <f t="shared" si="6"/>
        <v>1624808000</v>
      </c>
      <c r="K236" s="5">
        <f t="shared" si="7"/>
        <v>1.8047038950375247</v>
      </c>
    </row>
    <row r="237" spans="1:11" x14ac:dyDescent="0.25">
      <c r="A237">
        <v>236</v>
      </c>
      <c r="B237" s="1">
        <v>42148</v>
      </c>
      <c r="C237">
        <v>608</v>
      </c>
      <c r="D237">
        <v>2369.0769502901799</v>
      </c>
      <c r="E237">
        <v>1382.9786679373201</v>
      </c>
      <c r="F237">
        <v>2717.3326679208599</v>
      </c>
      <c r="G237">
        <v>290.22892738425298</v>
      </c>
      <c r="H237">
        <v>8351.2628629165392</v>
      </c>
      <c r="J237">
        <f t="shared" si="6"/>
        <v>1487776000</v>
      </c>
      <c r="K237" s="5">
        <f t="shared" si="7"/>
        <v>1.5923613166835462</v>
      </c>
    </row>
    <row r="238" spans="1:11" x14ac:dyDescent="0.25">
      <c r="A238">
        <v>237</v>
      </c>
      <c r="B238" s="1">
        <v>42149</v>
      </c>
      <c r="C238">
        <v>587</v>
      </c>
      <c r="D238">
        <v>2162.10415328012</v>
      </c>
      <c r="E238">
        <v>1274.3831299994599</v>
      </c>
      <c r="F238">
        <v>2486.1801540234401</v>
      </c>
      <c r="G238">
        <v>263.73941659585302</v>
      </c>
      <c r="H238">
        <v>7632.5581961278604</v>
      </c>
      <c r="J238">
        <f t="shared" si="6"/>
        <v>1436389000</v>
      </c>
      <c r="K238" s="5">
        <f t="shared" si="7"/>
        <v>1.5052358053982033</v>
      </c>
    </row>
    <row r="239" spans="1:11" x14ac:dyDescent="0.25">
      <c r="A239">
        <v>238</v>
      </c>
      <c r="B239" s="1">
        <v>42150</v>
      </c>
      <c r="C239">
        <v>608</v>
      </c>
      <c r="D239">
        <v>2320.1567365583901</v>
      </c>
      <c r="E239">
        <v>1375.56084298984</v>
      </c>
      <c r="F239">
        <v>2672.0422449305602</v>
      </c>
      <c r="G239">
        <v>282.274748189067</v>
      </c>
      <c r="H239">
        <v>8197.6820782949308</v>
      </c>
      <c r="J239">
        <f t="shared" si="6"/>
        <v>1487776000</v>
      </c>
      <c r="K239" s="5">
        <f t="shared" si="7"/>
        <v>1.5594798790667346</v>
      </c>
    </row>
    <row r="240" spans="1:11" x14ac:dyDescent="0.25">
      <c r="A240">
        <v>239</v>
      </c>
      <c r="B240" s="1">
        <v>42151</v>
      </c>
      <c r="C240">
        <v>688</v>
      </c>
      <c r="D240">
        <v>3051.8608570480901</v>
      </c>
      <c r="E240">
        <v>1814.04338301592</v>
      </c>
      <c r="F240">
        <v>3517.12844201096</v>
      </c>
      <c r="G240">
        <v>370.86116213457598</v>
      </c>
      <c r="H240">
        <v>10787.162420758201</v>
      </c>
      <c r="J240">
        <f t="shared" si="6"/>
        <v>1683536000</v>
      </c>
      <c r="K240" s="5">
        <f t="shared" si="7"/>
        <v>1.8127683976155484</v>
      </c>
    </row>
    <row r="241" spans="1:11" x14ac:dyDescent="0.25">
      <c r="A241">
        <v>240</v>
      </c>
      <c r="B241" s="1">
        <v>42152</v>
      </c>
      <c r="C241">
        <v>731</v>
      </c>
      <c r="D241">
        <v>3471.8972950334501</v>
      </c>
      <c r="E241">
        <v>2076.3185017413498</v>
      </c>
      <c r="F241">
        <v>4007.7158895776001</v>
      </c>
      <c r="G241">
        <v>420.73269530539102</v>
      </c>
      <c r="H241">
        <v>12283.1535863556</v>
      </c>
      <c r="J241">
        <f t="shared" si="6"/>
        <v>1788757000</v>
      </c>
      <c r="K241" s="5">
        <f t="shared" si="7"/>
        <v>1.9409552527444758</v>
      </c>
    </row>
    <row r="242" spans="1:11" x14ac:dyDescent="0.25">
      <c r="A242">
        <v>241</v>
      </c>
      <c r="B242" s="1">
        <v>42153</v>
      </c>
      <c r="C242">
        <v>727</v>
      </c>
      <c r="D242">
        <v>3392.6429982118002</v>
      </c>
      <c r="E242">
        <v>2045.1392683618801</v>
      </c>
      <c r="F242">
        <v>3924.65682766078</v>
      </c>
      <c r="G242">
        <v>409.62022155941702</v>
      </c>
      <c r="H242">
        <v>12017.381009962501</v>
      </c>
      <c r="J242">
        <f t="shared" si="6"/>
        <v>1778969000</v>
      </c>
      <c r="K242" s="5">
        <f t="shared" si="7"/>
        <v>1.9070838211412342</v>
      </c>
    </row>
    <row r="243" spans="1:11" x14ac:dyDescent="0.25">
      <c r="A243">
        <v>242</v>
      </c>
      <c r="B243" s="1">
        <v>42154</v>
      </c>
      <c r="C243">
        <v>666</v>
      </c>
      <c r="D243">
        <v>2744.3449751810399</v>
      </c>
      <c r="E243">
        <v>1671.81526191898</v>
      </c>
      <c r="F243">
        <v>3183.8405973164199</v>
      </c>
      <c r="G243">
        <v>329.71893831778902</v>
      </c>
      <c r="H243">
        <v>9736.8142452263291</v>
      </c>
      <c r="J243">
        <f t="shared" si="6"/>
        <v>1629702000</v>
      </c>
      <c r="K243" s="5">
        <f t="shared" si="7"/>
        <v>1.6839550882192202</v>
      </c>
    </row>
    <row r="244" spans="1:11" x14ac:dyDescent="0.25">
      <c r="A244">
        <v>243</v>
      </c>
      <c r="B244" s="1">
        <v>42155</v>
      </c>
      <c r="C244">
        <v>652</v>
      </c>
      <c r="D244">
        <v>2586.0776679232499</v>
      </c>
      <c r="E244">
        <v>1589.0449977409801</v>
      </c>
      <c r="F244">
        <v>3007.4141676252002</v>
      </c>
      <c r="G244">
        <v>309.432773294105</v>
      </c>
      <c r="H244">
        <v>9187.6974718757592</v>
      </c>
      <c r="J244">
        <f t="shared" si="6"/>
        <v>1595444000</v>
      </c>
      <c r="K244" s="5">
        <f t="shared" si="7"/>
        <v>1.6209140953385075</v>
      </c>
    </row>
    <row r="245" spans="1:11" x14ac:dyDescent="0.25">
      <c r="A245">
        <v>244</v>
      </c>
      <c r="B245" s="1">
        <v>42156</v>
      </c>
      <c r="C245">
        <v>652</v>
      </c>
      <c r="D245">
        <v>2559.02569618914</v>
      </c>
      <c r="E245">
        <v>1584.7638591382799</v>
      </c>
      <c r="F245">
        <v>2982.4939814822601</v>
      </c>
      <c r="G245">
        <v>305.04539712574302</v>
      </c>
      <c r="H245">
        <v>9102.8547320273792</v>
      </c>
      <c r="J245">
        <f t="shared" si="6"/>
        <v>1595444000</v>
      </c>
      <c r="K245" s="5">
        <f t="shared" si="7"/>
        <v>1.6039583314670649</v>
      </c>
    </row>
    <row r="246" spans="1:11" x14ac:dyDescent="0.25">
      <c r="A246">
        <v>245</v>
      </c>
      <c r="B246" s="1">
        <v>42157</v>
      </c>
      <c r="C246">
        <v>661</v>
      </c>
      <c r="D246">
        <v>2613.4004965594199</v>
      </c>
      <c r="E246">
        <v>1630.3051676252301</v>
      </c>
      <c r="F246">
        <v>3052.1893477157801</v>
      </c>
      <c r="G246">
        <v>310.42014949236699</v>
      </c>
      <c r="H246">
        <v>9307.1455088599196</v>
      </c>
      <c r="J246">
        <f t="shared" si="6"/>
        <v>1617467000</v>
      </c>
      <c r="K246" s="5">
        <f t="shared" si="7"/>
        <v>1.6157365167631983</v>
      </c>
    </row>
    <row r="247" spans="1:11" x14ac:dyDescent="0.25">
      <c r="A247">
        <v>246</v>
      </c>
      <c r="B247" s="1">
        <v>42158</v>
      </c>
      <c r="C247">
        <v>640</v>
      </c>
      <c r="D247">
        <v>2400.7769401815299</v>
      </c>
      <c r="E247">
        <v>1511.3358550727</v>
      </c>
      <c r="F247">
        <v>2811.1922089236</v>
      </c>
      <c r="G247">
        <v>283.88906288021701</v>
      </c>
      <c r="H247">
        <v>8562.4938848773199</v>
      </c>
      <c r="J247">
        <f t="shared" si="6"/>
        <v>1566080000</v>
      </c>
      <c r="K247" s="5">
        <f t="shared" si="7"/>
        <v>1.5329848667893913</v>
      </c>
    </row>
    <row r="248" spans="1:11" x14ac:dyDescent="0.25">
      <c r="A248">
        <v>247</v>
      </c>
      <c r="B248" s="1">
        <v>42159</v>
      </c>
      <c r="C248">
        <v>640</v>
      </c>
      <c r="D248">
        <v>2375.57239481136</v>
      </c>
      <c r="E248">
        <v>1507.2262702966</v>
      </c>
      <c r="F248">
        <v>2788.0173620369701</v>
      </c>
      <c r="G248">
        <v>279.81119696549098</v>
      </c>
      <c r="H248">
        <v>8483.4494744103904</v>
      </c>
      <c r="J248">
        <f t="shared" si="6"/>
        <v>1566080000</v>
      </c>
      <c r="K248" s="5">
        <f t="shared" si="7"/>
        <v>1.5168908324040662</v>
      </c>
    </row>
    <row r="249" spans="1:11" x14ac:dyDescent="0.25">
      <c r="A249">
        <v>248</v>
      </c>
      <c r="B249" s="1">
        <v>42160</v>
      </c>
      <c r="C249">
        <v>680</v>
      </c>
      <c r="D249">
        <v>2702.5631160671001</v>
      </c>
      <c r="E249">
        <v>1724.3905179215601</v>
      </c>
      <c r="F249">
        <v>3177.0337240387998</v>
      </c>
      <c r="G249">
        <v>317.42089347842801</v>
      </c>
      <c r="H249">
        <v>9660.1474478051096</v>
      </c>
      <c r="J249">
        <f t="shared" si="6"/>
        <v>1663960000</v>
      </c>
      <c r="K249" s="5">
        <f t="shared" si="7"/>
        <v>1.6241755307021202</v>
      </c>
    </row>
    <row r="250" spans="1:11" x14ac:dyDescent="0.25">
      <c r="A250">
        <v>249</v>
      </c>
      <c r="B250" s="1">
        <v>42161</v>
      </c>
      <c r="C250">
        <v>723</v>
      </c>
      <c r="D250">
        <v>3079.11662451452</v>
      </c>
      <c r="E250">
        <v>1976.7884885415699</v>
      </c>
      <c r="F250">
        <v>3626.2970838300698</v>
      </c>
      <c r="G250">
        <v>360.51467239517399</v>
      </c>
      <c r="H250">
        <v>11017.373231587901</v>
      </c>
      <c r="J250">
        <f t="shared" si="6"/>
        <v>1769181000</v>
      </c>
      <c r="K250" s="5">
        <f t="shared" si="7"/>
        <v>1.7404192247794432</v>
      </c>
    </row>
    <row r="251" spans="1:11" x14ac:dyDescent="0.25">
      <c r="A251">
        <v>250</v>
      </c>
      <c r="B251" s="1">
        <v>42162</v>
      </c>
      <c r="C251">
        <v>783</v>
      </c>
      <c r="D251">
        <v>3659.2453870815998</v>
      </c>
      <c r="E251">
        <v>2364.3991863400502</v>
      </c>
      <c r="F251">
        <v>4317.8064307026898</v>
      </c>
      <c r="G251">
        <v>427.02188348946999</v>
      </c>
      <c r="H251">
        <v>13107.2389308436</v>
      </c>
      <c r="J251">
        <f t="shared" si="6"/>
        <v>1916001000</v>
      </c>
      <c r="K251" s="5">
        <f t="shared" si="7"/>
        <v>1.909834800233194</v>
      </c>
    </row>
    <row r="252" spans="1:11" x14ac:dyDescent="0.25">
      <c r="A252">
        <v>251</v>
      </c>
      <c r="B252" s="1">
        <v>42163</v>
      </c>
      <c r="C252">
        <v>819</v>
      </c>
      <c r="D252">
        <v>4014.3528090662999</v>
      </c>
      <c r="E252">
        <v>2613.2838268646601</v>
      </c>
      <c r="F252">
        <v>4747.4930214679898</v>
      </c>
      <c r="G252">
        <v>466.64697912784499</v>
      </c>
      <c r="H252">
        <v>14397.3451650471</v>
      </c>
      <c r="J252">
        <f t="shared" si="6"/>
        <v>2004093000</v>
      </c>
      <c r="K252" s="5">
        <f t="shared" si="7"/>
        <v>2.0030771072331972</v>
      </c>
    </row>
    <row r="253" spans="1:11" x14ac:dyDescent="0.25">
      <c r="A253">
        <v>252</v>
      </c>
      <c r="B253" s="1">
        <v>42164</v>
      </c>
      <c r="C253">
        <v>904</v>
      </c>
      <c r="D253">
        <v>4981.96574105541</v>
      </c>
      <c r="E253">
        <v>3268.9209527305202</v>
      </c>
      <c r="F253">
        <v>5906.0262011353998</v>
      </c>
      <c r="G253">
        <v>576.72378189371102</v>
      </c>
      <c r="H253">
        <v>17891.7387769915</v>
      </c>
      <c r="J253">
        <f t="shared" si="6"/>
        <v>2212088000</v>
      </c>
      <c r="K253" s="5">
        <f t="shared" si="7"/>
        <v>2.2521553125623441</v>
      </c>
    </row>
    <row r="254" spans="1:11" x14ac:dyDescent="0.25">
      <c r="A254">
        <v>253</v>
      </c>
      <c r="B254" s="1">
        <v>42165</v>
      </c>
      <c r="C254">
        <v>866</v>
      </c>
      <c r="D254">
        <v>4466.8773070923398</v>
      </c>
      <c r="E254">
        <v>2953.77377113694</v>
      </c>
      <c r="F254">
        <v>5308.0679887420702</v>
      </c>
      <c r="G254">
        <v>514.96475916265297</v>
      </c>
      <c r="H254">
        <v>16063.328803705201</v>
      </c>
      <c r="J254">
        <f t="shared" si="6"/>
        <v>2119102000</v>
      </c>
      <c r="K254" s="5">
        <f t="shared" si="7"/>
        <v>2.1079104767454986</v>
      </c>
    </row>
    <row r="255" spans="1:11" x14ac:dyDescent="0.25">
      <c r="A255">
        <v>254</v>
      </c>
      <c r="B255" s="1">
        <v>42166</v>
      </c>
      <c r="C255">
        <v>749</v>
      </c>
      <c r="D255">
        <v>3166.9187791459399</v>
      </c>
      <c r="E255">
        <v>2113.4583127064702</v>
      </c>
      <c r="F255">
        <v>3774.0768982544801</v>
      </c>
      <c r="G255">
        <v>363.297825384139</v>
      </c>
      <c r="H255">
        <v>11406.722930530999</v>
      </c>
      <c r="J255">
        <f t="shared" si="6"/>
        <v>1832803000</v>
      </c>
      <c r="K255" s="5">
        <f t="shared" si="7"/>
        <v>1.7279100804319611</v>
      </c>
    </row>
    <row r="256" spans="1:11" x14ac:dyDescent="0.25">
      <c r="A256">
        <v>255</v>
      </c>
      <c r="B256" s="1">
        <v>42167</v>
      </c>
      <c r="C256">
        <v>693</v>
      </c>
      <c r="D256">
        <v>2620.6862791025201</v>
      </c>
      <c r="E256">
        <v>1765.9689866132101</v>
      </c>
      <c r="F256">
        <v>3132.6962778009802</v>
      </c>
      <c r="G256">
        <v>299.046201598089</v>
      </c>
      <c r="H256">
        <v>9455.3888448508205</v>
      </c>
      <c r="J256">
        <f t="shared" si="6"/>
        <v>1695771000</v>
      </c>
      <c r="K256" s="5">
        <f t="shared" si="7"/>
        <v>1.5454246352264074</v>
      </c>
    </row>
    <row r="257" spans="1:11" x14ac:dyDescent="0.25">
      <c r="A257">
        <v>256</v>
      </c>
      <c r="B257" s="1">
        <v>42168</v>
      </c>
      <c r="C257">
        <v>680</v>
      </c>
      <c r="D257">
        <v>2482.3417095459299</v>
      </c>
      <c r="E257">
        <v>1686.94196732358</v>
      </c>
      <c r="F257">
        <v>2975.3495339650199</v>
      </c>
      <c r="G257">
        <v>281.93604203810702</v>
      </c>
      <c r="H257">
        <v>8969.7072969626297</v>
      </c>
      <c r="J257">
        <f t="shared" si="6"/>
        <v>1663960000</v>
      </c>
      <c r="K257" s="5">
        <f t="shared" si="7"/>
        <v>1.491827754000054</v>
      </c>
    </row>
    <row r="258" spans="1:11" x14ac:dyDescent="0.25">
      <c r="A258">
        <v>257</v>
      </c>
      <c r="B258" s="1">
        <v>42169</v>
      </c>
      <c r="C258">
        <v>686</v>
      </c>
      <c r="D258">
        <v>2506.1049141951498</v>
      </c>
      <c r="E258">
        <v>1716.16282233478</v>
      </c>
      <c r="F258">
        <v>3011.2629326491601</v>
      </c>
      <c r="G258">
        <v>283.41700352007098</v>
      </c>
      <c r="H258">
        <v>9068.0052899098991</v>
      </c>
      <c r="J258">
        <f t="shared" si="6"/>
        <v>1678642000</v>
      </c>
      <c r="K258" s="5">
        <f t="shared" si="7"/>
        <v>1.4929359054492559</v>
      </c>
    </row>
    <row r="259" spans="1:11" x14ac:dyDescent="0.25">
      <c r="A259">
        <v>258</v>
      </c>
      <c r="B259" s="1">
        <v>42170</v>
      </c>
      <c r="C259">
        <v>678</v>
      </c>
      <c r="D259">
        <v>2413.4253273962599</v>
      </c>
      <c r="E259">
        <v>1666.3967117146699</v>
      </c>
      <c r="F259">
        <v>2907.73157413122</v>
      </c>
      <c r="G259">
        <v>271.66019758034599</v>
      </c>
      <c r="H259">
        <v>8745.7226279532897</v>
      </c>
      <c r="J259">
        <f t="shared" ref="J259:J322" si="8">C259*2447000</f>
        <v>1659066000</v>
      </c>
      <c r="K259" s="5">
        <f t="shared" ref="K259:K322" si="9">1000000*D259/J259</f>
        <v>1.4546891608870653</v>
      </c>
    </row>
    <row r="260" spans="1:11" x14ac:dyDescent="0.25">
      <c r="A260">
        <v>259</v>
      </c>
      <c r="B260" s="1">
        <v>42171</v>
      </c>
      <c r="C260">
        <v>718</v>
      </c>
      <c r="D260">
        <v>2724.2132202105099</v>
      </c>
      <c r="E260">
        <v>1893.07939647018</v>
      </c>
      <c r="F260">
        <v>3289.1189469885298</v>
      </c>
      <c r="G260">
        <v>305.51799592421997</v>
      </c>
      <c r="H260">
        <v>9883.5121207849497</v>
      </c>
      <c r="J260">
        <f t="shared" si="8"/>
        <v>1756946000</v>
      </c>
      <c r="K260" s="5">
        <f t="shared" si="9"/>
        <v>1.550538958061608</v>
      </c>
    </row>
    <row r="261" spans="1:11" x14ac:dyDescent="0.25">
      <c r="A261">
        <v>260</v>
      </c>
      <c r="B261" s="1">
        <v>42172</v>
      </c>
      <c r="C261">
        <v>719</v>
      </c>
      <c r="D261">
        <v>2703.7991271210099</v>
      </c>
      <c r="E261">
        <v>1893.79394183712</v>
      </c>
      <c r="F261">
        <v>3273.0704635034799</v>
      </c>
      <c r="G261">
        <v>301.84337315441502</v>
      </c>
      <c r="H261">
        <v>9823.7304202534506</v>
      </c>
      <c r="J261">
        <f t="shared" si="8"/>
        <v>1759393000</v>
      </c>
      <c r="K261" s="5">
        <f t="shared" si="9"/>
        <v>1.5367795183458215</v>
      </c>
    </row>
    <row r="262" spans="1:11" x14ac:dyDescent="0.25">
      <c r="A262">
        <v>261</v>
      </c>
      <c r="B262" s="1">
        <v>42173</v>
      </c>
      <c r="C262">
        <v>658</v>
      </c>
      <c r="D262">
        <v>2181.42897617474</v>
      </c>
      <c r="E262">
        <v>1543.8644800090201</v>
      </c>
      <c r="F262">
        <v>2649.97780082285</v>
      </c>
      <c r="G262">
        <v>242.046730658813</v>
      </c>
      <c r="H262">
        <v>7941.13155600973</v>
      </c>
      <c r="J262">
        <f t="shared" si="8"/>
        <v>1610126000</v>
      </c>
      <c r="K262" s="5">
        <f t="shared" si="9"/>
        <v>1.3548188006247586</v>
      </c>
    </row>
    <row r="263" spans="1:11" x14ac:dyDescent="0.25">
      <c r="A263">
        <v>262</v>
      </c>
      <c r="B263" s="1">
        <v>42174</v>
      </c>
      <c r="C263">
        <v>619</v>
      </c>
      <c r="D263">
        <v>1874.90682585986</v>
      </c>
      <c r="E263">
        <v>1340.47550906477</v>
      </c>
      <c r="F263">
        <v>2285.5362688004798</v>
      </c>
      <c r="G263">
        <v>206.77969867311799</v>
      </c>
      <c r="H263">
        <v>6838.3531719037501</v>
      </c>
      <c r="J263">
        <f t="shared" si="8"/>
        <v>1514693000</v>
      </c>
      <c r="K263" s="5">
        <f t="shared" si="9"/>
        <v>1.2378130920654284</v>
      </c>
    </row>
    <row r="264" spans="1:11" x14ac:dyDescent="0.25">
      <c r="A264">
        <v>263</v>
      </c>
      <c r="B264" s="1">
        <v>42175</v>
      </c>
      <c r="C264">
        <v>754</v>
      </c>
      <c r="D264">
        <v>2920.2437031824802</v>
      </c>
      <c r="E264">
        <v>2092.8243549149902</v>
      </c>
      <c r="F264">
        <v>3562.7383677713701</v>
      </c>
      <c r="G264">
        <v>321.60658585865099</v>
      </c>
      <c r="H264">
        <v>10655.825008788701</v>
      </c>
      <c r="J264">
        <f t="shared" si="8"/>
        <v>1845038000</v>
      </c>
      <c r="K264" s="5">
        <f t="shared" si="9"/>
        <v>1.5827553162495733</v>
      </c>
    </row>
    <row r="265" spans="1:11" x14ac:dyDescent="0.25">
      <c r="A265">
        <v>264</v>
      </c>
      <c r="B265" s="1">
        <v>42176</v>
      </c>
      <c r="C265">
        <v>740</v>
      </c>
      <c r="D265">
        <v>2767.1569699064598</v>
      </c>
      <c r="E265">
        <v>1999.5922230528499</v>
      </c>
      <c r="F265">
        <v>3385.6768450047198</v>
      </c>
      <c r="G265">
        <v>303.22206907082801</v>
      </c>
      <c r="H265">
        <v>10113.1692113718</v>
      </c>
      <c r="J265">
        <f t="shared" si="8"/>
        <v>1810780000</v>
      </c>
      <c r="K265" s="5">
        <f t="shared" si="9"/>
        <v>1.5281574624783021</v>
      </c>
    </row>
    <row r="266" spans="1:11" x14ac:dyDescent="0.25">
      <c r="A266">
        <v>265</v>
      </c>
      <c r="B266" s="1">
        <v>42177</v>
      </c>
      <c r="C266">
        <v>648</v>
      </c>
      <c r="D266">
        <v>2017.1035181053101</v>
      </c>
      <c r="E266">
        <v>1474.3178470451901</v>
      </c>
      <c r="F266">
        <v>2477.8854972068202</v>
      </c>
      <c r="G266">
        <v>219.48682050973599</v>
      </c>
      <c r="H266">
        <v>7388.1742258970398</v>
      </c>
      <c r="J266">
        <f t="shared" si="8"/>
        <v>1585656000</v>
      </c>
      <c r="K266" s="5">
        <f t="shared" si="9"/>
        <v>1.2720940217205434</v>
      </c>
    </row>
    <row r="267" spans="1:11" x14ac:dyDescent="0.25">
      <c r="A267">
        <v>266</v>
      </c>
      <c r="B267" s="1">
        <v>42178</v>
      </c>
      <c r="C267">
        <v>643</v>
      </c>
      <c r="D267">
        <v>1960.1703522264199</v>
      </c>
      <c r="E267">
        <v>1444.5063980069399</v>
      </c>
      <c r="F267">
        <v>2414.98705696557</v>
      </c>
      <c r="G267">
        <v>212.20361334118499</v>
      </c>
      <c r="H267">
        <v>7191.1291755789898</v>
      </c>
      <c r="J267">
        <f t="shared" si="8"/>
        <v>1573421000</v>
      </c>
      <c r="K267" s="5">
        <f t="shared" si="9"/>
        <v>1.2458015700987974</v>
      </c>
    </row>
    <row r="268" spans="1:11" x14ac:dyDescent="0.25">
      <c r="A268">
        <v>267</v>
      </c>
      <c r="B268" s="1">
        <v>42179</v>
      </c>
      <c r="C268">
        <v>586</v>
      </c>
      <c r="D268">
        <v>1565.8152682078601</v>
      </c>
      <c r="E268">
        <v>1167.4098980906799</v>
      </c>
      <c r="F268">
        <v>1937.2443834319299</v>
      </c>
      <c r="G268">
        <v>168.26810598388599</v>
      </c>
      <c r="H268">
        <v>5757.5798779399902</v>
      </c>
      <c r="J268">
        <f t="shared" si="8"/>
        <v>1433942000</v>
      </c>
      <c r="K268" s="5">
        <f t="shared" si="9"/>
        <v>1.0919655524476304</v>
      </c>
    </row>
    <row r="269" spans="1:11" x14ac:dyDescent="0.25">
      <c r="A269">
        <v>268</v>
      </c>
      <c r="B269" s="1">
        <v>42180</v>
      </c>
      <c r="C269">
        <v>541</v>
      </c>
      <c r="D269">
        <v>1288.34032988636</v>
      </c>
      <c r="E269">
        <v>972.02600265409205</v>
      </c>
      <c r="F269">
        <v>1600.89980355128</v>
      </c>
      <c r="G269">
        <v>137.39531924632601</v>
      </c>
      <c r="H269">
        <v>4748.54044026668</v>
      </c>
      <c r="J269">
        <f t="shared" si="8"/>
        <v>1323827000</v>
      </c>
      <c r="K269" s="5">
        <f t="shared" si="9"/>
        <v>0.97319387645542799</v>
      </c>
    </row>
    <row r="270" spans="1:11" x14ac:dyDescent="0.25">
      <c r="A270">
        <v>269</v>
      </c>
      <c r="B270" s="1">
        <v>42181</v>
      </c>
      <c r="C270">
        <v>504</v>
      </c>
      <c r="D270">
        <v>1082.23804795512</v>
      </c>
      <c r="E270">
        <v>826.39209808500004</v>
      </c>
      <c r="F270">
        <v>1350.8089341592399</v>
      </c>
      <c r="G270">
        <v>114.51294762877799</v>
      </c>
      <c r="H270">
        <v>3998.5802040470899</v>
      </c>
      <c r="J270">
        <f t="shared" si="8"/>
        <v>1233288000</v>
      </c>
      <c r="K270" s="5">
        <f t="shared" si="9"/>
        <v>0.87752256403623496</v>
      </c>
    </row>
    <row r="271" spans="1:11" x14ac:dyDescent="0.25">
      <c r="A271">
        <v>270</v>
      </c>
      <c r="B271" s="1">
        <v>42182</v>
      </c>
      <c r="C271">
        <v>641</v>
      </c>
      <c r="D271">
        <v>1863.6379272695399</v>
      </c>
      <c r="E271">
        <v>1417.89103027959</v>
      </c>
      <c r="F271">
        <v>2322.9609268835802</v>
      </c>
      <c r="G271">
        <v>197.666682414695</v>
      </c>
      <c r="H271">
        <v>6880.5577908882397</v>
      </c>
      <c r="J271">
        <f t="shared" si="8"/>
        <v>1568527000</v>
      </c>
      <c r="K271" s="5">
        <f t="shared" si="9"/>
        <v>1.1881452644867063</v>
      </c>
    </row>
    <row r="272" spans="1:11" x14ac:dyDescent="0.25">
      <c r="A272">
        <v>271</v>
      </c>
      <c r="B272" s="1">
        <v>42183</v>
      </c>
      <c r="C272">
        <v>635</v>
      </c>
      <c r="D272">
        <v>1804.0119750184101</v>
      </c>
      <c r="E272">
        <v>1383.9451972516499</v>
      </c>
      <c r="F272">
        <v>2255.6271208902999</v>
      </c>
      <c r="G272">
        <v>190.29967920017799</v>
      </c>
      <c r="H272">
        <v>6671.6481160131898</v>
      </c>
      <c r="J272">
        <f t="shared" si="8"/>
        <v>1553845000</v>
      </c>
      <c r="K272" s="5">
        <f t="shared" si="9"/>
        <v>1.1609986678326412</v>
      </c>
    </row>
    <row r="273" spans="1:11" x14ac:dyDescent="0.25">
      <c r="A273">
        <v>272</v>
      </c>
      <c r="B273" s="1">
        <v>42184</v>
      </c>
      <c r="C273">
        <v>520</v>
      </c>
      <c r="D273">
        <v>1125.89156887334</v>
      </c>
      <c r="E273">
        <v>878.68306107039905</v>
      </c>
      <c r="F273">
        <v>1416.97260896952</v>
      </c>
      <c r="G273">
        <v>117.40593626604399</v>
      </c>
      <c r="H273">
        <v>4178.5551556368</v>
      </c>
      <c r="J273">
        <f t="shared" si="8"/>
        <v>1272440000</v>
      </c>
      <c r="K273" s="5">
        <f t="shared" si="9"/>
        <v>0.8848288083315049</v>
      </c>
    </row>
    <row r="274" spans="1:11" x14ac:dyDescent="0.25">
      <c r="A274">
        <v>273</v>
      </c>
      <c r="B274" s="1">
        <v>42185</v>
      </c>
      <c r="C274">
        <v>556</v>
      </c>
      <c r="D274">
        <v>1299.6675451180799</v>
      </c>
      <c r="E274">
        <v>1018.72054744107</v>
      </c>
      <c r="F274">
        <v>1638.41822957559</v>
      </c>
      <c r="G274">
        <v>135.12640443005299</v>
      </c>
      <c r="H274">
        <v>4827.8612148734301</v>
      </c>
      <c r="J274">
        <f t="shared" si="8"/>
        <v>1360532000</v>
      </c>
      <c r="K274" s="5">
        <f t="shared" si="9"/>
        <v>0.95526422393451971</v>
      </c>
    </row>
    <row r="275" spans="1:11" x14ac:dyDescent="0.25">
      <c r="A275">
        <v>274</v>
      </c>
      <c r="B275" s="1">
        <v>42186</v>
      </c>
      <c r="C275">
        <v>615</v>
      </c>
      <c r="D275">
        <v>1621.96775887084</v>
      </c>
      <c r="E275">
        <v>1275.8706446374499</v>
      </c>
      <c r="F275">
        <v>2047.5381758332301</v>
      </c>
      <c r="G275">
        <v>168.22645702656499</v>
      </c>
      <c r="H275">
        <v>6029.5788434506703</v>
      </c>
      <c r="J275">
        <f t="shared" si="8"/>
        <v>1504905000</v>
      </c>
      <c r="K275" s="5">
        <f t="shared" si="9"/>
        <v>1.0777874742065712</v>
      </c>
    </row>
    <row r="276" spans="1:11" x14ac:dyDescent="0.25">
      <c r="A276">
        <v>275</v>
      </c>
      <c r="B276" s="1">
        <v>42187</v>
      </c>
      <c r="C276">
        <v>612</v>
      </c>
      <c r="D276">
        <v>1586.38671758904</v>
      </c>
      <c r="E276">
        <v>1258.10431274294</v>
      </c>
      <c r="F276">
        <v>2009.00714204156</v>
      </c>
      <c r="G276">
        <v>163.611964354604</v>
      </c>
      <c r="H276">
        <v>5907.4324024617499</v>
      </c>
      <c r="J276">
        <f t="shared" si="8"/>
        <v>1497564000</v>
      </c>
      <c r="K276" s="5">
        <f t="shared" si="9"/>
        <v>1.0593114668815757</v>
      </c>
    </row>
    <row r="277" spans="1:11" x14ac:dyDescent="0.25">
      <c r="A277">
        <v>276</v>
      </c>
      <c r="B277" s="1">
        <v>42188</v>
      </c>
      <c r="C277">
        <v>563</v>
      </c>
      <c r="D277">
        <v>1294.6047274192499</v>
      </c>
      <c r="E277">
        <v>1038.6071474226601</v>
      </c>
      <c r="F277">
        <v>1646.9741319915199</v>
      </c>
      <c r="G277">
        <v>132.44651281824099</v>
      </c>
      <c r="H277">
        <v>4832.6977085936296</v>
      </c>
      <c r="J277">
        <f t="shared" si="8"/>
        <v>1377661000</v>
      </c>
      <c r="K277" s="5">
        <f t="shared" si="9"/>
        <v>0.93971211162923973</v>
      </c>
    </row>
    <row r="278" spans="1:11" x14ac:dyDescent="0.25">
      <c r="A278">
        <v>277</v>
      </c>
      <c r="B278" s="1">
        <v>42189</v>
      </c>
      <c r="C278">
        <v>647</v>
      </c>
      <c r="D278">
        <v>1764.1110437709999</v>
      </c>
      <c r="E278">
        <v>1418.83023532328</v>
      </c>
      <c r="F278">
        <v>2246.5174110369098</v>
      </c>
      <c r="G278">
        <v>180.16033073614599</v>
      </c>
      <c r="H278">
        <v>6588.8768518849802</v>
      </c>
      <c r="J278">
        <f t="shared" si="8"/>
        <v>1583209000</v>
      </c>
      <c r="K278" s="5">
        <f t="shared" si="9"/>
        <v>1.114262895025862</v>
      </c>
    </row>
    <row r="279" spans="1:11" x14ac:dyDescent="0.25">
      <c r="A279">
        <v>278</v>
      </c>
      <c r="B279" s="1">
        <v>42190</v>
      </c>
      <c r="C279">
        <v>642</v>
      </c>
      <c r="D279">
        <v>1714.00052975529</v>
      </c>
      <c r="E279">
        <v>1389.9432586609</v>
      </c>
      <c r="F279">
        <v>2189.9315421072401</v>
      </c>
      <c r="G279">
        <v>174.01890432255701</v>
      </c>
      <c r="H279">
        <v>6413.0671228835199</v>
      </c>
      <c r="J279">
        <f t="shared" si="8"/>
        <v>1570974000</v>
      </c>
      <c r="K279" s="5">
        <f t="shared" si="9"/>
        <v>1.0910432188917767</v>
      </c>
    </row>
    <row r="280" spans="1:11" x14ac:dyDescent="0.25">
      <c r="A280">
        <v>279</v>
      </c>
      <c r="B280" s="1">
        <v>42191</v>
      </c>
      <c r="C280">
        <v>560</v>
      </c>
      <c r="D280">
        <v>1237.4026931578601</v>
      </c>
      <c r="E280">
        <v>1016.98078534125</v>
      </c>
      <c r="F280">
        <v>1589.6157489530499</v>
      </c>
      <c r="G280">
        <v>124.422693437063</v>
      </c>
      <c r="H280">
        <v>4643.3125146410302</v>
      </c>
      <c r="J280">
        <f t="shared" si="8"/>
        <v>1370320000</v>
      </c>
      <c r="K280" s="5">
        <f t="shared" si="9"/>
        <v>0.9030027242964126</v>
      </c>
    </row>
    <row r="281" spans="1:11" x14ac:dyDescent="0.25">
      <c r="A281">
        <v>280</v>
      </c>
      <c r="B281" s="1">
        <v>42192</v>
      </c>
      <c r="C281">
        <v>509</v>
      </c>
      <c r="D281">
        <v>981.89337824839004</v>
      </c>
      <c r="E281">
        <v>817.47917934250097</v>
      </c>
      <c r="F281">
        <v>1268.11730973767</v>
      </c>
      <c r="G281">
        <v>97.798649464304603</v>
      </c>
      <c r="H281">
        <v>3694.99313093814</v>
      </c>
      <c r="J281">
        <f t="shared" si="8"/>
        <v>1245523000</v>
      </c>
      <c r="K281" s="5">
        <f t="shared" si="9"/>
        <v>0.78833821474865584</v>
      </c>
    </row>
    <row r="282" spans="1:11" x14ac:dyDescent="0.25">
      <c r="A282">
        <v>281</v>
      </c>
      <c r="B282" s="1">
        <v>42193</v>
      </c>
      <c r="C282">
        <v>483</v>
      </c>
      <c r="D282">
        <v>860.41634375472199</v>
      </c>
      <c r="E282">
        <v>724.31333464140698</v>
      </c>
      <c r="F282">
        <v>1116.38409712262</v>
      </c>
      <c r="G282">
        <v>84.994852843802093</v>
      </c>
      <c r="H282">
        <v>3245.8245961811699</v>
      </c>
      <c r="J282">
        <f t="shared" si="8"/>
        <v>1181901000</v>
      </c>
      <c r="K282" s="5">
        <f t="shared" si="9"/>
        <v>0.72799358301137063</v>
      </c>
    </row>
    <row r="283" spans="1:11" x14ac:dyDescent="0.25">
      <c r="A283">
        <v>282</v>
      </c>
      <c r="B283" s="1">
        <v>42194</v>
      </c>
      <c r="C283">
        <v>505</v>
      </c>
      <c r="D283">
        <v>943.18485276168803</v>
      </c>
      <c r="E283">
        <v>798.20474059412004</v>
      </c>
      <c r="F283">
        <v>1226.5148385523701</v>
      </c>
      <c r="G283">
        <v>92.7998073062884</v>
      </c>
      <c r="H283">
        <v>3562.2763094366201</v>
      </c>
      <c r="J283">
        <f t="shared" si="8"/>
        <v>1235735000</v>
      </c>
      <c r="K283" s="5">
        <f t="shared" si="9"/>
        <v>0.76325818461214423</v>
      </c>
    </row>
    <row r="284" spans="1:11" x14ac:dyDescent="0.25">
      <c r="A284">
        <v>283</v>
      </c>
      <c r="B284" s="1">
        <v>42195</v>
      </c>
      <c r="C284">
        <v>529</v>
      </c>
      <c r="D284">
        <v>1038.3606158166699</v>
      </c>
      <c r="E284">
        <v>883.54761335949104</v>
      </c>
      <c r="F284">
        <v>1353.4078008602301</v>
      </c>
      <c r="G284">
        <v>101.742783406459</v>
      </c>
      <c r="H284">
        <v>3926.54281834216</v>
      </c>
      <c r="J284">
        <f t="shared" si="8"/>
        <v>1294463000</v>
      </c>
      <c r="K284" s="5">
        <f t="shared" si="9"/>
        <v>0.80215550063359864</v>
      </c>
    </row>
    <row r="285" spans="1:11" x14ac:dyDescent="0.25">
      <c r="A285">
        <v>284</v>
      </c>
      <c r="B285" s="1">
        <v>42196</v>
      </c>
      <c r="C285">
        <v>627</v>
      </c>
      <c r="D285">
        <v>1519.48646254402</v>
      </c>
      <c r="E285">
        <v>1293.9256284130199</v>
      </c>
      <c r="F285">
        <v>1981.15437562698</v>
      </c>
      <c r="G285">
        <v>148.79905080243699</v>
      </c>
      <c r="H285">
        <v>5746.8980838786902</v>
      </c>
      <c r="J285">
        <f t="shared" si="8"/>
        <v>1534269000</v>
      </c>
      <c r="K285" s="5">
        <f t="shared" si="9"/>
        <v>0.99036509408977169</v>
      </c>
    </row>
    <row r="286" spans="1:11" x14ac:dyDescent="0.25">
      <c r="A286">
        <v>285</v>
      </c>
      <c r="B286" s="1">
        <v>42197</v>
      </c>
      <c r="C286">
        <v>601</v>
      </c>
      <c r="D286">
        <v>1363.1129590829501</v>
      </c>
      <c r="E286">
        <v>1171.8892535586201</v>
      </c>
      <c r="F286">
        <v>1784.55495318508</v>
      </c>
      <c r="G286">
        <v>132.51253786000299</v>
      </c>
      <c r="H286">
        <v>5166.6154212728397</v>
      </c>
      <c r="J286">
        <f t="shared" si="8"/>
        <v>1470647000</v>
      </c>
      <c r="K286" s="5">
        <f t="shared" si="9"/>
        <v>0.9268797740606346</v>
      </c>
    </row>
    <row r="287" spans="1:11" x14ac:dyDescent="0.25">
      <c r="A287">
        <v>286</v>
      </c>
      <c r="B287" s="1">
        <v>42198</v>
      </c>
      <c r="C287">
        <v>491</v>
      </c>
      <c r="D287">
        <v>845.70606922534603</v>
      </c>
      <c r="E287">
        <v>740.09526464521002</v>
      </c>
      <c r="F287">
        <v>1115.7772107452099</v>
      </c>
      <c r="G287">
        <v>81.081583656492001</v>
      </c>
      <c r="H287">
        <v>3218.5492431585799</v>
      </c>
      <c r="J287">
        <f t="shared" si="8"/>
        <v>1201477000</v>
      </c>
      <c r="K287" s="5">
        <f t="shared" si="9"/>
        <v>0.70388868802760762</v>
      </c>
    </row>
    <row r="288" spans="1:11" x14ac:dyDescent="0.25">
      <c r="A288">
        <v>287</v>
      </c>
      <c r="B288" s="1">
        <v>42199</v>
      </c>
      <c r="C288">
        <v>474</v>
      </c>
      <c r="D288">
        <v>771.01133577046596</v>
      </c>
      <c r="E288">
        <v>681.57858572381201</v>
      </c>
      <c r="F288">
        <v>1021.7858040161</v>
      </c>
      <c r="G288">
        <v>73.329298615983006</v>
      </c>
      <c r="H288">
        <v>2941.15442866179</v>
      </c>
      <c r="J288">
        <f t="shared" si="8"/>
        <v>1159878000</v>
      </c>
      <c r="K288" s="5">
        <f t="shared" si="9"/>
        <v>0.66473485639909191</v>
      </c>
    </row>
    <row r="289" spans="1:11" x14ac:dyDescent="0.25">
      <c r="A289">
        <v>288</v>
      </c>
      <c r="B289" s="1">
        <v>42200</v>
      </c>
      <c r="C289">
        <v>468</v>
      </c>
      <c r="D289">
        <v>740.39139941033102</v>
      </c>
      <c r="E289">
        <v>660.27590222449101</v>
      </c>
      <c r="F289">
        <v>985.06184880082901</v>
      </c>
      <c r="G289">
        <v>69.922266699940394</v>
      </c>
      <c r="H289">
        <v>2830.1382617846598</v>
      </c>
      <c r="J289">
        <f t="shared" si="8"/>
        <v>1145196000</v>
      </c>
      <c r="K289" s="5">
        <f t="shared" si="9"/>
        <v>0.64651937258803827</v>
      </c>
    </row>
    <row r="290" spans="1:11" x14ac:dyDescent="0.25">
      <c r="A290">
        <v>289</v>
      </c>
      <c r="B290" s="1">
        <v>42201</v>
      </c>
      <c r="C290">
        <v>439</v>
      </c>
      <c r="D290">
        <v>631.56993866163998</v>
      </c>
      <c r="E290">
        <v>570.13745657150002</v>
      </c>
      <c r="F290">
        <v>844.924900137657</v>
      </c>
      <c r="G290">
        <v>59.055855019722102</v>
      </c>
      <c r="H290">
        <v>2421.1073475917301</v>
      </c>
      <c r="J290">
        <f t="shared" si="8"/>
        <v>1074233000</v>
      </c>
      <c r="K290" s="5">
        <f t="shared" si="9"/>
        <v>0.58792639833410432</v>
      </c>
    </row>
    <row r="291" spans="1:11" x14ac:dyDescent="0.25">
      <c r="A291">
        <v>290</v>
      </c>
      <c r="B291" s="1">
        <v>42202</v>
      </c>
      <c r="C291">
        <v>431</v>
      </c>
      <c r="D291">
        <v>598.57887136952104</v>
      </c>
      <c r="E291">
        <v>545.37389822934995</v>
      </c>
      <c r="F291">
        <v>804.18379118648897</v>
      </c>
      <c r="G291">
        <v>55.545493327154396</v>
      </c>
      <c r="H291">
        <v>2299.6782800906199</v>
      </c>
      <c r="J291">
        <f t="shared" si="8"/>
        <v>1054657000</v>
      </c>
      <c r="K291" s="5">
        <f t="shared" si="9"/>
        <v>0.56755786134214348</v>
      </c>
    </row>
    <row r="292" spans="1:11" x14ac:dyDescent="0.25">
      <c r="A292">
        <v>291</v>
      </c>
      <c r="B292" s="1">
        <v>42203</v>
      </c>
      <c r="C292">
        <v>530</v>
      </c>
      <c r="D292">
        <v>954.40196495313796</v>
      </c>
      <c r="E292">
        <v>865.75874540964503</v>
      </c>
      <c r="F292">
        <v>1279.6467357778499</v>
      </c>
      <c r="G292">
        <v>88.886935575365399</v>
      </c>
      <c r="H292">
        <v>3662.8857128763302</v>
      </c>
      <c r="J292">
        <f t="shared" si="8"/>
        <v>1296910000</v>
      </c>
      <c r="K292" s="5">
        <f t="shared" si="9"/>
        <v>0.73590454615442702</v>
      </c>
    </row>
    <row r="293" spans="1:11" x14ac:dyDescent="0.25">
      <c r="A293">
        <v>292</v>
      </c>
      <c r="B293" s="1">
        <v>42204</v>
      </c>
      <c r="C293">
        <v>551</v>
      </c>
      <c r="D293">
        <v>1032.33369093429</v>
      </c>
      <c r="E293">
        <v>942.28654174605504</v>
      </c>
      <c r="F293">
        <v>1388.09019833771</v>
      </c>
      <c r="G293">
        <v>95.651342401708604</v>
      </c>
      <c r="H293">
        <v>3967.8397499687499</v>
      </c>
      <c r="J293">
        <f t="shared" si="8"/>
        <v>1348297000</v>
      </c>
      <c r="K293" s="5">
        <f t="shared" si="9"/>
        <v>0.76565748565359848</v>
      </c>
    </row>
    <row r="294" spans="1:11" x14ac:dyDescent="0.25">
      <c r="A294">
        <v>293</v>
      </c>
      <c r="B294" s="1">
        <v>42205</v>
      </c>
      <c r="C294">
        <v>454</v>
      </c>
      <c r="D294">
        <v>652.84078122681603</v>
      </c>
      <c r="E294">
        <v>607.09916921474201</v>
      </c>
      <c r="F294">
        <v>885.46239413113994</v>
      </c>
      <c r="G294">
        <v>59.548538107999001</v>
      </c>
      <c r="H294">
        <v>2520.48894152209</v>
      </c>
      <c r="J294">
        <f t="shared" si="8"/>
        <v>1110938000</v>
      </c>
      <c r="K294" s="5">
        <f t="shared" si="9"/>
        <v>0.58764825870284032</v>
      </c>
    </row>
    <row r="295" spans="1:11" x14ac:dyDescent="0.25">
      <c r="A295">
        <v>294</v>
      </c>
      <c r="B295" s="1">
        <v>42206</v>
      </c>
      <c r="C295">
        <v>447</v>
      </c>
      <c r="D295">
        <v>622.80957561978698</v>
      </c>
      <c r="E295">
        <v>584.41563927841503</v>
      </c>
      <c r="F295">
        <v>848.33410807791597</v>
      </c>
      <c r="G295">
        <v>56.372859622595001</v>
      </c>
      <c r="H295">
        <v>2409.8100186247302</v>
      </c>
      <c r="J295">
        <f t="shared" si="8"/>
        <v>1093809000</v>
      </c>
      <c r="K295" s="5">
        <f t="shared" si="9"/>
        <v>0.56939518290651014</v>
      </c>
    </row>
    <row r="296" spans="1:11" x14ac:dyDescent="0.25">
      <c r="A296">
        <v>295</v>
      </c>
      <c r="B296" s="1">
        <v>42207</v>
      </c>
      <c r="C296">
        <v>488</v>
      </c>
      <c r="D296">
        <v>754.33634645476502</v>
      </c>
      <c r="E296">
        <v>709.72987933957404</v>
      </c>
      <c r="F296">
        <v>1028.7946201432101</v>
      </c>
      <c r="G296">
        <v>68.120690786288094</v>
      </c>
      <c r="H296">
        <v>2920.6240322101098</v>
      </c>
      <c r="J296">
        <f t="shared" si="8"/>
        <v>1194136000</v>
      </c>
      <c r="K296" s="5">
        <f t="shared" si="9"/>
        <v>0.63170053197857279</v>
      </c>
    </row>
    <row r="297" spans="1:11" x14ac:dyDescent="0.25">
      <c r="A297">
        <v>296</v>
      </c>
      <c r="B297" s="1">
        <v>42208</v>
      </c>
      <c r="C297">
        <v>554</v>
      </c>
      <c r="D297">
        <v>999.63143068123804</v>
      </c>
      <c r="E297">
        <v>942.13683379516601</v>
      </c>
      <c r="F297">
        <v>1364.45405764047</v>
      </c>
      <c r="G297">
        <v>90.138315612167602</v>
      </c>
      <c r="H297">
        <v>3871.9758361488298</v>
      </c>
      <c r="J297">
        <f t="shared" si="8"/>
        <v>1355638000</v>
      </c>
      <c r="K297" s="5">
        <f t="shared" si="9"/>
        <v>0.73738817492666775</v>
      </c>
    </row>
    <row r="298" spans="1:11" x14ac:dyDescent="0.25">
      <c r="A298">
        <v>297</v>
      </c>
      <c r="B298" s="1">
        <v>42209</v>
      </c>
      <c r="C298">
        <v>529</v>
      </c>
      <c r="D298">
        <v>888.60941365950305</v>
      </c>
      <c r="E298">
        <v>846.08143667349702</v>
      </c>
      <c r="F298">
        <v>1218.8547002472801</v>
      </c>
      <c r="G298">
        <v>79.419790933950594</v>
      </c>
      <c r="H298">
        <v>3450.55481934817</v>
      </c>
      <c r="J298">
        <f t="shared" si="8"/>
        <v>1294463000</v>
      </c>
      <c r="K298" s="5">
        <f t="shared" si="9"/>
        <v>0.68646953498053098</v>
      </c>
    </row>
    <row r="299" spans="1:11" x14ac:dyDescent="0.25">
      <c r="A299">
        <v>298</v>
      </c>
      <c r="B299" s="1">
        <v>42210</v>
      </c>
      <c r="C299">
        <v>612</v>
      </c>
      <c r="D299">
        <v>1229.58143838569</v>
      </c>
      <c r="E299">
        <v>1173.29598101128</v>
      </c>
      <c r="F299">
        <v>1688.3253486496999</v>
      </c>
      <c r="G299">
        <v>109.684029771182</v>
      </c>
      <c r="H299">
        <v>4777.1510427681196</v>
      </c>
      <c r="J299">
        <f t="shared" si="8"/>
        <v>1497564000</v>
      </c>
      <c r="K299" s="5">
        <f t="shared" si="9"/>
        <v>0.82105435119012604</v>
      </c>
    </row>
    <row r="300" spans="1:11" x14ac:dyDescent="0.25">
      <c r="A300">
        <v>299</v>
      </c>
      <c r="B300" s="1">
        <v>42211</v>
      </c>
      <c r="C300">
        <v>600</v>
      </c>
      <c r="D300">
        <v>1161.61964186415</v>
      </c>
      <c r="E300">
        <v>1118.23777734902</v>
      </c>
      <c r="F300">
        <v>1601.82850760978</v>
      </c>
      <c r="G300">
        <v>102.82069906467299</v>
      </c>
      <c r="H300">
        <v>4522.9277065674796</v>
      </c>
      <c r="J300">
        <f t="shared" si="8"/>
        <v>1468200000</v>
      </c>
      <c r="K300" s="5">
        <f t="shared" si="9"/>
        <v>0.79118624292613404</v>
      </c>
    </row>
    <row r="301" spans="1:11" x14ac:dyDescent="0.25">
      <c r="A301">
        <v>300</v>
      </c>
      <c r="B301" s="1">
        <v>42212</v>
      </c>
      <c r="C301">
        <v>489</v>
      </c>
      <c r="D301">
        <v>716.54183633186199</v>
      </c>
      <c r="E301">
        <v>701.81982971263506</v>
      </c>
      <c r="F301">
        <v>996.52444329071795</v>
      </c>
      <c r="G301">
        <v>62.449441008838498</v>
      </c>
      <c r="H301">
        <v>2802.0152033743102</v>
      </c>
      <c r="J301">
        <f t="shared" si="8"/>
        <v>1196583000</v>
      </c>
      <c r="K301" s="5">
        <f t="shared" si="9"/>
        <v>0.5988233464221554</v>
      </c>
    </row>
    <row r="302" spans="1:11" x14ac:dyDescent="0.25">
      <c r="A302">
        <v>301</v>
      </c>
      <c r="B302" s="1">
        <v>42213</v>
      </c>
      <c r="C302">
        <v>471</v>
      </c>
      <c r="D302">
        <v>649.71524011716701</v>
      </c>
      <c r="E302">
        <v>642.89006709118405</v>
      </c>
      <c r="F302">
        <v>908.19224940237905</v>
      </c>
      <c r="G302">
        <v>56.102134112250098</v>
      </c>
      <c r="H302">
        <v>2547.21857501776</v>
      </c>
      <c r="J302">
        <f t="shared" si="8"/>
        <v>1152537000</v>
      </c>
      <c r="K302" s="5">
        <f t="shared" si="9"/>
        <v>0.56372614511913022</v>
      </c>
    </row>
    <row r="303" spans="1:11" x14ac:dyDescent="0.25">
      <c r="A303">
        <v>302</v>
      </c>
      <c r="B303" s="1">
        <v>42214</v>
      </c>
      <c r="C303">
        <v>437</v>
      </c>
      <c r="D303">
        <v>540.26594069604505</v>
      </c>
      <c r="E303">
        <v>541.41671477487705</v>
      </c>
      <c r="F303">
        <v>760.04801494708397</v>
      </c>
      <c r="G303">
        <v>46.108800961615202</v>
      </c>
      <c r="H303">
        <v>2124.9408259406</v>
      </c>
      <c r="J303">
        <f t="shared" si="8"/>
        <v>1069339000</v>
      </c>
      <c r="K303" s="5">
        <f t="shared" si="9"/>
        <v>0.50523355147062343</v>
      </c>
    </row>
    <row r="304" spans="1:11" x14ac:dyDescent="0.25">
      <c r="A304">
        <v>303</v>
      </c>
      <c r="B304" s="1">
        <v>42215</v>
      </c>
      <c r="C304">
        <v>547</v>
      </c>
      <c r="D304">
        <v>897.20874457180003</v>
      </c>
      <c r="E304">
        <v>895.47876676139799</v>
      </c>
      <c r="F304">
        <v>1259.6053101744601</v>
      </c>
      <c r="G304">
        <v>76.860349354776901</v>
      </c>
      <c r="H304">
        <v>3525.2106794707101</v>
      </c>
      <c r="J304">
        <f t="shared" si="8"/>
        <v>1338509000</v>
      </c>
      <c r="K304" s="5">
        <f t="shared" si="9"/>
        <v>0.67030460353408161</v>
      </c>
    </row>
    <row r="305" spans="1:11" x14ac:dyDescent="0.25">
      <c r="A305">
        <v>304</v>
      </c>
      <c r="B305" s="1">
        <v>42216</v>
      </c>
      <c r="C305">
        <v>670</v>
      </c>
      <c r="D305">
        <v>1415.50256826443</v>
      </c>
      <c r="E305">
        <v>1414.7488403165801</v>
      </c>
      <c r="F305">
        <v>1988.6510579051601</v>
      </c>
      <c r="G305">
        <v>121.10389883049</v>
      </c>
      <c r="H305">
        <v>5563.6049425704396</v>
      </c>
      <c r="J305">
        <f t="shared" si="8"/>
        <v>1639490000</v>
      </c>
      <c r="K305" s="5">
        <f t="shared" si="9"/>
        <v>0.86337981217599991</v>
      </c>
    </row>
    <row r="306" spans="1:11" x14ac:dyDescent="0.25">
      <c r="A306">
        <v>305</v>
      </c>
      <c r="B306" s="1">
        <v>42217</v>
      </c>
      <c r="C306">
        <v>743</v>
      </c>
      <c r="D306">
        <v>1775.3168770642401</v>
      </c>
      <c r="E306">
        <v>1785.5703037006799</v>
      </c>
      <c r="F306">
        <v>2502.1363974927299</v>
      </c>
      <c r="G306">
        <v>151.00272608237199</v>
      </c>
      <c r="H306">
        <v>6989.0263326116301</v>
      </c>
      <c r="J306">
        <f t="shared" si="8"/>
        <v>1818121000</v>
      </c>
      <c r="K306" s="5">
        <f t="shared" si="9"/>
        <v>0.9764569448701379</v>
      </c>
    </row>
    <row r="307" spans="1:11" x14ac:dyDescent="0.25">
      <c r="A307">
        <v>306</v>
      </c>
      <c r="B307" s="1">
        <v>42218</v>
      </c>
      <c r="C307">
        <v>658</v>
      </c>
      <c r="D307">
        <v>1327.42137912099</v>
      </c>
      <c r="E307">
        <v>1349.1940647844699</v>
      </c>
      <c r="F307">
        <v>1880.9636031372199</v>
      </c>
      <c r="G307">
        <v>111.79869236438201</v>
      </c>
      <c r="H307">
        <v>5239.8248709541604</v>
      </c>
      <c r="J307">
        <f t="shared" si="8"/>
        <v>1610126000</v>
      </c>
      <c r="K307" s="5">
        <f t="shared" si="9"/>
        <v>0.8244208087571967</v>
      </c>
    </row>
    <row r="308" spans="1:11" x14ac:dyDescent="0.25">
      <c r="A308">
        <v>307</v>
      </c>
      <c r="B308" s="1">
        <v>42219</v>
      </c>
      <c r="C308">
        <v>628</v>
      </c>
      <c r="D308">
        <v>1178.7600138535499</v>
      </c>
      <c r="E308">
        <v>1209.47328808815</v>
      </c>
      <c r="F308">
        <v>1678.49033967743</v>
      </c>
      <c r="G308">
        <v>98.392041203214205</v>
      </c>
      <c r="H308">
        <v>4664.3295802232697</v>
      </c>
      <c r="J308">
        <f t="shared" si="8"/>
        <v>1536716000</v>
      </c>
      <c r="K308" s="5">
        <f t="shared" si="9"/>
        <v>0.76706432018248649</v>
      </c>
    </row>
    <row r="309" spans="1:11" x14ac:dyDescent="0.25">
      <c r="A309">
        <v>308</v>
      </c>
      <c r="B309" s="1">
        <v>42220</v>
      </c>
      <c r="C309">
        <v>614</v>
      </c>
      <c r="D309">
        <v>1106.4735400505899</v>
      </c>
      <c r="E309">
        <v>1145.4232293359401</v>
      </c>
      <c r="F309">
        <v>1582.86597783156</v>
      </c>
      <c r="G309">
        <v>91.576342853026702</v>
      </c>
      <c r="H309">
        <v>4388.3504143643604</v>
      </c>
      <c r="J309">
        <f t="shared" si="8"/>
        <v>1502458000</v>
      </c>
      <c r="K309" s="5">
        <f t="shared" si="9"/>
        <v>0.73644224334429964</v>
      </c>
    </row>
    <row r="310" spans="1:11" x14ac:dyDescent="0.25">
      <c r="A310">
        <v>309</v>
      </c>
      <c r="B310" s="1">
        <v>42221</v>
      </c>
      <c r="C310">
        <v>608</v>
      </c>
      <c r="D310">
        <v>1069.4891397327699</v>
      </c>
      <c r="E310">
        <v>1116.59764964755</v>
      </c>
      <c r="F310">
        <v>1536.817959877</v>
      </c>
      <c r="G310">
        <v>87.789882829671797</v>
      </c>
      <c r="H310">
        <v>4251.0542408572801</v>
      </c>
      <c r="J310">
        <f t="shared" si="8"/>
        <v>1487776000</v>
      </c>
      <c r="K310" s="5">
        <f t="shared" si="9"/>
        <v>0.71885091554963232</v>
      </c>
    </row>
    <row r="311" spans="1:11" x14ac:dyDescent="0.25">
      <c r="A311">
        <v>310</v>
      </c>
      <c r="B311" s="1">
        <v>42222</v>
      </c>
      <c r="C311">
        <v>559</v>
      </c>
      <c r="D311">
        <v>871.21570716819099</v>
      </c>
      <c r="E311">
        <v>919.84781592204297</v>
      </c>
      <c r="F311">
        <v>1259.37822356731</v>
      </c>
      <c r="G311">
        <v>70.734748771407297</v>
      </c>
      <c r="H311">
        <v>3473.1041390462301</v>
      </c>
      <c r="J311">
        <f t="shared" si="8"/>
        <v>1367873000</v>
      </c>
      <c r="K311" s="5">
        <f t="shared" si="9"/>
        <v>0.63691271570400976</v>
      </c>
    </row>
    <row r="312" spans="1:11" x14ac:dyDescent="0.25">
      <c r="A312">
        <v>311</v>
      </c>
      <c r="B312" s="1">
        <v>42223</v>
      </c>
      <c r="C312">
        <v>513</v>
      </c>
      <c r="D312">
        <v>706.53343544276697</v>
      </c>
      <c r="E312">
        <v>754.93331883819201</v>
      </c>
      <c r="F312">
        <v>1027.88616497525</v>
      </c>
      <c r="G312">
        <v>56.6900407084253</v>
      </c>
      <c r="H312">
        <v>2825.44747606603</v>
      </c>
      <c r="J312">
        <f t="shared" si="8"/>
        <v>1255311000</v>
      </c>
      <c r="K312" s="5">
        <f t="shared" si="9"/>
        <v>0.5628353734196283</v>
      </c>
    </row>
    <row r="313" spans="1:11" x14ac:dyDescent="0.25">
      <c r="A313">
        <v>312</v>
      </c>
      <c r="B313" s="1">
        <v>42224</v>
      </c>
      <c r="C313">
        <v>494</v>
      </c>
      <c r="D313">
        <v>640.22493856280505</v>
      </c>
      <c r="E313">
        <v>690.98757313826297</v>
      </c>
      <c r="F313">
        <v>936.50175604024105</v>
      </c>
      <c r="G313">
        <v>50.855537134289101</v>
      </c>
      <c r="H313">
        <v>2567.0797903952698</v>
      </c>
      <c r="J313">
        <f t="shared" si="8"/>
        <v>1208818000</v>
      </c>
      <c r="K313" s="5">
        <f t="shared" si="9"/>
        <v>0.52962889249068512</v>
      </c>
    </row>
    <row r="314" spans="1:11" x14ac:dyDescent="0.25">
      <c r="A314">
        <v>313</v>
      </c>
      <c r="B314" s="1">
        <v>42225</v>
      </c>
      <c r="C314">
        <v>489</v>
      </c>
      <c r="D314">
        <v>618.25039031399297</v>
      </c>
      <c r="E314">
        <v>673.10875371748398</v>
      </c>
      <c r="F314">
        <v>908.67414420598504</v>
      </c>
      <c r="G314">
        <v>48.679209062388303</v>
      </c>
      <c r="H314">
        <v>2484.70654625119</v>
      </c>
      <c r="J314">
        <f t="shared" si="8"/>
        <v>1196583000</v>
      </c>
      <c r="K314" s="5">
        <f t="shared" si="9"/>
        <v>0.51667990462340929</v>
      </c>
    </row>
    <row r="315" spans="1:11" x14ac:dyDescent="0.25">
      <c r="A315">
        <v>314</v>
      </c>
      <c r="B315" s="1">
        <v>42226</v>
      </c>
      <c r="C315">
        <v>474</v>
      </c>
      <c r="D315">
        <v>568.77213050877697</v>
      </c>
      <c r="E315">
        <v>625.36428103470996</v>
      </c>
      <c r="F315">
        <v>840.49995357266698</v>
      </c>
      <c r="G315">
        <v>44.335586297346097</v>
      </c>
      <c r="H315">
        <v>2291.8597965385102</v>
      </c>
      <c r="J315">
        <f t="shared" si="8"/>
        <v>1159878000</v>
      </c>
      <c r="K315" s="5">
        <f t="shared" si="9"/>
        <v>0.4903723758091601</v>
      </c>
    </row>
    <row r="316" spans="1:11" x14ac:dyDescent="0.25">
      <c r="A316">
        <v>315</v>
      </c>
      <c r="B316" s="1">
        <v>42227</v>
      </c>
      <c r="C316">
        <v>205</v>
      </c>
      <c r="D316">
        <v>80.303376643825402</v>
      </c>
      <c r="E316">
        <v>96.070378332151193</v>
      </c>
      <c r="F316">
        <v>124.562625174395</v>
      </c>
      <c r="G316">
        <v>5.7183808420304603</v>
      </c>
      <c r="H316">
        <v>331.08631402731902</v>
      </c>
      <c r="J316">
        <f t="shared" si="8"/>
        <v>501635000</v>
      </c>
      <c r="K316" s="5">
        <f t="shared" si="9"/>
        <v>0.16008328095891514</v>
      </c>
    </row>
    <row r="317" spans="1:11" x14ac:dyDescent="0.25">
      <c r="A317">
        <v>316</v>
      </c>
      <c r="B317" s="1">
        <v>42228</v>
      </c>
      <c r="C317">
        <v>131</v>
      </c>
      <c r="D317">
        <v>27.842611349373001</v>
      </c>
      <c r="E317">
        <v>35.811409054793998</v>
      </c>
      <c r="F317">
        <v>45.145953738209002</v>
      </c>
      <c r="G317">
        <v>1.8236783756375801</v>
      </c>
      <c r="H317">
        <v>117.129164772509</v>
      </c>
      <c r="J317">
        <f t="shared" si="8"/>
        <v>320557000</v>
      </c>
      <c r="K317" s="5">
        <f t="shared" si="9"/>
        <v>8.6856975044603615E-2</v>
      </c>
    </row>
    <row r="318" spans="1:11" x14ac:dyDescent="0.25">
      <c r="A318">
        <v>317</v>
      </c>
      <c r="B318" s="1">
        <v>42229</v>
      </c>
      <c r="C318">
        <v>101</v>
      </c>
      <c r="D318">
        <v>14.9387219889081</v>
      </c>
      <c r="E318">
        <v>20.241803130358999</v>
      </c>
      <c r="F318">
        <v>25.0455439813338</v>
      </c>
      <c r="G318">
        <v>0.91829007575775001</v>
      </c>
      <c r="H318">
        <v>63.771673908352199</v>
      </c>
      <c r="J318">
        <f t="shared" si="8"/>
        <v>247147000</v>
      </c>
      <c r="K318" s="5">
        <f t="shared" si="9"/>
        <v>6.0444682674311641E-2</v>
      </c>
    </row>
    <row r="319" spans="1:11" x14ac:dyDescent="0.25">
      <c r="A319">
        <v>318</v>
      </c>
      <c r="B319" s="1">
        <v>42230</v>
      </c>
      <c r="C319">
        <v>85</v>
      </c>
      <c r="D319">
        <v>9.8366112577132192</v>
      </c>
      <c r="E319">
        <v>13.867532702729999</v>
      </c>
      <c r="F319">
        <v>16.930212901190298</v>
      </c>
      <c r="G319">
        <v>0.57507614343278601</v>
      </c>
      <c r="H319">
        <v>42.463397046982202</v>
      </c>
      <c r="J319">
        <f t="shared" si="8"/>
        <v>207995000</v>
      </c>
      <c r="K319" s="5">
        <f t="shared" si="9"/>
        <v>4.7292537117301948E-2</v>
      </c>
    </row>
    <row r="320" spans="1:11" x14ac:dyDescent="0.25">
      <c r="A320">
        <v>319</v>
      </c>
      <c r="B320" s="1">
        <v>42231</v>
      </c>
      <c r="C320">
        <v>77</v>
      </c>
      <c r="D320">
        <v>7.7006739645850102</v>
      </c>
      <c r="E320">
        <v>11.1509871113928</v>
      </c>
      <c r="F320">
        <v>13.496384418687301</v>
      </c>
      <c r="G320">
        <v>0.43481656024966597</v>
      </c>
      <c r="H320">
        <v>33.494744856853401</v>
      </c>
      <c r="J320">
        <f t="shared" si="8"/>
        <v>188419000</v>
      </c>
      <c r="K320" s="5">
        <f t="shared" si="9"/>
        <v>4.0869943925957629E-2</v>
      </c>
    </row>
    <row r="321" spans="1:11" x14ac:dyDescent="0.25">
      <c r="A321">
        <v>320</v>
      </c>
      <c r="B321" s="1">
        <v>42232</v>
      </c>
      <c r="C321">
        <v>75</v>
      </c>
      <c r="D321">
        <v>7.1534333881191099</v>
      </c>
      <c r="E321">
        <v>10.4910391192881</v>
      </c>
      <c r="F321">
        <v>12.646960076635599</v>
      </c>
      <c r="G321">
        <v>0.397207945161482</v>
      </c>
      <c r="H321">
        <v>31.226016735694699</v>
      </c>
      <c r="J321">
        <f t="shared" si="8"/>
        <v>183525000</v>
      </c>
      <c r="K321" s="5">
        <f t="shared" si="9"/>
        <v>3.8977977867424657E-2</v>
      </c>
    </row>
    <row r="322" spans="1:11" x14ac:dyDescent="0.25">
      <c r="A322">
        <v>321</v>
      </c>
      <c r="B322" s="1">
        <v>42233</v>
      </c>
      <c r="C322">
        <v>73</v>
      </c>
      <c r="D322">
        <v>6.6336818891028102</v>
      </c>
      <c r="E322">
        <v>9.8550198277354006</v>
      </c>
      <c r="F322">
        <v>11.8329875152311</v>
      </c>
      <c r="G322">
        <v>0.36208424643530901</v>
      </c>
      <c r="H322">
        <v>29.062390481405</v>
      </c>
      <c r="J322">
        <f t="shared" si="8"/>
        <v>178631000</v>
      </c>
      <c r="K322" s="5">
        <f t="shared" si="9"/>
        <v>3.7136229932670198E-2</v>
      </c>
    </row>
    <row r="323" spans="1:11" x14ac:dyDescent="0.25">
      <c r="A323">
        <v>322</v>
      </c>
      <c r="B323" s="1">
        <v>42234</v>
      </c>
      <c r="C323">
        <v>68</v>
      </c>
      <c r="D323">
        <v>5.5447009454117699</v>
      </c>
      <c r="E323">
        <v>8.4195231080457997</v>
      </c>
      <c r="F323">
        <v>10.0428235762763</v>
      </c>
      <c r="G323">
        <v>0.29385104474130802</v>
      </c>
      <c r="H323">
        <v>24.441211815710702</v>
      </c>
      <c r="J323">
        <f t="shared" ref="J323:J366" si="10">C323*2447000</f>
        <v>166396000</v>
      </c>
      <c r="K323" s="5">
        <f t="shared" ref="K323:K366" si="11">1000000*D323/J323</f>
        <v>3.3322321121972705E-2</v>
      </c>
    </row>
    <row r="324" spans="1:11" x14ac:dyDescent="0.25">
      <c r="A324">
        <v>323</v>
      </c>
      <c r="B324" s="1">
        <v>42235</v>
      </c>
      <c r="C324">
        <v>68</v>
      </c>
      <c r="D324">
        <v>5.4806950938213204</v>
      </c>
      <c r="E324">
        <v>8.3847563158209901</v>
      </c>
      <c r="F324">
        <v>9.9792858349103195</v>
      </c>
      <c r="G324">
        <v>0.28751966593425499</v>
      </c>
      <c r="H324">
        <v>24.209679592330101</v>
      </c>
      <c r="J324">
        <f t="shared" si="10"/>
        <v>166396000</v>
      </c>
      <c r="K324" s="5">
        <f t="shared" si="11"/>
        <v>3.2937661324919591E-2</v>
      </c>
    </row>
    <row r="325" spans="1:11" x14ac:dyDescent="0.25">
      <c r="A325">
        <v>324</v>
      </c>
      <c r="B325" s="1">
        <v>42236</v>
      </c>
      <c r="C325">
        <v>70</v>
      </c>
      <c r="D325">
        <v>5.80169628442279</v>
      </c>
      <c r="E325">
        <v>8.8900324729564701</v>
      </c>
      <c r="F325">
        <v>10.575688819824</v>
      </c>
      <c r="G325">
        <v>0.30369662787906299</v>
      </c>
      <c r="H325">
        <v>25.6390807201232</v>
      </c>
      <c r="J325">
        <f t="shared" si="10"/>
        <v>171290000</v>
      </c>
      <c r="K325" s="5">
        <f t="shared" si="11"/>
        <v>3.3870607066511703E-2</v>
      </c>
    </row>
    <row r="326" spans="1:11" x14ac:dyDescent="0.25">
      <c r="A326">
        <v>325</v>
      </c>
      <c r="B326" s="1">
        <v>42237</v>
      </c>
      <c r="C326">
        <v>69</v>
      </c>
      <c r="D326">
        <v>5.5427492843584201</v>
      </c>
      <c r="E326">
        <v>8.5823758940174901</v>
      </c>
      <c r="F326">
        <v>10.1787041256813</v>
      </c>
      <c r="G326">
        <v>0.28601854630823398</v>
      </c>
      <c r="H326">
        <v>24.566309121099401</v>
      </c>
      <c r="J326">
        <f t="shared" si="10"/>
        <v>168843000</v>
      </c>
      <c r="K326" s="5">
        <f t="shared" si="11"/>
        <v>3.2827829903273577E-2</v>
      </c>
    </row>
    <row r="327" spans="1:11" x14ac:dyDescent="0.25">
      <c r="A327">
        <v>326</v>
      </c>
      <c r="B327" s="1">
        <v>42238</v>
      </c>
      <c r="C327">
        <v>69</v>
      </c>
      <c r="D327">
        <v>5.4785299100857596</v>
      </c>
      <c r="E327">
        <v>8.5471448619616393</v>
      </c>
      <c r="F327">
        <v>10.1149671809199</v>
      </c>
      <c r="G327">
        <v>0.279779439594187</v>
      </c>
      <c r="H327">
        <v>24.332816127578599</v>
      </c>
      <c r="J327">
        <f t="shared" si="10"/>
        <v>168843000</v>
      </c>
      <c r="K327" s="5">
        <f t="shared" si="11"/>
        <v>3.2447480263237211E-2</v>
      </c>
    </row>
    <row r="328" spans="1:11" x14ac:dyDescent="0.25">
      <c r="A328">
        <v>327</v>
      </c>
      <c r="B328" s="1">
        <v>42239</v>
      </c>
      <c r="C328">
        <v>69</v>
      </c>
      <c r="D328">
        <v>5.4149755903966703</v>
      </c>
      <c r="E328">
        <v>8.5121051761289692</v>
      </c>
      <c r="F328">
        <v>10.0518608157012</v>
      </c>
      <c r="G328">
        <v>0.27365033438456299</v>
      </c>
      <c r="H328">
        <v>24.101244018506101</v>
      </c>
      <c r="J328">
        <f t="shared" si="10"/>
        <v>168843000</v>
      </c>
      <c r="K328" s="5">
        <f t="shared" si="11"/>
        <v>3.2071069516631842E-2</v>
      </c>
    </row>
    <row r="329" spans="1:11" x14ac:dyDescent="0.25">
      <c r="A329">
        <v>328</v>
      </c>
      <c r="B329" s="1">
        <v>42240</v>
      </c>
      <c r="C329">
        <v>68</v>
      </c>
      <c r="D329">
        <v>5.1704510407241502</v>
      </c>
      <c r="E329">
        <v>8.2137508502758791</v>
      </c>
      <c r="F329">
        <v>9.6709060434454894</v>
      </c>
      <c r="G329">
        <v>0.25748391496609502</v>
      </c>
      <c r="H329">
        <v>23.080353792135899</v>
      </c>
      <c r="J329">
        <f t="shared" si="10"/>
        <v>166396000</v>
      </c>
      <c r="K329" s="5">
        <f t="shared" si="11"/>
        <v>3.1073169070916066E-2</v>
      </c>
    </row>
    <row r="330" spans="1:11" x14ac:dyDescent="0.25">
      <c r="A330">
        <v>329</v>
      </c>
      <c r="B330" s="1">
        <v>42241</v>
      </c>
      <c r="C330">
        <v>65</v>
      </c>
      <c r="D330">
        <v>4.5929069198150998</v>
      </c>
      <c r="E330">
        <v>7.4197059207207801</v>
      </c>
      <c r="F330">
        <v>8.6957406772583692</v>
      </c>
      <c r="G330">
        <v>0.223386047202459</v>
      </c>
      <c r="H330">
        <v>20.597760616859699</v>
      </c>
      <c r="J330">
        <f t="shared" si="10"/>
        <v>159055000</v>
      </c>
      <c r="K330" s="5">
        <f t="shared" si="11"/>
        <v>2.8876218413851181E-2</v>
      </c>
    </row>
    <row r="331" spans="1:11" x14ac:dyDescent="0.25">
      <c r="A331">
        <v>330</v>
      </c>
      <c r="B331" s="1">
        <v>42242</v>
      </c>
      <c r="C331">
        <v>63</v>
      </c>
      <c r="D331">
        <v>4.2157320414882902</v>
      </c>
      <c r="E331">
        <v>6.9065436981197603</v>
      </c>
      <c r="F331">
        <v>8.0638352046548398</v>
      </c>
      <c r="G331">
        <v>0.200996384496195</v>
      </c>
      <c r="H331">
        <v>18.979500079788</v>
      </c>
      <c r="J331">
        <f t="shared" si="10"/>
        <v>154161000</v>
      </c>
      <c r="K331" s="5">
        <f t="shared" si="11"/>
        <v>2.7346294078841534E-2</v>
      </c>
    </row>
    <row r="332" spans="1:11" x14ac:dyDescent="0.25">
      <c r="A332">
        <v>331</v>
      </c>
      <c r="B332" s="1">
        <v>42243</v>
      </c>
      <c r="C332">
        <v>65</v>
      </c>
      <c r="D332">
        <v>4.4864830969784899</v>
      </c>
      <c r="E332">
        <v>7.3588376308024204</v>
      </c>
      <c r="F332">
        <v>8.5892035278858092</v>
      </c>
      <c r="G332">
        <v>0.213542967081885</v>
      </c>
      <c r="H332">
        <v>20.2050367529814</v>
      </c>
      <c r="J332">
        <f t="shared" si="10"/>
        <v>159055000</v>
      </c>
      <c r="K332" s="5">
        <f t="shared" si="11"/>
        <v>2.8207117644704599E-2</v>
      </c>
    </row>
    <row r="333" spans="1:11" x14ac:dyDescent="0.25">
      <c r="A333">
        <v>332</v>
      </c>
      <c r="B333" s="1">
        <v>42244</v>
      </c>
      <c r="C333">
        <v>65</v>
      </c>
      <c r="D333">
        <v>4.4341015270868498</v>
      </c>
      <c r="E333">
        <v>7.32865436083343</v>
      </c>
      <c r="F333">
        <v>8.5367199242294003</v>
      </c>
      <c r="G333">
        <v>0.208755299626007</v>
      </c>
      <c r="H333">
        <v>20.0110713733024</v>
      </c>
      <c r="J333">
        <f t="shared" si="10"/>
        <v>159055000</v>
      </c>
      <c r="K333" s="5">
        <f t="shared" si="11"/>
        <v>2.7877787728061678E-2</v>
      </c>
    </row>
    <row r="334" spans="1:11" x14ac:dyDescent="0.25">
      <c r="A334">
        <v>333</v>
      </c>
      <c r="B334" s="1">
        <v>42245</v>
      </c>
      <c r="C334">
        <v>65</v>
      </c>
      <c r="D334">
        <v>4.3822667978001801</v>
      </c>
      <c r="E334">
        <v>7.2986369589353002</v>
      </c>
      <c r="F334">
        <v>8.4847522984002701</v>
      </c>
      <c r="G334">
        <v>0.20405540029781399</v>
      </c>
      <c r="H334">
        <v>19.818682736272802</v>
      </c>
      <c r="J334">
        <f t="shared" si="10"/>
        <v>159055000</v>
      </c>
      <c r="K334" s="5">
        <f t="shared" si="11"/>
        <v>2.7551895871240642E-2</v>
      </c>
    </row>
    <row r="335" spans="1:11" x14ac:dyDescent="0.25">
      <c r="A335">
        <v>334</v>
      </c>
      <c r="B335" s="1">
        <v>42246</v>
      </c>
      <c r="C335">
        <v>66</v>
      </c>
      <c r="D335">
        <v>4.4903146922270301</v>
      </c>
      <c r="E335">
        <v>7.5129742934990702</v>
      </c>
      <c r="F335">
        <v>8.7235450635602803</v>
      </c>
      <c r="G335">
        <v>0.20770611243288101</v>
      </c>
      <c r="H335">
        <v>20.332824041427202</v>
      </c>
      <c r="J335">
        <f t="shared" si="10"/>
        <v>161502000</v>
      </c>
      <c r="K335" s="5">
        <f t="shared" si="11"/>
        <v>2.7803461828503857E-2</v>
      </c>
    </row>
    <row r="336" spans="1:11" x14ac:dyDescent="0.25">
      <c r="A336">
        <v>335</v>
      </c>
      <c r="B336" s="1">
        <v>42247</v>
      </c>
      <c r="C336">
        <v>66</v>
      </c>
      <c r="D336">
        <v>4.4376940747563696</v>
      </c>
      <c r="E336">
        <v>7.4823429802878598</v>
      </c>
      <c r="F336">
        <v>8.6708095913088208</v>
      </c>
      <c r="G336">
        <v>0.202993168412817</v>
      </c>
      <c r="H336">
        <v>20.136840951868901</v>
      </c>
      <c r="J336">
        <f t="shared" si="10"/>
        <v>161502000</v>
      </c>
      <c r="K336" s="5">
        <f t="shared" si="11"/>
        <v>2.7477641606644933E-2</v>
      </c>
    </row>
    <row r="337" spans="1:11" x14ac:dyDescent="0.25">
      <c r="A337">
        <v>336</v>
      </c>
      <c r="B337" s="1">
        <v>42248</v>
      </c>
      <c r="C337">
        <v>66</v>
      </c>
      <c r="D337">
        <v>4.3856249615195297</v>
      </c>
      <c r="E337">
        <v>7.4518790357571598</v>
      </c>
      <c r="F337">
        <v>8.6185917773825693</v>
      </c>
      <c r="G337">
        <v>0.19836805939404101</v>
      </c>
      <c r="H337">
        <v>19.9424434192766</v>
      </c>
      <c r="J337">
        <f t="shared" si="10"/>
        <v>161502000</v>
      </c>
      <c r="K337" s="5">
        <f t="shared" si="11"/>
        <v>2.7155236229393628E-2</v>
      </c>
    </row>
    <row r="338" spans="1:11" x14ac:dyDescent="0.25">
      <c r="A338">
        <v>337</v>
      </c>
      <c r="B338" s="1">
        <v>42249</v>
      </c>
      <c r="C338">
        <v>66</v>
      </c>
      <c r="D338">
        <v>4.3341022935566</v>
      </c>
      <c r="E338">
        <v>7.4215814739009902</v>
      </c>
      <c r="F338">
        <v>8.5668861500305606</v>
      </c>
      <c r="G338">
        <v>0.19382964681044301</v>
      </c>
      <c r="H338">
        <v>19.749616031182502</v>
      </c>
      <c r="J338">
        <f t="shared" si="10"/>
        <v>161502000</v>
      </c>
      <c r="K338" s="5">
        <f t="shared" si="11"/>
        <v>2.6836214372308702E-2</v>
      </c>
    </row>
    <row r="339" spans="1:11" x14ac:dyDescent="0.25">
      <c r="A339">
        <v>338</v>
      </c>
      <c r="B339" s="1">
        <v>42250</v>
      </c>
      <c r="C339">
        <v>151</v>
      </c>
      <c r="D339">
        <v>30.061557360322102</v>
      </c>
      <c r="E339">
        <v>45.034612087684401</v>
      </c>
      <c r="F339">
        <v>53.935784289728602</v>
      </c>
      <c r="G339">
        <v>1.6225471277399801</v>
      </c>
      <c r="H339">
        <v>132.010484281435</v>
      </c>
      <c r="J339">
        <f t="shared" si="10"/>
        <v>369497000</v>
      </c>
      <c r="K339" s="5">
        <f t="shared" si="11"/>
        <v>8.1358055303079865E-2</v>
      </c>
    </row>
    <row r="340" spans="1:11" x14ac:dyDescent="0.25">
      <c r="A340">
        <v>339</v>
      </c>
      <c r="B340" s="1">
        <v>42251</v>
      </c>
      <c r="C340">
        <v>187</v>
      </c>
      <c r="D340">
        <v>48.993203964136903</v>
      </c>
      <c r="E340">
        <v>71.930257690967807</v>
      </c>
      <c r="F340">
        <v>86.682658218924004</v>
      </c>
      <c r="G340">
        <v>2.7165285339856999</v>
      </c>
      <c r="H340">
        <v>213.92949342359199</v>
      </c>
      <c r="J340">
        <f t="shared" si="10"/>
        <v>457589000</v>
      </c>
      <c r="K340" s="5">
        <f t="shared" si="11"/>
        <v>0.10706814185685605</v>
      </c>
    </row>
    <row r="341" spans="1:11" x14ac:dyDescent="0.25">
      <c r="A341">
        <v>340</v>
      </c>
      <c r="B341" s="1">
        <v>42252</v>
      </c>
      <c r="C341">
        <v>189</v>
      </c>
      <c r="D341">
        <v>49.6355232430966</v>
      </c>
      <c r="E341">
        <v>73.378412360204294</v>
      </c>
      <c r="F341">
        <v>88.238706619275106</v>
      </c>
      <c r="G341">
        <v>2.7270032110461599</v>
      </c>
      <c r="H341">
        <v>217.155735549052</v>
      </c>
      <c r="J341">
        <f t="shared" si="10"/>
        <v>462483000</v>
      </c>
      <c r="K341" s="5">
        <f t="shared" si="11"/>
        <v>0.10732399513732742</v>
      </c>
    </row>
    <row r="342" spans="1:11" x14ac:dyDescent="0.25">
      <c r="A342">
        <v>341</v>
      </c>
      <c r="B342" s="1">
        <v>42253</v>
      </c>
      <c r="C342">
        <v>188</v>
      </c>
      <c r="D342">
        <v>48.4468922266568</v>
      </c>
      <c r="E342">
        <v>72.260841075698806</v>
      </c>
      <c r="F342">
        <v>86.6582802432617</v>
      </c>
      <c r="G342">
        <v>2.63026596028757</v>
      </c>
      <c r="H342">
        <v>212.485791167445</v>
      </c>
      <c r="J342">
        <f t="shared" si="10"/>
        <v>460036000</v>
      </c>
      <c r="K342" s="5">
        <f t="shared" si="11"/>
        <v>0.1053110891900999</v>
      </c>
    </row>
    <row r="343" spans="1:11" x14ac:dyDescent="0.25">
      <c r="A343">
        <v>342</v>
      </c>
      <c r="B343" s="1">
        <v>42254</v>
      </c>
      <c r="C343">
        <v>189</v>
      </c>
      <c r="D343">
        <v>48.472819188975201</v>
      </c>
      <c r="E343">
        <v>72.851359417583694</v>
      </c>
      <c r="F343">
        <v>87.165351718624393</v>
      </c>
      <c r="G343">
        <v>2.60491491630762</v>
      </c>
      <c r="H343">
        <v>213.05387409959701</v>
      </c>
      <c r="J343">
        <f t="shared" si="10"/>
        <v>462483000</v>
      </c>
      <c r="K343" s="5">
        <f t="shared" si="11"/>
        <v>0.10480994801749513</v>
      </c>
    </row>
    <row r="344" spans="1:11" x14ac:dyDescent="0.25">
      <c r="A344">
        <v>343</v>
      </c>
      <c r="B344" s="1">
        <v>42255</v>
      </c>
      <c r="C344">
        <v>188</v>
      </c>
      <c r="D344">
        <v>47.310621537516198</v>
      </c>
      <c r="E344">
        <v>71.741686180059801</v>
      </c>
      <c r="F344">
        <v>85.6085857561891</v>
      </c>
      <c r="G344">
        <v>2.5119850370677899</v>
      </c>
      <c r="H344">
        <v>208.466427512124</v>
      </c>
      <c r="J344">
        <f t="shared" si="10"/>
        <v>460036000</v>
      </c>
      <c r="K344" s="5">
        <f t="shared" si="11"/>
        <v>0.10284112881930153</v>
      </c>
    </row>
    <row r="345" spans="1:11" x14ac:dyDescent="0.25">
      <c r="A345">
        <v>344</v>
      </c>
      <c r="B345" s="1">
        <v>42256</v>
      </c>
      <c r="C345">
        <v>186</v>
      </c>
      <c r="D345">
        <v>45.597614450327001</v>
      </c>
      <c r="E345">
        <v>69.810690086522996</v>
      </c>
      <c r="F345">
        <v>83.068321454571702</v>
      </c>
      <c r="G345">
        <v>2.3896286919490102</v>
      </c>
      <c r="H345">
        <v>201.458904011116</v>
      </c>
      <c r="J345">
        <f t="shared" si="10"/>
        <v>455142000</v>
      </c>
      <c r="K345" s="5">
        <f t="shared" si="11"/>
        <v>0.10018327126551055</v>
      </c>
    </row>
    <row r="346" spans="1:11" x14ac:dyDescent="0.25">
      <c r="A346">
        <v>345</v>
      </c>
      <c r="B346" s="1">
        <v>42257</v>
      </c>
      <c r="C346">
        <v>185</v>
      </c>
      <c r="D346">
        <v>44.493976884855499</v>
      </c>
      <c r="E346">
        <v>68.734061798669103</v>
      </c>
      <c r="F346">
        <v>81.573640531225607</v>
      </c>
      <c r="G346">
        <v>2.30335467411774</v>
      </c>
      <c r="H346">
        <v>197.075849096317</v>
      </c>
      <c r="J346">
        <f t="shared" si="10"/>
        <v>452695000</v>
      </c>
      <c r="K346" s="5">
        <f t="shared" si="11"/>
        <v>9.8286875014867631E-2</v>
      </c>
    </row>
    <row r="347" spans="1:11" x14ac:dyDescent="0.25">
      <c r="A347">
        <v>346</v>
      </c>
      <c r="B347" s="1">
        <v>42258</v>
      </c>
      <c r="C347">
        <v>185</v>
      </c>
      <c r="D347">
        <v>43.966799688427599</v>
      </c>
      <c r="E347">
        <v>68.486604841353895</v>
      </c>
      <c r="F347">
        <v>81.085398417250801</v>
      </c>
      <c r="G347">
        <v>2.25014922284796</v>
      </c>
      <c r="H347">
        <v>195.193177782573</v>
      </c>
      <c r="J347">
        <f t="shared" si="10"/>
        <v>452695000</v>
      </c>
      <c r="K347" s="5">
        <f t="shared" si="11"/>
        <v>9.7122344378505615E-2</v>
      </c>
    </row>
    <row r="348" spans="1:11" x14ac:dyDescent="0.25">
      <c r="A348">
        <v>347</v>
      </c>
      <c r="B348" s="1">
        <v>42259</v>
      </c>
      <c r="C348">
        <v>185</v>
      </c>
      <c r="D348">
        <v>43.445220192935601</v>
      </c>
      <c r="E348">
        <v>68.240133442279202</v>
      </c>
      <c r="F348">
        <v>80.602095371736297</v>
      </c>
      <c r="G348">
        <v>2.1979487752916</v>
      </c>
      <c r="H348">
        <v>193.325701538522</v>
      </c>
      <c r="J348">
        <f t="shared" si="10"/>
        <v>452695000</v>
      </c>
      <c r="K348" s="5">
        <f t="shared" si="11"/>
        <v>9.597017902326202E-2</v>
      </c>
    </row>
    <row r="349" spans="1:11" x14ac:dyDescent="0.25">
      <c r="A349">
        <v>348</v>
      </c>
      <c r="B349" s="1">
        <v>42260</v>
      </c>
      <c r="C349">
        <v>188</v>
      </c>
      <c r="D349">
        <v>44.573580263072103</v>
      </c>
      <c r="E349">
        <v>70.461543607774999</v>
      </c>
      <c r="F349">
        <v>83.076039491979699</v>
      </c>
      <c r="G349">
        <v>2.23505077687041</v>
      </c>
      <c r="H349">
        <v>198.699836094538</v>
      </c>
      <c r="J349">
        <f t="shared" si="10"/>
        <v>460036000</v>
      </c>
      <c r="K349" s="5">
        <f t="shared" si="11"/>
        <v>9.6891504715005142E-2</v>
      </c>
    </row>
    <row r="350" spans="1:11" x14ac:dyDescent="0.25">
      <c r="A350">
        <v>349</v>
      </c>
      <c r="B350" s="1">
        <v>42261</v>
      </c>
      <c r="C350">
        <v>154</v>
      </c>
      <c r="D350">
        <v>27.618715376341999</v>
      </c>
      <c r="E350">
        <v>45.1639725643468</v>
      </c>
      <c r="F350">
        <v>52.757743525335599</v>
      </c>
      <c r="G350">
        <v>1.32025782717736</v>
      </c>
      <c r="H350">
        <v>124.278280380521</v>
      </c>
      <c r="J350">
        <f t="shared" si="10"/>
        <v>376838000</v>
      </c>
      <c r="K350" s="5">
        <f t="shared" si="11"/>
        <v>7.3290685589940507E-2</v>
      </c>
    </row>
    <row r="351" spans="1:11" x14ac:dyDescent="0.25">
      <c r="A351">
        <v>350</v>
      </c>
      <c r="B351" s="1">
        <v>42262</v>
      </c>
      <c r="C351">
        <v>101</v>
      </c>
      <c r="D351">
        <v>10.1340836905367</v>
      </c>
      <c r="E351">
        <v>17.805420202765902</v>
      </c>
      <c r="F351">
        <v>20.424197566236099</v>
      </c>
      <c r="G351">
        <v>0.43632233460009801</v>
      </c>
      <c r="H351">
        <v>46.500170278497798</v>
      </c>
      <c r="J351">
        <f t="shared" si="10"/>
        <v>247147000</v>
      </c>
      <c r="K351" s="5">
        <f t="shared" si="11"/>
        <v>4.1004275554777925E-2</v>
      </c>
    </row>
    <row r="352" spans="1:11" x14ac:dyDescent="0.25">
      <c r="A352">
        <v>351</v>
      </c>
      <c r="B352" s="1">
        <v>42263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J352">
        <f t="shared" si="10"/>
        <v>0</v>
      </c>
      <c r="K352" s="5" t="e">
        <f t="shared" si="11"/>
        <v>#DIV/0!</v>
      </c>
    </row>
    <row r="353" spans="1:11" x14ac:dyDescent="0.25">
      <c r="A353">
        <v>352</v>
      </c>
      <c r="B353" s="1">
        <v>42264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J353">
        <f t="shared" si="10"/>
        <v>0</v>
      </c>
      <c r="K353" s="5" t="e">
        <f t="shared" si="11"/>
        <v>#DIV/0!</v>
      </c>
    </row>
    <row r="354" spans="1:11" x14ac:dyDescent="0.25">
      <c r="A354">
        <v>353</v>
      </c>
      <c r="B354" s="1">
        <v>42265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J354">
        <f t="shared" si="10"/>
        <v>0</v>
      </c>
      <c r="K354" s="5" t="e">
        <f t="shared" si="11"/>
        <v>#DIV/0!</v>
      </c>
    </row>
    <row r="355" spans="1:11" x14ac:dyDescent="0.25">
      <c r="A355">
        <v>354</v>
      </c>
      <c r="B355" s="1">
        <v>42266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J355">
        <f t="shared" si="10"/>
        <v>0</v>
      </c>
      <c r="K355" s="5" t="e">
        <f t="shared" si="11"/>
        <v>#DIV/0!</v>
      </c>
    </row>
    <row r="356" spans="1:11" x14ac:dyDescent="0.25">
      <c r="A356">
        <v>355</v>
      </c>
      <c r="B356" s="1">
        <v>42267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J356">
        <f t="shared" si="10"/>
        <v>0</v>
      </c>
      <c r="K356" s="5" t="e">
        <f t="shared" si="11"/>
        <v>#DIV/0!</v>
      </c>
    </row>
    <row r="357" spans="1:11" x14ac:dyDescent="0.25">
      <c r="A357">
        <v>356</v>
      </c>
      <c r="B357" s="1">
        <v>42268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J357">
        <f t="shared" si="10"/>
        <v>0</v>
      </c>
      <c r="K357" s="5" t="e">
        <f t="shared" si="11"/>
        <v>#DIV/0!</v>
      </c>
    </row>
    <row r="358" spans="1:11" x14ac:dyDescent="0.25">
      <c r="A358">
        <v>357</v>
      </c>
      <c r="B358" s="1">
        <v>42269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J358">
        <f t="shared" si="10"/>
        <v>0</v>
      </c>
      <c r="K358" s="5" t="e">
        <f t="shared" si="11"/>
        <v>#DIV/0!</v>
      </c>
    </row>
    <row r="359" spans="1:11" x14ac:dyDescent="0.25">
      <c r="A359">
        <v>358</v>
      </c>
      <c r="B359" s="1">
        <v>42270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J359">
        <f t="shared" si="10"/>
        <v>0</v>
      </c>
      <c r="K359" s="5" t="e">
        <f t="shared" si="11"/>
        <v>#DIV/0!</v>
      </c>
    </row>
    <row r="360" spans="1:11" x14ac:dyDescent="0.25">
      <c r="A360">
        <v>359</v>
      </c>
      <c r="B360" s="1">
        <v>42271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J360">
        <f t="shared" si="10"/>
        <v>0</v>
      </c>
      <c r="K360" s="5" t="e">
        <f t="shared" si="11"/>
        <v>#DIV/0!</v>
      </c>
    </row>
    <row r="361" spans="1:11" x14ac:dyDescent="0.25">
      <c r="A361">
        <v>360</v>
      </c>
      <c r="B361" s="1">
        <v>42272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J361">
        <f t="shared" si="10"/>
        <v>0</v>
      </c>
      <c r="K361" s="5" t="e">
        <f t="shared" si="11"/>
        <v>#DIV/0!</v>
      </c>
    </row>
    <row r="362" spans="1:11" x14ac:dyDescent="0.25">
      <c r="A362">
        <v>361</v>
      </c>
      <c r="B362" s="1">
        <v>42273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J362">
        <f t="shared" si="10"/>
        <v>0</v>
      </c>
      <c r="K362" s="5" t="e">
        <f t="shared" si="11"/>
        <v>#DIV/0!</v>
      </c>
    </row>
    <row r="363" spans="1:11" x14ac:dyDescent="0.25">
      <c r="A363">
        <v>362</v>
      </c>
      <c r="B363" s="1">
        <v>42274</v>
      </c>
      <c r="C363">
        <v>4</v>
      </c>
      <c r="D363">
        <v>3.7098940561219999E-3</v>
      </c>
      <c r="E363">
        <v>1.71655624401095E-2</v>
      </c>
      <c r="F363">
        <v>1.7552021138273099E-2</v>
      </c>
      <c r="G363" s="2">
        <v>2.9613631443459101E-5</v>
      </c>
      <c r="H363">
        <v>1.9875529888730099E-2</v>
      </c>
      <c r="J363">
        <f t="shared" si="10"/>
        <v>9788000</v>
      </c>
      <c r="K363" s="5">
        <f t="shared" si="11"/>
        <v>3.7902472988577849E-4</v>
      </c>
    </row>
    <row r="364" spans="1:11" x14ac:dyDescent="0.25">
      <c r="A364">
        <v>363</v>
      </c>
      <c r="B364" s="1">
        <v>42275</v>
      </c>
      <c r="C364">
        <v>4</v>
      </c>
      <c r="D364">
        <v>3.6639097277963999E-3</v>
      </c>
      <c r="E364">
        <v>1.7083956897147101E-2</v>
      </c>
      <c r="F364">
        <v>1.7462758949189101E-2</v>
      </c>
      <c r="G364" s="2">
        <v>2.88300782709061E-5</v>
      </c>
      <c r="H364">
        <v>1.9633517804354399E-2</v>
      </c>
      <c r="J364">
        <f t="shared" si="10"/>
        <v>9788000</v>
      </c>
      <c r="K364" s="5">
        <f t="shared" si="11"/>
        <v>3.7432669879407433E-4</v>
      </c>
    </row>
    <row r="365" spans="1:11" x14ac:dyDescent="0.25">
      <c r="A365">
        <v>364</v>
      </c>
      <c r="B365" s="1">
        <v>42276</v>
      </c>
      <c r="C365">
        <v>4</v>
      </c>
      <c r="D365">
        <v>3.6184315919332499E-3</v>
      </c>
      <c r="E365">
        <v>1.7002982491147001E-2</v>
      </c>
      <c r="F365">
        <v>1.7374260520174298E-2</v>
      </c>
      <c r="G365" s="2">
        <v>2.8065033553562201E-5</v>
      </c>
      <c r="H365">
        <v>1.93938168355814E-2</v>
      </c>
      <c r="J365">
        <f t="shared" si="10"/>
        <v>9788000</v>
      </c>
      <c r="K365" s="5">
        <f t="shared" si="11"/>
        <v>3.6968038331970269E-4</v>
      </c>
    </row>
    <row r="366" spans="1:11" x14ac:dyDescent="0.25">
      <c r="A366">
        <v>365</v>
      </c>
      <c r="B366" s="1">
        <v>42277</v>
      </c>
      <c r="C366">
        <v>4</v>
      </c>
      <c r="D366">
        <v>3.5734547843281101E-3</v>
      </c>
      <c r="E366">
        <v>1.6922634032331699E-2</v>
      </c>
      <c r="F366">
        <v>1.72865187568998E-2</v>
      </c>
      <c r="G366" s="2">
        <v>2.7318126124302701E-5</v>
      </c>
      <c r="H366">
        <v>1.91564104954495E-2</v>
      </c>
      <c r="J366">
        <f t="shared" si="10"/>
        <v>9788000</v>
      </c>
      <c r="K366" s="5">
        <f t="shared" si="11"/>
        <v>3.6508528650675421E-4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0_Rumsey_A_Sand_m3_Flux_Daily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Shanna Lynn</cp:lastModifiedBy>
  <dcterms:created xsi:type="dcterms:W3CDTF">2019-05-02T17:42:41Z</dcterms:created>
  <dcterms:modified xsi:type="dcterms:W3CDTF">2019-05-02T17:42:41Z</dcterms:modified>
</cp:coreProperties>
</file>