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-19_CCSB_LoadsData_WY2010-2018\Model Stats_rloadest\1_wy2016_2017\"/>
    </mc:Choice>
  </mc:AlternateContent>
  <xr:revisionPtr revIDLastSave="0" documentId="13_ncr:1_{11F46ACC-15C6-45FD-9ED7-612E9082503B}" xr6:coauthVersionLast="41" xr6:coauthVersionMax="41" xr10:uidLastSave="{00000000-0000-0000-0000-000000000000}"/>
  <bookViews>
    <workbookView xWindow="-120" yWindow="-120" windowWidth="29040" windowHeight="15840" xr2:uid="{1DB9D86E-2E74-420B-9D3C-E44AD5ABCFD3}"/>
  </bookViews>
  <sheets>
    <sheet name="wy2016-17_Silt+Clay_Model Stats" sheetId="1" r:id="rId1"/>
    <sheet name="Rumsey" sheetId="3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Rose, Shanna Lynn</author>
  </authors>
  <commentList>
    <comment ref="J2" authorId="0" shapeId="0" xr:uid="{BDA3BA84-4775-4A70-9C9E-DC2F7EC59BCF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* From Joe D.: 
"I noticed in some of the CCSB runs, the residual plots are not evenly distributed but show bias.  In an ideal run, there would be a more or less equal number of points above and below the zero line. 
I attached an example from a pesticide paper that I recently published.  The results are not perfect but show that a favorable model was produced.  This run gave an E of 0.57 and a Bp of 14.8. 
 I just checked the p values of the coefficients, there were 4, and all were less than 0.05."
My interpretation from Joe's example and from "Application 3: Analysis of an Censored Constituent using a Seasonal Model" (Lorenz 2013) is that the PPCC p-value should have more weight when choosing the best model (rather than the E and Bp values). I am starting to add these values to the models stats sheets with Combie Loads. 
-3/28/2019, slrose
</t>
        </r>
      </text>
    </comment>
  </commentList>
</comments>
</file>

<file path=xl/sharedStrings.xml><?xml version="1.0" encoding="utf-8"?>
<sst xmlns="http://schemas.openxmlformats.org/spreadsheetml/2006/main" count="822" uniqueCount="271">
  <si>
    <t>closest to 1</t>
  </si>
  <si>
    <t>&gt; 0.5</t>
  </si>
  <si>
    <t>Bias Diagnostic</t>
  </si>
  <si>
    <t>Model #</t>
  </si>
  <si>
    <t>In_Q             (p-value)</t>
  </si>
  <si>
    <t>In_Q2           (p-value)</t>
  </si>
  <si>
    <t>DECTIME     (p-value)</t>
  </si>
  <si>
    <t>DECTIME2   (p-value)</t>
  </si>
  <si>
    <t>sin.DECTIME   (p-value)</t>
  </si>
  <si>
    <t>cos.DECTIME    (p-value)</t>
  </si>
  <si>
    <t>Overall         p-value</t>
  </si>
  <si>
    <t>R2</t>
  </si>
  <si>
    <t>Serial Correlation</t>
  </si>
  <si>
    <t>Bp</t>
  </si>
  <si>
    <t>E</t>
  </si>
  <si>
    <t>Best Model Choice</t>
  </si>
  <si>
    <t>Notes</t>
  </si>
  <si>
    <t>--</t>
  </si>
  <si>
    <t>&lt;0.0001</t>
  </si>
  <si>
    <t>Warning message:</t>
  </si>
  <si>
    <t xml:space="preserve">  The minimum spacing between daily loads is 1 days. The time between observations should be at least  7 days to avoid autocorrelation issues.</t>
  </si>
  <si>
    <t>Yolo Silt+Clay</t>
  </si>
  <si>
    <t>Inlet Silt+Clay</t>
  </si>
  <si>
    <t>Spillway Silt+Clay</t>
  </si>
  <si>
    <t>Outlet Silt+Clay</t>
  </si>
  <si>
    <t>Combined Outflow Silt+Clay</t>
  </si>
  <si>
    <t>In loadReg(SiltClay ~ model(1), data = SiltClay_Rumsey, flow = "Flow",  :</t>
  </si>
  <si>
    <t>In loadReg(SiltClay ~ model(2), data = SiltClay_Rumsey, flow = "Flow",  :</t>
  </si>
  <si>
    <t>In loadReg(SiltClay ~ model(3), data = SiltClay_Rumsey, flow = "Flow",  :</t>
  </si>
  <si>
    <t>In loadReg(SiltClay ~ model(4), data = SiltClay_Rumsey, flow = "Flow",  :</t>
  </si>
  <si>
    <t>In loadReg(SiltClay ~ model(5), data = SiltClay_Rumsey, flow = "Flow",  :</t>
  </si>
  <si>
    <t>In loadReg(SiltClay ~ model(6), data = SiltClay_Rumsey, flow = "Flow",  :</t>
  </si>
  <si>
    <t>In loadReg(SiltClay ~ model(7), data = SiltClay_Rumsey, flow = "Flow",  :</t>
  </si>
  <si>
    <t>In loadReg(SiltClay ~ model(8), data = SiltClay_Rumsey, flow = "Flow",  :</t>
  </si>
  <si>
    <t>In loadReg(SiltClay ~ model(9), data = SiltClay_Rumsey, flow = "Flow",  :</t>
  </si>
  <si>
    <t>&gt; SiltClay_Rumseym1 &lt;- loadReg(SiltClay ~model(1), data = SiltClay_Rumsey, flow="Flow", dates = "Dates" ,conc.units="mg/L" , station = "CCSB-Yolo")</t>
  </si>
  <si>
    <t>&gt; SiltClay_Rumseym1</t>
  </si>
  <si>
    <t>*** Load Estimation ***</t>
  </si>
  <si>
    <t>Station: CCSB-Yolo</t>
  </si>
  <si>
    <t>Constituent: SiltClay</t>
  </si>
  <si>
    <t>Selected Load Model:</t>
  </si>
  <si>
    <t>--------------------</t>
  </si>
  <si>
    <t>SiltClay ~ model(1)</t>
  </si>
  <si>
    <t>Model coefficients:</t>
  </si>
  <si>
    <t xml:space="preserve">            Estimate Std. Error z-score p-value</t>
  </si>
  <si>
    <t>AMLE Regression Statistics</t>
  </si>
  <si>
    <t>P-value: &lt;0.0001</t>
  </si>
  <si>
    <t>Prob. Plot Corr. Coeff. (PPCC):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</si>
  <si>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</si>
  <si>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</si>
  <si>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</si>
  <si>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</si>
  <si>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>Bias Diagnostics</t>
  </si>
  <si>
    <t>----------------</t>
  </si>
  <si>
    <t>&gt; SiltClay_Rumseym2 &lt;- loadReg(SiltClay ~model(2), data = SiltClay_Rumsey, flow="Flow", dates = "Dates" ,conc.units="mg/L" , station = "CCSB-Yolo")</t>
  </si>
  <si>
    <t>&gt; SiltClay_Rumseym2</t>
  </si>
  <si>
    <t>SiltClay ~ model(2)</t>
  </si>
  <si>
    <t>Variance Inflation Factors:</t>
  </si>
  <si>
    <t xml:space="preserve">     VIF</t>
  </si>
  <si>
    <t>lnQ    1</t>
  </si>
  <si>
    <t>lnQ2   1</t>
  </si>
  <si>
    <t>&gt; SiltClay_Rumseym3 &lt;- loadReg(SiltClay ~model(3), data = SiltClay_Rumsey, flow="Flow", dates = "Dates" ,conc.units="mg/L" , station = "CCSB-Yolo")</t>
  </si>
  <si>
    <t>&gt; SiltClay_Rumseym3</t>
  </si>
  <si>
    <t>SiltClay ~ model(3)</t>
  </si>
  <si>
    <t xml:space="preserve">          VIF</t>
  </si>
  <si>
    <t>&gt; SiltClay_Rumseym4 &lt;- loadReg(SiltClay ~model(4), data = SiltClay_Rumsey, flow="Flow", dates = "Dates" ,conc.units="mg/L" , station = "CCSB-Yolo")</t>
  </si>
  <si>
    <t>&gt; SiltClay_Rumseym4</t>
  </si>
  <si>
    <t>SiltClay ~ model(4)</t>
  </si>
  <si>
    <t xml:space="preserve">              VIF</t>
  </si>
  <si>
    <t>&gt; SiltClay_Rumseym5 &lt;- loadReg(SiltClay ~model(5), data = SiltClay_Rumsey, flow="Flow", dates = "Dates" ,conc.units="mg/L" , station = "CCSB-Yolo")</t>
  </si>
  <si>
    <t>&gt; SiltClay_Rumseym5</t>
  </si>
  <si>
    <t>SiltClay ~ model(5)</t>
  </si>
  <si>
    <t xml:space="preserve">  r = 0.9715</t>
  </si>
  <si>
    <t>&gt; SiltClay_Rumseym6 &lt;- loadReg(SiltClay ~model(6), data = SiltClay_Rumsey, flow="Flow", dates = "Dates" ,conc.units="mg/L" , station = "CCSB-Yolo")</t>
  </si>
  <si>
    <t>&gt; SiltClay_Rumseym6</t>
  </si>
  <si>
    <t>SiltClay ~ model(6)</t>
  </si>
  <si>
    <t>&gt; SiltClay_Rumseym7 &lt;- loadReg(SiltClay ~model(7), data = SiltClay_Rumsey, flow="Flow", dates = "Dates" ,conc.units="mg/L" , station = "CCSB-Yolo")</t>
  </si>
  <si>
    <t>&gt; SiltClay_Rumseym7</t>
  </si>
  <si>
    <t>SiltClay ~ model(7)</t>
  </si>
  <si>
    <t>R-squared: 96.31 percent</t>
  </si>
  <si>
    <t>&gt; SiltClay_Rumseym8 &lt;- loadReg(SiltClay ~model(8), data = SiltClay_Rumsey, flow="Flow", dates = "Dates" ,conc.units="mg/L" , station = "CCSB-Yolo")</t>
  </si>
  <si>
    <t>&gt; SiltClay_Rumseym8</t>
  </si>
  <si>
    <t>SiltClay ~ model(8)</t>
  </si>
  <si>
    <t>&gt; SiltClay_Rumseym9 &lt;- loadReg(SiltClay ~model(9), data = SiltClay_Rumsey, flow="Flow", dates = "Dates" ,conc.units="mg/L" , station = "CCSB-Yolo")</t>
  </si>
  <si>
    <t>&gt; SiltClay_Rumseym9</t>
  </si>
  <si>
    <t>SiltClay ~ model(9)</t>
  </si>
  <si>
    <t>Model Coefficients</t>
  </si>
  <si>
    <t>Overall      R2 %</t>
  </si>
  <si>
    <t>PPCC*             (p-value)</t>
  </si>
  <si>
    <t>Bp %</t>
  </si>
  <si>
    <t>&lt; 0.05 ideal</t>
  </si>
  <si>
    <t>&lt; 0.01</t>
  </si>
  <si>
    <t>&gt; 0.05 ideal</t>
  </si>
  <si>
    <t>closest to 0</t>
  </si>
  <si>
    <t>0 +/- 10 is ideal</t>
  </si>
  <si>
    <t>N &gt; 25 ideal</t>
  </si>
  <si>
    <t>&lt; 0.1 accept</t>
  </si>
  <si>
    <t>&lt; 25</t>
  </si>
  <si>
    <t>N &gt; 20 accept</t>
  </si>
  <si>
    <t>Silt+Clay wy 2016-17</t>
  </si>
  <si>
    <t>PPCC             (p-value)</t>
  </si>
  <si>
    <t xml:space="preserve">           Number of Observations: 40</t>
  </si>
  <si>
    <t>Number of Uncensored Observations: 40</t>
  </si>
  <si>
    <t xml:space="preserve">           Center of Decimal Time: 2016.588</t>
  </si>
  <si>
    <t xml:space="preserve">                  Center of ln(Q): 6.9172</t>
  </si>
  <si>
    <t xml:space="preserve">                 Period of record: 2015-12-19 to 2017-05-15</t>
  </si>
  <si>
    <t>(Intercept)   13.541     0.2042   66.30       0</t>
  </si>
  <si>
    <t>lnQ            1.842     0.1170   15.75       0</t>
  </si>
  <si>
    <t>Residual variance: 1.586</t>
  </si>
  <si>
    <t>R-squared: 86.72 percent</t>
  </si>
  <si>
    <t>G-squared: 80.75 on 1 degrees of freedom</t>
  </si>
  <si>
    <t xml:space="preserve">  r = 0.9892</t>
  </si>
  <si>
    <t xml:space="preserve">  p-value = 0.5462</t>
  </si>
  <si>
    <t>Serial Correlation of Residuals: 0.514</t>
  </si>
  <si>
    <t xml:space="preserve">    Min    25%     50%      75%      90%      95%      Max</t>
  </si>
  <si>
    <t>Est 856 361000 5060000 50800000 1.57e+08 2.53e+08 2.72e+08</t>
  </si>
  <si>
    <t>Obs 674 211000 3900000 31900000 9.08e+07 1.28e+08 2.45e+08</t>
  </si>
  <si>
    <t xml:space="preserve"> Bp: 69.57 percent</t>
  </si>
  <si>
    <t>PLR: 1.696</t>
  </si>
  <si>
    <t xml:space="preserve">  E: -0.01822</t>
  </si>
  <si>
    <t>(Intercept) 13.43530    0.28136 47.7515  0.0000</t>
  </si>
  <si>
    <t>lnQ          1.84231    0.11806 15.6049  0.0000</t>
  </si>
  <si>
    <t>lnQ2         0.03458    0.06282  0.5505  0.5679</t>
  </si>
  <si>
    <t>Residual variance: 1.616</t>
  </si>
  <si>
    <t>R-squared: 86.82 percent</t>
  </si>
  <si>
    <t>G-squared: 81.07 on 2 degrees of freedom</t>
  </si>
  <si>
    <t xml:space="preserve">  r = 0.9905</t>
  </si>
  <si>
    <t xml:space="preserve">  p-value = 0.6379</t>
  </si>
  <si>
    <t>Serial Correlation of Residuals: 0.4946</t>
  </si>
  <si>
    <t>Est 977 333000 4610000 52400000 1.74e+08 2.89e+08 3.11e+08</t>
  </si>
  <si>
    <t xml:space="preserve"> Bp: 86.14 percent</t>
  </si>
  <si>
    <t>PLR: 1.861</t>
  </si>
  <si>
    <t xml:space="preserve">  E: -0.4288</t>
  </si>
  <si>
    <t>(Intercept)   13.487     0.1576  85.571       0</t>
  </si>
  <si>
    <t>lnQ            2.169     0.1097  19.759       0</t>
  </si>
  <si>
    <t>DECTIME       -1.915     0.3680  -5.204       0</t>
  </si>
  <si>
    <t>Residual variance: 0.9408</t>
  </si>
  <si>
    <t>R-squared: 92.33 percent</t>
  </si>
  <si>
    <t>G-squared: 102.7 on 2 degrees of freedom</t>
  </si>
  <si>
    <t xml:space="preserve">  r = 0.9856</t>
  </si>
  <si>
    <t xml:space="preserve">  p-value = 0.3348</t>
  </si>
  <si>
    <t>Serial Correlation of Residuals: 0.3629</t>
  </si>
  <si>
    <t>lnQ     1.484</t>
  </si>
  <si>
    <t>DECTIME 1.484</t>
  </si>
  <si>
    <t>Est 556 200000 5040000 39000000 1.15e+08 1.84e+08 1.95e+08</t>
  </si>
  <si>
    <t xml:space="preserve"> Bp: 26.24 percent</t>
  </si>
  <si>
    <t>PLR: 1.262</t>
  </si>
  <si>
    <t xml:space="preserve">  E: 0.7428</t>
  </si>
  <si>
    <t>(Intercept)  12.5078     0.6480 19.3024  0.0000</t>
  </si>
  <si>
    <t>lnQ           1.8239     0.1135 16.0768  0.0000</t>
  </si>
  <si>
    <t>sin.DECTIME  -0.2235     0.6393 -0.3496  0.7127</t>
  </si>
  <si>
    <t>cos.DECTIME   1.5168     0.6342  2.3916  0.0152</t>
  </si>
  <si>
    <t>Residual variance: 1.143</t>
  </si>
  <si>
    <t>R-squared: 90.93 percent</t>
  </si>
  <si>
    <t>G-squared: 96.02 on 3 degrees of freedom</t>
  </si>
  <si>
    <t xml:space="preserve">  p-value = 0.0463</t>
  </si>
  <si>
    <t>Serial Correlation of Residuals: 0.3176</t>
  </si>
  <si>
    <t>lnQ         1.306</t>
  </si>
  <si>
    <t>sin.DECTIME 2.547</t>
  </si>
  <si>
    <t>cos.DECTIME 2.375</t>
  </si>
  <si>
    <t xml:space="preserve">     Min    25%     50%      75%      90%      95%      Max</t>
  </si>
  <si>
    <t>Est 1260 176000 4280000 48900000 1.45e+08 2.59e+08 3.05e+08</t>
  </si>
  <si>
    <t>Obs  674 211000 3900000 31900000 9.08e+07 1.28e+08 2.45e+08</t>
  </si>
  <si>
    <t xml:space="preserve"> Bp: 65.22 percent</t>
  </si>
  <si>
    <t>PLR: 1.652</t>
  </si>
  <si>
    <t xml:space="preserve">  E: 0.005277</t>
  </si>
  <si>
    <t>(Intercept) 13.31308    0.21475  61.994   0.000</t>
  </si>
  <si>
    <t>lnQ          2.17500    0.10929  19.901   0.000</t>
  </si>
  <si>
    <t>lnQ2         0.05671    0.04785   1.185   0.216</t>
  </si>
  <si>
    <t>DECTIME     -1.95267    0.36738  -5.315   0.000</t>
  </si>
  <si>
    <t>Residual variance: 0.9306</t>
  </si>
  <si>
    <t>R-squared: 92.62 percent</t>
  </si>
  <si>
    <t>G-squared: 104.2 on 3 degrees of freedom</t>
  </si>
  <si>
    <t xml:space="preserve">  p-value = 0.3377</t>
  </si>
  <si>
    <t>Serial Correlation of Residuals: 0.3121</t>
  </si>
  <si>
    <t>lnQ     1.488</t>
  </si>
  <si>
    <t>lnQ2    1.008</t>
  </si>
  <si>
    <t>DECTIME 1.496</t>
  </si>
  <si>
    <t>Est 959 183000 4480000 38700000 1.27e+08 2.33e+08 2.47e+08</t>
  </si>
  <si>
    <t xml:space="preserve"> Bp: 45.49 percent</t>
  </si>
  <si>
    <t>PLR: 1.455</t>
  </si>
  <si>
    <t xml:space="preserve">  E: 0.5211</t>
  </si>
  <si>
    <t>(Intercept) 12.52997    0.65932 19.0044  0.0000</t>
  </si>
  <si>
    <t>lnQ          1.82227    0.11498 15.8491  0.0000</t>
  </si>
  <si>
    <t>lnQ2        -0.01883    0.05525 -0.3409  0.7158</t>
  </si>
  <si>
    <t>sin.DECTIME -0.21318    0.64805 -0.3290  0.7253</t>
  </si>
  <si>
    <t>cos.DECTIME  1.56084    0.65502  2.3829  0.0142</t>
  </si>
  <si>
    <t>Residual variance: 1.172</t>
  </si>
  <si>
    <t>R-squared: 90.96 percent</t>
  </si>
  <si>
    <t>G-squared: 96.15 on 4 degrees of freedom</t>
  </si>
  <si>
    <t xml:space="preserve">  r = 0.9693</t>
  </si>
  <si>
    <t xml:space="preserve">  p-value = 0.0346</t>
  </si>
  <si>
    <t>Serial Correlation of Residuals: 0.3205</t>
  </si>
  <si>
    <t>lnQ         1.308</t>
  </si>
  <si>
    <t>lnQ2        1.067</t>
  </si>
  <si>
    <t>sin.DECTIME 2.552</t>
  </si>
  <si>
    <t>cos.DECTIME 2.471</t>
  </si>
  <si>
    <t>Est 796 182000 4410000 49600000 1.37e+08 2.34e+08 2.77e+08</t>
  </si>
  <si>
    <t xml:space="preserve"> Bp: 55.8 percent</t>
  </si>
  <si>
    <t>PLR: 1.558</t>
  </si>
  <si>
    <t xml:space="preserve">  E: 0.2118</t>
  </si>
  <si>
    <t>(Intercept)  14.7707     0.5602  26.368  0.0000</t>
  </si>
  <si>
    <t>lnQ           2.4124     0.1185  20.359  0.0000</t>
  </si>
  <si>
    <t>DECTIME      -2.3610     0.3608  -6.544  0.0000</t>
  </si>
  <si>
    <t>sin.DECTIME  -2.1913     0.5287  -4.145  0.0001</t>
  </si>
  <si>
    <t>cos.DECTIME  -0.8506     0.5630  -1.511  0.1119</t>
  </si>
  <si>
    <t>Residual variance: 0.5287</t>
  </si>
  <si>
    <t>R-squared: 95.92 percent</t>
  </si>
  <si>
    <t>G-squared: 128 on 4 degrees of freedom</t>
  </si>
  <si>
    <t xml:space="preserve">  r = 0.9384</t>
  </si>
  <si>
    <t xml:space="preserve">  p-value = 0.001</t>
  </si>
  <si>
    <t>Serial Correlation of Residuals: 0.0811</t>
  </si>
  <si>
    <t>lnQ         3.079</t>
  </si>
  <si>
    <t>DECTIME     2.539</t>
  </si>
  <si>
    <t>sin.DECTIME 3.764</t>
  </si>
  <si>
    <t>cos.DECTIME 4.045</t>
  </si>
  <si>
    <t>Est 582 215000 4710000 34900000 81600000 1.99e+08 2.93e+08</t>
  </si>
  <si>
    <t>Obs 674 211000 3900000 31900000 90800000 1.28e+08 2.45e+08</t>
  </si>
  <si>
    <t xml:space="preserve"> Bp: 20.99 percent</t>
  </si>
  <si>
    <t>PLR: 1.21</t>
  </si>
  <si>
    <t xml:space="preserve">  E: 0.6345</t>
  </si>
  <si>
    <t>(Intercept) 14.84035    0.55632  26.676  0.0000</t>
  </si>
  <si>
    <t>lnQ          2.45079    0.12060  20.322  0.0000</t>
  </si>
  <si>
    <t>lnQ2         0.05117    0.03814   1.342  0.1509</t>
  </si>
  <si>
    <t>DECTIME     -2.49662    0.37077  -6.734  0.0000</t>
  </si>
  <si>
    <t>sin.DECTIME -2.33232    0.53320  -4.374  0.0000</t>
  </si>
  <si>
    <t>cos.DECTIME -1.10627    0.58835  -1.880  0.0467</t>
  </si>
  <si>
    <t>Residual variance: 0.5169</t>
  </si>
  <si>
    <t>R-squared: 96.13 percent</t>
  </si>
  <si>
    <t>G-squared: 130.1 on 5 degrees of freedom</t>
  </si>
  <si>
    <t xml:space="preserve">  r = 0.9623</t>
  </si>
  <si>
    <t xml:space="preserve">  p-value = 0.0142</t>
  </si>
  <si>
    <t>Serial Correlation of Residuals: -0.0081</t>
  </si>
  <si>
    <t>lnQ         3.263</t>
  </si>
  <si>
    <t>lnQ2        1.153</t>
  </si>
  <si>
    <t>DECTIME     2.743</t>
  </si>
  <si>
    <t>sin.DECTIME 3.917</t>
  </si>
  <si>
    <t>cos.DECTIME 4.519</t>
  </si>
  <si>
    <t>Est 962 210000 3990000 35300000 92400000 2.46e+08 3.63e+08</t>
  </si>
  <si>
    <t xml:space="preserve"> Bp: 39.74 percent</t>
  </si>
  <si>
    <t>PLR: 1.397</t>
  </si>
  <si>
    <t xml:space="preserve">  E: 0.2337</t>
  </si>
  <si>
    <t>(Intercept) 14.43244    0.63466  22.740  0.0000</t>
  </si>
  <si>
    <t>lnQ          2.51447    0.12916  19.468  0.0000</t>
  </si>
  <si>
    <t>lnQ2         0.05197    0.03778   1.376  0.1353</t>
  </si>
  <si>
    <t>DECTIME     -2.60320    0.37627  -6.919  0.0000</t>
  </si>
  <si>
    <t>DECTIME2     1.57802    1.21924   1.294  0.1593</t>
  </si>
  <si>
    <t>sin.DECTIME -2.45701    0.53670  -4.578  0.0000</t>
  </si>
  <si>
    <t>cos.DECTIME -1.08233    0.58289  -1.857  0.0462</t>
  </si>
  <si>
    <t>Residual variance: 0.5068</t>
  </si>
  <si>
    <t>G-squared: 132 on 6 degrees of freedom</t>
  </si>
  <si>
    <t xml:space="preserve">  r = 0.9268</t>
  </si>
  <si>
    <t xml:space="preserve">  p-value = 3e-04</t>
  </si>
  <si>
    <t>Serial Correlation of Residuals: -0.0479</t>
  </si>
  <si>
    <t>lnQ         3.816</t>
  </si>
  <si>
    <t>DECTIME     2.881</t>
  </si>
  <si>
    <t>DECTIME2    1.449</t>
  </si>
  <si>
    <t>sin.DECTIME 4.047</t>
  </si>
  <si>
    <t>cos.DECTIME 4.524</t>
  </si>
  <si>
    <t>Est 1030 253000 3590000 36400000 90700000 2.57e+08 3.72e+08</t>
  </si>
  <si>
    <t>Obs  674 211000 3900000 31900000 90800000 1.28e+08 2.45e+08</t>
  </si>
  <si>
    <t xml:space="preserve"> Bp: 42.09 percent</t>
  </si>
  <si>
    <t>PLR: 1.421</t>
  </si>
  <si>
    <t xml:space="preserve">  E: 0.1359</t>
  </si>
  <si>
    <t>Rumsey Silt+Clay</t>
  </si>
  <si>
    <t>Number of Uncensored Observations: 40; Period of record: 2015-12-19 to 2017-05-15</t>
  </si>
  <si>
    <t>x</t>
  </si>
  <si>
    <t>m</t>
  </si>
  <si>
    <t>% Std Err of Flux (Annual)</t>
  </si>
  <si>
    <t>Best % Std Err of Flux?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</si>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</sst>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C5060B"/>
      <name val="Lucida Console"/>
      <family val="3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  <font>
      <sz val="10"/>
      <color theme="1"/>
      <name val="Lucida Console"/>
      <family val="3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Fill="1" applyBorder="1" applyAlignme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3" borderId="0" xfId="0" quotePrefix="1" applyFont="1" applyFill="1" applyAlignment="1">
      <alignment horizontal="center"/>
    </xf>
    <xf numFmtId="0" fontId="5" fillId="4" borderId="0" xfId="0" applyFont="1" applyFill="1" applyAlignment="1">
      <alignment horizontal="left" vertical="center"/>
    </xf>
    <xf numFmtId="0" fontId="2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Font="1" applyAlignment="1">
      <alignment vertical="center"/>
    </xf>
    <xf numFmtId="0" fontId="5" fillId="4" borderId="0" xfId="0" applyFont="1" applyFill="1" applyAlignment="1">
      <alignment vertical="center"/>
    </xf>
    <xf numFmtId="0" fontId="0" fillId="4" borderId="0" xfId="0" applyFill="1"/>
    <xf numFmtId="0" fontId="0" fillId="4" borderId="0" xfId="0" applyFill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6" fillId="4" borderId="0" xfId="0" applyFont="1" applyFill="1" applyAlignment="1">
      <alignment horizontal="left" vertical="top" wrapText="1"/>
    </xf>
    <xf numFmtId="0" fontId="8" fillId="4" borderId="0" xfId="0" applyFont="1" applyFill="1" applyAlignment="1">
      <alignment horizontal="left" vertical="top" wrapText="1"/>
    </xf>
    <xf numFmtId="0" fontId="2" fillId="0" borderId="0" xfId="0" applyFont="1" applyFill="1" applyAlignment="1">
      <alignment wrapText="1"/>
    </xf>
    <xf numFmtId="0" fontId="3" fillId="2" borderId="8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9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3" fillId="2" borderId="2" xfId="0" applyFont="1" applyFill="1" applyBorder="1" applyAlignment="1">
      <alignment horizontal="center"/>
    </xf>
    <xf numFmtId="0" fontId="0" fillId="2" borderId="2" xfId="0" applyFill="1" applyBorder="1"/>
    <xf numFmtId="0" fontId="2" fillId="3" borderId="2" xfId="0" applyFont="1" applyFill="1" applyBorder="1" applyAlignment="1"/>
    <xf numFmtId="0" fontId="1" fillId="5" borderId="2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7" borderId="0" xfId="0" quotePrefix="1" applyFont="1" applyFill="1" applyAlignment="1">
      <alignment horizontal="center"/>
    </xf>
    <xf numFmtId="0" fontId="2" fillId="7" borderId="0" xfId="0" applyNumberFormat="1" applyFont="1" applyFill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Fill="1"/>
    <xf numFmtId="0" fontId="2" fillId="7" borderId="2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9BC82-408B-4F3F-86D5-025E9048CDDE}">
  <dimension ref="A1:AL85"/>
  <sheetViews>
    <sheetView tabSelected="1" zoomScale="90" zoomScaleNormal="90" workbookViewId="0">
      <pane ySplit="4" topLeftCell="A5" activePane="bottomLeft" state="frozen"/>
      <selection pane="bottomLeft" activeCell="R16" sqref="R16"/>
    </sheetView>
  </sheetViews>
  <sheetFormatPr defaultRowHeight="15" x14ac:dyDescent="0.25"/>
  <cols>
    <col min="1" max="1" width="17.85546875" style="2" customWidth="1"/>
    <col min="2" max="5" width="10.7109375" style="2" customWidth="1"/>
    <col min="6" max="7" width="12.7109375" style="2" customWidth="1"/>
    <col min="8" max="9" width="10.7109375" style="2" customWidth="1"/>
    <col min="10" max="10" width="10.7109375" style="26" customWidth="1"/>
    <col min="11" max="13" width="10.7109375" style="2" customWidth="1"/>
    <col min="14" max="14" width="2.5703125" customWidth="1"/>
    <col min="15" max="16" width="17.140625" style="35" customWidth="1"/>
    <col min="17" max="17" width="15.28515625" style="12" customWidth="1"/>
    <col min="18" max="18" width="10.7109375" style="2" customWidth="1"/>
    <col min="19" max="16384" width="9.140625" style="3"/>
  </cols>
  <sheetData>
    <row r="1" spans="1:38" x14ac:dyDescent="0.25">
      <c r="A1" s="33" t="s">
        <v>99</v>
      </c>
      <c r="B1" s="45" t="s">
        <v>86</v>
      </c>
      <c r="C1" s="45"/>
      <c r="D1" s="45"/>
      <c r="E1" s="45"/>
      <c r="F1" s="45"/>
      <c r="G1" s="45"/>
      <c r="H1" s="46" t="s">
        <v>45</v>
      </c>
      <c r="I1" s="47"/>
      <c r="J1" s="48"/>
      <c r="K1" s="32"/>
      <c r="L1" s="45" t="s">
        <v>52</v>
      </c>
      <c r="M1" s="45"/>
      <c r="R1" s="26"/>
    </row>
    <row r="2" spans="1:38" s="8" customFormat="1" ht="26.25" x14ac:dyDescent="0.25">
      <c r="A2" s="24" t="s">
        <v>3</v>
      </c>
      <c r="B2" s="24" t="s">
        <v>4</v>
      </c>
      <c r="C2" s="28" t="s">
        <v>5</v>
      </c>
      <c r="D2" s="25" t="s">
        <v>6</v>
      </c>
      <c r="E2" s="25" t="s">
        <v>7</v>
      </c>
      <c r="F2" s="25" t="s">
        <v>8</v>
      </c>
      <c r="G2" s="25" t="s">
        <v>9</v>
      </c>
      <c r="H2" s="25" t="s">
        <v>10</v>
      </c>
      <c r="I2" s="25" t="s">
        <v>87</v>
      </c>
      <c r="J2" s="25" t="s">
        <v>88</v>
      </c>
      <c r="K2" s="25" t="s">
        <v>12</v>
      </c>
      <c r="L2" s="24" t="s">
        <v>89</v>
      </c>
      <c r="M2" s="24" t="s">
        <v>14</v>
      </c>
      <c r="N2"/>
      <c r="O2" s="29"/>
      <c r="P2" s="29"/>
      <c r="Q2" s="29"/>
      <c r="R2" s="6"/>
    </row>
    <row r="3" spans="1:38" x14ac:dyDescent="0.25">
      <c r="A3" s="26"/>
      <c r="B3" s="23" t="s">
        <v>90</v>
      </c>
      <c r="C3" s="23" t="s">
        <v>90</v>
      </c>
      <c r="D3" s="23" t="s">
        <v>90</v>
      </c>
      <c r="E3" s="23" t="s">
        <v>90</v>
      </c>
      <c r="F3" s="23" t="s">
        <v>90</v>
      </c>
      <c r="G3" s="23" t="s">
        <v>90</v>
      </c>
      <c r="H3" s="23" t="s">
        <v>91</v>
      </c>
      <c r="I3" s="23"/>
      <c r="J3" s="23" t="s">
        <v>92</v>
      </c>
      <c r="K3" s="23" t="s">
        <v>93</v>
      </c>
      <c r="L3" s="23" t="s">
        <v>94</v>
      </c>
      <c r="M3" s="23" t="s">
        <v>1</v>
      </c>
      <c r="O3" s="30" t="s">
        <v>95</v>
      </c>
      <c r="P3" s="49"/>
      <c r="Q3" s="49"/>
      <c r="R3" s="4"/>
      <c r="S3" s="4"/>
    </row>
    <row r="4" spans="1:38" customFormat="1" x14ac:dyDescent="0.25">
      <c r="B4" s="30" t="s">
        <v>96</v>
      </c>
      <c r="C4" s="30" t="s">
        <v>96</v>
      </c>
      <c r="D4" s="30" t="s">
        <v>96</v>
      </c>
      <c r="E4" s="30" t="s">
        <v>96</v>
      </c>
      <c r="F4" s="30" t="s">
        <v>96</v>
      </c>
      <c r="G4" s="30" t="s">
        <v>96</v>
      </c>
      <c r="H4" s="31"/>
      <c r="I4" s="31"/>
      <c r="J4" s="30" t="s">
        <v>0</v>
      </c>
      <c r="K4" s="31"/>
      <c r="L4" s="30" t="s">
        <v>97</v>
      </c>
      <c r="M4" s="30" t="s">
        <v>0</v>
      </c>
      <c r="O4" s="30" t="s">
        <v>98</v>
      </c>
      <c r="P4" s="50"/>
      <c r="Q4" s="50"/>
    </row>
    <row r="5" spans="1:38" x14ac:dyDescent="0.25">
      <c r="A5"/>
      <c r="B5"/>
      <c r="C5"/>
      <c r="D5"/>
      <c r="E5"/>
      <c r="F5"/>
      <c r="G5"/>
      <c r="H5"/>
      <c r="I5"/>
      <c r="J5"/>
      <c r="K5"/>
      <c r="L5"/>
      <c r="M5"/>
      <c r="O5"/>
      <c r="P5"/>
      <c r="Q5" s="51"/>
      <c r="R5" s="3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8" x14ac:dyDescent="0.25">
      <c r="B6" s="38" t="s">
        <v>21</v>
      </c>
      <c r="C6" s="39"/>
      <c r="D6" s="39"/>
      <c r="E6" s="39"/>
      <c r="F6" s="39"/>
      <c r="G6" s="39"/>
      <c r="H6" s="39"/>
      <c r="I6" s="39"/>
      <c r="J6" s="39"/>
      <c r="K6" s="40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s="8" customFormat="1" x14ac:dyDescent="0.25">
      <c r="A7" s="2"/>
      <c r="B7" s="41"/>
      <c r="C7" s="42"/>
      <c r="D7" s="42"/>
      <c r="E7" s="42"/>
      <c r="F7" s="42"/>
      <c r="G7" s="42"/>
      <c r="H7" s="42"/>
      <c r="I7" s="42"/>
      <c r="J7" s="42"/>
      <c r="K7" s="43"/>
      <c r="L7" s="44" t="s">
        <v>2</v>
      </c>
      <c r="M7" s="44"/>
      <c r="N7"/>
      <c r="O7" s="35"/>
      <c r="P7" s="35"/>
      <c r="Q7" s="12"/>
      <c r="R7" s="6" t="s">
        <v>16</v>
      </c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</row>
    <row r="8" spans="1:38" ht="25.5" x14ac:dyDescent="0.2">
      <c r="A8" s="6" t="s">
        <v>3</v>
      </c>
      <c r="B8" s="6" t="s">
        <v>4</v>
      </c>
      <c r="C8" s="7" t="s">
        <v>5</v>
      </c>
      <c r="D8" s="7" t="s">
        <v>6</v>
      </c>
      <c r="E8" s="7" t="s">
        <v>7</v>
      </c>
      <c r="F8" s="7" t="s">
        <v>8</v>
      </c>
      <c r="G8" s="7" t="s">
        <v>9</v>
      </c>
      <c r="H8" s="7" t="s">
        <v>10</v>
      </c>
      <c r="I8" s="7" t="s">
        <v>11</v>
      </c>
      <c r="J8" s="29" t="s">
        <v>100</v>
      </c>
      <c r="K8" s="7" t="s">
        <v>12</v>
      </c>
      <c r="L8" s="6" t="s">
        <v>13</v>
      </c>
      <c r="M8" s="6" t="s">
        <v>14</v>
      </c>
      <c r="N8" s="52" t="s">
        <v>267</v>
      </c>
      <c r="O8" s="52" t="s">
        <v>15</v>
      </c>
      <c r="P8" s="52" t="s">
        <v>268</v>
      </c>
      <c r="Q8" s="53" t="s">
        <v>269</v>
      </c>
      <c r="R8" s="10"/>
      <c r="T8" s="10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12.75" x14ac:dyDescent="0.2">
      <c r="A9" s="2">
        <v>1</v>
      </c>
      <c r="B9" s="34">
        <v>0</v>
      </c>
      <c r="C9" s="9" t="s">
        <v>17</v>
      </c>
      <c r="D9" s="9" t="s">
        <v>17</v>
      </c>
      <c r="E9" s="9" t="s">
        <v>17</v>
      </c>
      <c r="F9" s="9" t="s">
        <v>17</v>
      </c>
      <c r="G9" s="9" t="s">
        <v>17</v>
      </c>
      <c r="H9" s="34" t="s">
        <v>18</v>
      </c>
      <c r="N9" s="54">
        <v>1</v>
      </c>
      <c r="O9" s="54"/>
      <c r="P9" s="54"/>
      <c r="Q9" s="54"/>
      <c r="R9" s="10"/>
      <c r="T9" s="10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12.75" x14ac:dyDescent="0.2">
      <c r="A10" s="2">
        <v>2</v>
      </c>
      <c r="B10" s="34">
        <v>0</v>
      </c>
      <c r="C10" s="11"/>
      <c r="D10" s="9" t="s">
        <v>17</v>
      </c>
      <c r="E10" s="9" t="s">
        <v>17</v>
      </c>
      <c r="F10" s="9" t="s">
        <v>17</v>
      </c>
      <c r="G10" s="9" t="s">
        <v>17</v>
      </c>
      <c r="H10" s="34" t="s">
        <v>18</v>
      </c>
      <c r="N10" s="12">
        <v>2</v>
      </c>
      <c r="O10" s="54"/>
      <c r="P10" s="54"/>
      <c r="Q10" s="54"/>
      <c r="R10" s="10"/>
      <c r="T10" s="10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2.75" x14ac:dyDescent="0.2">
      <c r="A11" s="12">
        <v>3</v>
      </c>
      <c r="B11" s="34">
        <v>0</v>
      </c>
      <c r="C11" s="9" t="s">
        <v>17</v>
      </c>
      <c r="D11" s="13"/>
      <c r="E11" s="9" t="s">
        <v>17</v>
      </c>
      <c r="F11" s="9" t="s">
        <v>17</v>
      </c>
      <c r="G11" s="9" t="s">
        <v>17</v>
      </c>
      <c r="H11" s="34" t="s">
        <v>18</v>
      </c>
      <c r="I11" s="12"/>
      <c r="K11" s="12"/>
      <c r="L11" s="12"/>
      <c r="M11" s="12"/>
      <c r="N11" s="54">
        <v>3</v>
      </c>
      <c r="O11" s="54"/>
      <c r="P11" s="54"/>
      <c r="Q11" s="54"/>
      <c r="R11" s="10"/>
      <c r="T11" s="10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2.75" x14ac:dyDescent="0.2">
      <c r="A12" s="2">
        <v>4</v>
      </c>
      <c r="B12" s="34">
        <v>0</v>
      </c>
      <c r="C12" s="9" t="s">
        <v>17</v>
      </c>
      <c r="D12" s="9" t="s">
        <v>17</v>
      </c>
      <c r="E12" s="9" t="s">
        <v>17</v>
      </c>
      <c r="F12" s="12"/>
      <c r="H12" s="34" t="s">
        <v>18</v>
      </c>
      <c r="N12" s="54">
        <v>4</v>
      </c>
      <c r="O12" s="54"/>
      <c r="P12" s="54"/>
      <c r="Q12" s="54"/>
      <c r="R12" s="10"/>
      <c r="T12" s="10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2.75" x14ac:dyDescent="0.2">
      <c r="A13" s="2">
        <v>5</v>
      </c>
      <c r="B13" s="34">
        <v>0</v>
      </c>
      <c r="E13" s="9" t="s">
        <v>17</v>
      </c>
      <c r="F13" s="9" t="s">
        <v>17</v>
      </c>
      <c r="G13" s="9" t="s">
        <v>17</v>
      </c>
      <c r="H13" s="34" t="s">
        <v>18</v>
      </c>
      <c r="N13" s="54">
        <v>5</v>
      </c>
      <c r="O13" s="54"/>
      <c r="P13" s="54"/>
      <c r="Q13" s="54"/>
      <c r="R13" s="10"/>
      <c r="T13" s="10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 spans="1:38" ht="12.75" x14ac:dyDescent="0.2">
      <c r="A14" s="2">
        <v>6</v>
      </c>
      <c r="B14" s="34">
        <v>0</v>
      </c>
      <c r="D14" s="9" t="s">
        <v>17</v>
      </c>
      <c r="E14" s="9" t="s">
        <v>17</v>
      </c>
      <c r="F14" s="12"/>
      <c r="H14" s="34" t="s">
        <v>18</v>
      </c>
      <c r="N14" s="54">
        <v>6</v>
      </c>
      <c r="R14" s="10"/>
      <c r="T14" s="10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spans="1:38" ht="12.75" x14ac:dyDescent="0.2">
      <c r="A15" s="2">
        <v>7</v>
      </c>
      <c r="B15" s="34">
        <v>0</v>
      </c>
      <c r="C15" s="9" t="s">
        <v>17</v>
      </c>
      <c r="D15" s="12"/>
      <c r="E15" s="9" t="s">
        <v>17</v>
      </c>
      <c r="F15" s="12"/>
      <c r="H15" s="34" t="s">
        <v>18</v>
      </c>
      <c r="N15" s="54">
        <v>7</v>
      </c>
      <c r="R15" s="10"/>
      <c r="T15" s="10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spans="1:38" ht="12.75" x14ac:dyDescent="0.2">
      <c r="A16" s="2">
        <v>8</v>
      </c>
      <c r="B16" s="34">
        <v>0</v>
      </c>
      <c r="D16" s="12"/>
      <c r="E16" s="9" t="s">
        <v>17</v>
      </c>
      <c r="F16" s="12"/>
      <c r="G16" s="12"/>
      <c r="H16" s="34" t="s">
        <v>18</v>
      </c>
      <c r="N16" s="54">
        <v>8</v>
      </c>
      <c r="O16" s="12"/>
      <c r="P16" s="12"/>
      <c r="R16" s="10"/>
      <c r="T16" s="10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spans="1:38" ht="12.75" x14ac:dyDescent="0.2">
      <c r="A17" s="2">
        <v>9</v>
      </c>
      <c r="B17" s="34">
        <v>0</v>
      </c>
      <c r="D17" s="12"/>
      <c r="E17" s="12"/>
      <c r="F17" s="12"/>
      <c r="G17" s="12"/>
      <c r="H17" s="34" t="s">
        <v>18</v>
      </c>
      <c r="J17" s="12"/>
      <c r="N17" s="54">
        <v>9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spans="1:38" x14ac:dyDescent="0.25"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 x14ac:dyDescent="0.25">
      <c r="B19" s="38" t="s">
        <v>22</v>
      </c>
      <c r="C19" s="39"/>
      <c r="D19" s="39"/>
      <c r="E19" s="39"/>
      <c r="F19" s="39"/>
      <c r="G19" s="39"/>
      <c r="H19" s="39"/>
      <c r="I19" s="39"/>
      <c r="J19" s="39"/>
      <c r="K19" s="40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1:38" s="8" customFormat="1" x14ac:dyDescent="0.25">
      <c r="A20" s="2"/>
      <c r="B20" s="41"/>
      <c r="C20" s="42"/>
      <c r="D20" s="42"/>
      <c r="E20" s="42"/>
      <c r="F20" s="42"/>
      <c r="G20" s="42"/>
      <c r="H20" s="42"/>
      <c r="I20" s="42"/>
      <c r="J20" s="42"/>
      <c r="K20" s="43"/>
      <c r="L20" s="44" t="s">
        <v>2</v>
      </c>
      <c r="M20" s="44"/>
      <c r="N20"/>
      <c r="O20" s="35"/>
      <c r="P20" s="35"/>
      <c r="Q20" s="12"/>
      <c r="R20" s="6" t="s">
        <v>16</v>
      </c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</row>
    <row r="21" spans="1:38" ht="25.5" x14ac:dyDescent="0.2">
      <c r="A21" s="6" t="s">
        <v>3</v>
      </c>
      <c r="B21" s="6" t="s">
        <v>4</v>
      </c>
      <c r="C21" s="7" t="s">
        <v>5</v>
      </c>
      <c r="D21" s="7" t="s">
        <v>6</v>
      </c>
      <c r="E21" s="7" t="s">
        <v>7</v>
      </c>
      <c r="F21" s="7" t="s">
        <v>8</v>
      </c>
      <c r="G21" s="7" t="s">
        <v>9</v>
      </c>
      <c r="H21" s="7" t="s">
        <v>10</v>
      </c>
      <c r="I21" s="7" t="s">
        <v>11</v>
      </c>
      <c r="J21" s="29" t="s">
        <v>100</v>
      </c>
      <c r="K21" s="7" t="s">
        <v>12</v>
      </c>
      <c r="L21" s="6" t="s">
        <v>13</v>
      </c>
      <c r="M21" s="6" t="s">
        <v>14</v>
      </c>
      <c r="N21" s="52" t="s">
        <v>267</v>
      </c>
      <c r="O21" s="52" t="s">
        <v>15</v>
      </c>
      <c r="P21" s="52" t="s">
        <v>268</v>
      </c>
      <c r="Q21" s="53" t="s">
        <v>269</v>
      </c>
      <c r="R21" s="10"/>
      <c r="T21" s="10"/>
    </row>
    <row r="22" spans="1:38" ht="12.75" x14ac:dyDescent="0.2">
      <c r="A22" s="2">
        <v>1</v>
      </c>
      <c r="B22" s="34">
        <v>0</v>
      </c>
      <c r="C22" s="9" t="s">
        <v>17</v>
      </c>
      <c r="D22" s="9" t="s">
        <v>17</v>
      </c>
      <c r="E22" s="9" t="s">
        <v>17</v>
      </c>
      <c r="F22" s="9" t="s">
        <v>17</v>
      </c>
      <c r="G22" s="9" t="s">
        <v>17</v>
      </c>
      <c r="H22" s="34" t="s">
        <v>18</v>
      </c>
      <c r="N22" s="54">
        <v>1</v>
      </c>
      <c r="O22" s="54"/>
      <c r="P22" s="54"/>
      <c r="Q22" s="54"/>
      <c r="R22" s="10"/>
      <c r="T22" s="10"/>
    </row>
    <row r="23" spans="1:38" ht="12.75" x14ac:dyDescent="0.2">
      <c r="A23" s="2">
        <v>2</v>
      </c>
      <c r="B23" s="34">
        <v>0</v>
      </c>
      <c r="C23" s="11"/>
      <c r="D23" s="9" t="s">
        <v>17</v>
      </c>
      <c r="E23" s="9" t="s">
        <v>17</v>
      </c>
      <c r="F23" s="9" t="s">
        <v>17</v>
      </c>
      <c r="G23" s="9" t="s">
        <v>17</v>
      </c>
      <c r="H23" s="34" t="s">
        <v>18</v>
      </c>
      <c r="N23" s="12">
        <v>2</v>
      </c>
      <c r="O23" s="54"/>
      <c r="P23" s="54"/>
      <c r="Q23" s="54"/>
      <c r="R23" s="10"/>
      <c r="T23" s="10"/>
    </row>
    <row r="24" spans="1:38" ht="12.75" x14ac:dyDescent="0.2">
      <c r="A24" s="12">
        <v>3</v>
      </c>
      <c r="B24" s="34">
        <v>0</v>
      </c>
      <c r="C24" s="9" t="s">
        <v>17</v>
      </c>
      <c r="D24" s="13"/>
      <c r="E24" s="9" t="s">
        <v>17</v>
      </c>
      <c r="F24" s="9" t="s">
        <v>17</v>
      </c>
      <c r="G24" s="9" t="s">
        <v>17</v>
      </c>
      <c r="H24" s="34" t="s">
        <v>18</v>
      </c>
      <c r="I24" s="12"/>
      <c r="K24" s="12"/>
      <c r="L24" s="12"/>
      <c r="N24" s="54">
        <v>3</v>
      </c>
      <c r="O24" s="54"/>
      <c r="P24" s="54"/>
      <c r="Q24" s="54"/>
      <c r="R24" s="10"/>
      <c r="T24" s="10"/>
    </row>
    <row r="25" spans="1:38" ht="12.75" x14ac:dyDescent="0.2">
      <c r="A25" s="2">
        <v>4</v>
      </c>
      <c r="B25" s="34">
        <v>0</v>
      </c>
      <c r="C25" s="9" t="s">
        <v>17</v>
      </c>
      <c r="D25" s="9" t="s">
        <v>17</v>
      </c>
      <c r="E25" s="9" t="s">
        <v>17</v>
      </c>
      <c r="F25" s="12"/>
      <c r="G25" s="26"/>
      <c r="H25" s="34" t="s">
        <v>18</v>
      </c>
      <c r="N25" s="54">
        <v>4</v>
      </c>
      <c r="O25" s="54"/>
      <c r="P25" s="54"/>
      <c r="Q25" s="54"/>
      <c r="R25" s="10"/>
      <c r="T25" s="10"/>
    </row>
    <row r="26" spans="1:38" ht="12.75" x14ac:dyDescent="0.2">
      <c r="A26" s="2">
        <v>5</v>
      </c>
      <c r="B26" s="34">
        <v>0</v>
      </c>
      <c r="C26" s="26"/>
      <c r="D26" s="26"/>
      <c r="E26" s="9" t="s">
        <v>17</v>
      </c>
      <c r="F26" s="9" t="s">
        <v>17</v>
      </c>
      <c r="G26" s="9" t="s">
        <v>17</v>
      </c>
      <c r="H26" s="34" t="s">
        <v>18</v>
      </c>
      <c r="N26" s="54">
        <v>5</v>
      </c>
      <c r="O26" s="54"/>
      <c r="P26" s="54"/>
      <c r="Q26" s="54"/>
      <c r="R26" s="10"/>
      <c r="T26" s="10"/>
    </row>
    <row r="27" spans="1:38" ht="12.75" x14ac:dyDescent="0.2">
      <c r="A27" s="2">
        <v>6</v>
      </c>
      <c r="B27" s="34">
        <v>0</v>
      </c>
      <c r="C27" s="26"/>
      <c r="D27" s="9" t="s">
        <v>17</v>
      </c>
      <c r="E27" s="9" t="s">
        <v>17</v>
      </c>
      <c r="F27" s="12"/>
      <c r="G27" s="26"/>
      <c r="H27" s="34" t="s">
        <v>18</v>
      </c>
      <c r="N27" s="54">
        <v>6</v>
      </c>
      <c r="R27" s="10"/>
      <c r="T27" s="10"/>
    </row>
    <row r="28" spans="1:38" ht="12.75" x14ac:dyDescent="0.2">
      <c r="A28" s="2">
        <v>7</v>
      </c>
      <c r="B28" s="34">
        <v>0</v>
      </c>
      <c r="C28" s="9" t="s">
        <v>17</v>
      </c>
      <c r="D28" s="12"/>
      <c r="E28" s="9" t="s">
        <v>17</v>
      </c>
      <c r="F28" s="12"/>
      <c r="G28" s="26"/>
      <c r="H28" s="34" t="s">
        <v>18</v>
      </c>
      <c r="N28" s="54">
        <v>7</v>
      </c>
      <c r="R28" s="10"/>
      <c r="T28" s="10"/>
    </row>
    <row r="29" spans="1:38" ht="12.75" x14ac:dyDescent="0.2">
      <c r="A29" s="2">
        <v>8</v>
      </c>
      <c r="B29" s="34">
        <v>0</v>
      </c>
      <c r="C29" s="26"/>
      <c r="D29" s="12"/>
      <c r="E29" s="9" t="s">
        <v>17</v>
      </c>
      <c r="F29" s="12"/>
      <c r="G29" s="12"/>
      <c r="H29" s="34" t="s">
        <v>18</v>
      </c>
      <c r="N29" s="54">
        <v>8</v>
      </c>
      <c r="O29" s="12"/>
      <c r="P29" s="12"/>
      <c r="R29" s="10"/>
      <c r="T29" s="10"/>
    </row>
    <row r="30" spans="1:38" ht="12.75" x14ac:dyDescent="0.2">
      <c r="A30" s="2">
        <v>9</v>
      </c>
      <c r="B30" s="34">
        <v>0</v>
      </c>
      <c r="C30" s="26"/>
      <c r="D30" s="12"/>
      <c r="E30" s="12"/>
      <c r="F30" s="12"/>
      <c r="G30" s="12"/>
      <c r="H30" s="34" t="s">
        <v>18</v>
      </c>
      <c r="J30" s="12"/>
      <c r="N30" s="54">
        <v>9</v>
      </c>
    </row>
    <row r="32" spans="1:38" x14ac:dyDescent="0.25">
      <c r="B32" s="38" t="s">
        <v>23</v>
      </c>
      <c r="C32" s="39"/>
      <c r="D32" s="39"/>
      <c r="E32" s="39"/>
      <c r="F32" s="39"/>
      <c r="G32" s="39"/>
      <c r="H32" s="39"/>
      <c r="I32" s="39"/>
      <c r="J32" s="39"/>
      <c r="K32" s="40"/>
    </row>
    <row r="33" spans="1:31" s="8" customFormat="1" x14ac:dyDescent="0.25">
      <c r="A33" s="2"/>
      <c r="B33" s="41"/>
      <c r="C33" s="42"/>
      <c r="D33" s="42"/>
      <c r="E33" s="42"/>
      <c r="F33" s="42"/>
      <c r="G33" s="42"/>
      <c r="H33" s="42"/>
      <c r="I33" s="42"/>
      <c r="J33" s="42"/>
      <c r="K33" s="43"/>
      <c r="L33" s="44" t="s">
        <v>2</v>
      </c>
      <c r="M33" s="44"/>
      <c r="N33"/>
      <c r="O33" s="35"/>
      <c r="P33" s="35"/>
      <c r="Q33" s="12"/>
      <c r="R33" s="6" t="s">
        <v>16</v>
      </c>
    </row>
    <row r="34" spans="1:31" ht="25.5" x14ac:dyDescent="0.2">
      <c r="A34" s="6" t="s">
        <v>3</v>
      </c>
      <c r="B34" s="6" t="s">
        <v>4</v>
      </c>
      <c r="C34" s="7" t="s">
        <v>5</v>
      </c>
      <c r="D34" s="7" t="s">
        <v>6</v>
      </c>
      <c r="E34" s="7" t="s">
        <v>7</v>
      </c>
      <c r="F34" s="7" t="s">
        <v>8</v>
      </c>
      <c r="G34" s="7" t="s">
        <v>9</v>
      </c>
      <c r="H34" s="7" t="s">
        <v>10</v>
      </c>
      <c r="I34" s="7" t="s">
        <v>11</v>
      </c>
      <c r="J34" s="29" t="s">
        <v>100</v>
      </c>
      <c r="K34" s="7" t="s">
        <v>12</v>
      </c>
      <c r="L34" s="6" t="s">
        <v>13</v>
      </c>
      <c r="M34" s="6" t="s">
        <v>14</v>
      </c>
      <c r="N34" s="52" t="s">
        <v>267</v>
      </c>
      <c r="O34" s="52" t="s">
        <v>15</v>
      </c>
      <c r="P34" s="52" t="s">
        <v>268</v>
      </c>
      <c r="Q34" s="53" t="s">
        <v>269</v>
      </c>
      <c r="R34" s="14"/>
      <c r="T34" s="14"/>
      <c r="AE34" s="15"/>
    </row>
    <row r="35" spans="1:31" ht="12.75" x14ac:dyDescent="0.2">
      <c r="A35" s="12">
        <v>1</v>
      </c>
      <c r="B35" s="34">
        <v>0</v>
      </c>
      <c r="C35" s="9" t="s">
        <v>17</v>
      </c>
      <c r="D35" s="9" t="s">
        <v>17</v>
      </c>
      <c r="E35" s="9" t="s">
        <v>17</v>
      </c>
      <c r="F35" s="9" t="s">
        <v>17</v>
      </c>
      <c r="G35" s="9" t="s">
        <v>17</v>
      </c>
      <c r="H35" s="34" t="s">
        <v>18</v>
      </c>
      <c r="I35" s="12"/>
      <c r="K35" s="12"/>
      <c r="L35" s="12"/>
      <c r="N35" s="54">
        <v>1</v>
      </c>
      <c r="O35" s="54"/>
      <c r="P35" s="54"/>
      <c r="Q35" s="54"/>
      <c r="R35" s="14"/>
      <c r="T35" s="14"/>
      <c r="AE35" s="15"/>
    </row>
    <row r="36" spans="1:31" ht="12.75" x14ac:dyDescent="0.2">
      <c r="A36" s="2">
        <v>2</v>
      </c>
      <c r="B36" s="34">
        <v>0</v>
      </c>
      <c r="C36" s="11"/>
      <c r="D36" s="9" t="s">
        <v>17</v>
      </c>
      <c r="E36" s="9" t="s">
        <v>17</v>
      </c>
      <c r="F36" s="9" t="s">
        <v>17</v>
      </c>
      <c r="G36" s="9" t="s">
        <v>17</v>
      </c>
      <c r="H36" s="34" t="s">
        <v>18</v>
      </c>
      <c r="N36" s="12">
        <v>2</v>
      </c>
      <c r="O36" s="54"/>
      <c r="P36" s="54"/>
      <c r="Q36" s="54"/>
      <c r="R36" s="14"/>
      <c r="T36" s="14"/>
      <c r="AE36" s="15"/>
    </row>
    <row r="37" spans="1:31" ht="12.75" x14ac:dyDescent="0.2">
      <c r="A37" s="2">
        <v>3</v>
      </c>
      <c r="B37" s="34">
        <v>0</v>
      </c>
      <c r="C37" s="9" t="s">
        <v>17</v>
      </c>
      <c r="D37" s="13"/>
      <c r="E37" s="9" t="s">
        <v>17</v>
      </c>
      <c r="F37" s="9" t="s">
        <v>17</v>
      </c>
      <c r="G37" s="9" t="s">
        <v>17</v>
      </c>
      <c r="H37" s="34" t="s">
        <v>18</v>
      </c>
      <c r="N37" s="54">
        <v>3</v>
      </c>
      <c r="O37" s="54"/>
      <c r="P37" s="54"/>
      <c r="Q37" s="54"/>
      <c r="R37" s="14"/>
      <c r="T37" s="14"/>
      <c r="AE37" s="15"/>
    </row>
    <row r="38" spans="1:31" ht="12.75" x14ac:dyDescent="0.2">
      <c r="A38" s="2">
        <v>4</v>
      </c>
      <c r="B38" s="34">
        <v>0</v>
      </c>
      <c r="C38" s="9" t="s">
        <v>17</v>
      </c>
      <c r="D38" s="9" t="s">
        <v>17</v>
      </c>
      <c r="E38" s="9" t="s">
        <v>17</v>
      </c>
      <c r="F38" s="12"/>
      <c r="G38" s="26"/>
      <c r="H38" s="34" t="s">
        <v>18</v>
      </c>
      <c r="N38" s="54">
        <v>4</v>
      </c>
      <c r="O38" s="54"/>
      <c r="P38" s="54"/>
      <c r="Q38" s="54"/>
      <c r="R38" s="14"/>
      <c r="T38" s="14"/>
      <c r="AE38" s="15"/>
    </row>
    <row r="39" spans="1:31" ht="12.75" x14ac:dyDescent="0.2">
      <c r="A39" s="2">
        <v>5</v>
      </c>
      <c r="B39" s="34">
        <v>0</v>
      </c>
      <c r="C39" s="26"/>
      <c r="D39" s="26"/>
      <c r="E39" s="9" t="s">
        <v>17</v>
      </c>
      <c r="F39" s="9" t="s">
        <v>17</v>
      </c>
      <c r="G39" s="9" t="s">
        <v>17</v>
      </c>
      <c r="H39" s="34" t="s">
        <v>18</v>
      </c>
      <c r="N39" s="54">
        <v>5</v>
      </c>
      <c r="O39" s="54"/>
      <c r="P39" s="54"/>
      <c r="Q39" s="54"/>
      <c r="R39" s="14"/>
      <c r="T39" s="14"/>
      <c r="AE39" s="15"/>
    </row>
    <row r="40" spans="1:31" ht="12.75" x14ac:dyDescent="0.2">
      <c r="A40" s="2">
        <v>6</v>
      </c>
      <c r="B40" s="34">
        <v>0</v>
      </c>
      <c r="C40" s="26"/>
      <c r="D40" s="9" t="s">
        <v>17</v>
      </c>
      <c r="E40" s="9" t="s">
        <v>17</v>
      </c>
      <c r="F40" s="12"/>
      <c r="G40" s="26"/>
      <c r="H40" s="34" t="s">
        <v>18</v>
      </c>
      <c r="N40" s="54">
        <v>6</v>
      </c>
      <c r="R40" s="14"/>
      <c r="T40" s="14"/>
      <c r="AE40" s="15"/>
    </row>
    <row r="41" spans="1:31" ht="12.75" x14ac:dyDescent="0.2">
      <c r="A41" s="12">
        <v>7</v>
      </c>
      <c r="B41" s="34">
        <v>0</v>
      </c>
      <c r="C41" s="9" t="s">
        <v>17</v>
      </c>
      <c r="D41" s="12"/>
      <c r="E41" s="9" t="s">
        <v>17</v>
      </c>
      <c r="F41" s="12"/>
      <c r="G41" s="26"/>
      <c r="H41" s="34" t="s">
        <v>18</v>
      </c>
      <c r="I41" s="12"/>
      <c r="K41" s="12"/>
      <c r="L41" s="12"/>
      <c r="M41" s="12"/>
      <c r="N41" s="54">
        <v>7</v>
      </c>
      <c r="R41" s="14"/>
      <c r="T41" s="14"/>
      <c r="AE41" s="15"/>
    </row>
    <row r="42" spans="1:31" ht="12.75" x14ac:dyDescent="0.2">
      <c r="A42" s="2">
        <v>8</v>
      </c>
      <c r="B42" s="34">
        <v>0</v>
      </c>
      <c r="C42" s="26"/>
      <c r="D42" s="12"/>
      <c r="E42" s="9" t="s">
        <v>17</v>
      </c>
      <c r="F42" s="12"/>
      <c r="G42" s="12"/>
      <c r="H42" s="34" t="s">
        <v>18</v>
      </c>
      <c r="N42" s="54">
        <v>8</v>
      </c>
      <c r="O42" s="12"/>
      <c r="P42" s="12"/>
      <c r="R42" s="14"/>
      <c r="T42" s="14"/>
      <c r="AE42" s="15"/>
    </row>
    <row r="43" spans="1:31" ht="12.75" x14ac:dyDescent="0.2">
      <c r="A43" s="2">
        <v>9</v>
      </c>
      <c r="B43" s="34">
        <v>0</v>
      </c>
      <c r="C43" s="26"/>
      <c r="D43" s="12"/>
      <c r="E43" s="12"/>
      <c r="F43" s="12"/>
      <c r="G43" s="12"/>
      <c r="H43" s="34" t="s">
        <v>18</v>
      </c>
      <c r="J43" s="12"/>
      <c r="N43" s="54">
        <v>9</v>
      </c>
      <c r="R43" s="14"/>
      <c r="T43" s="14"/>
      <c r="AE43" s="15"/>
    </row>
    <row r="44" spans="1:31" x14ac:dyDescent="0.25">
      <c r="O44" s="35" t="s">
        <v>270</v>
      </c>
    </row>
    <row r="45" spans="1:31" x14ac:dyDescent="0.25">
      <c r="B45" s="38" t="s">
        <v>24</v>
      </c>
      <c r="C45" s="39"/>
      <c r="D45" s="39"/>
      <c r="E45" s="39"/>
      <c r="F45" s="39"/>
      <c r="G45" s="39"/>
      <c r="H45" s="39"/>
      <c r="I45" s="39"/>
      <c r="J45" s="39"/>
      <c r="K45" s="40"/>
    </row>
    <row r="46" spans="1:31" s="8" customFormat="1" x14ac:dyDescent="0.25">
      <c r="A46" s="2"/>
      <c r="B46" s="41"/>
      <c r="C46" s="42"/>
      <c r="D46" s="42"/>
      <c r="E46" s="42"/>
      <c r="F46" s="42"/>
      <c r="G46" s="42"/>
      <c r="H46" s="42"/>
      <c r="I46" s="42"/>
      <c r="J46" s="42"/>
      <c r="K46" s="43"/>
      <c r="L46" s="44" t="s">
        <v>2</v>
      </c>
      <c r="M46" s="44"/>
      <c r="N46"/>
      <c r="O46" s="35"/>
      <c r="P46" s="35"/>
      <c r="Q46" s="12"/>
      <c r="R46" s="6" t="s">
        <v>16</v>
      </c>
    </row>
    <row r="47" spans="1:31" ht="25.5" x14ac:dyDescent="0.2">
      <c r="A47" s="6" t="s">
        <v>3</v>
      </c>
      <c r="B47" s="6" t="s">
        <v>4</v>
      </c>
      <c r="C47" s="7" t="s">
        <v>5</v>
      </c>
      <c r="D47" s="7" t="s">
        <v>6</v>
      </c>
      <c r="E47" s="7" t="s">
        <v>7</v>
      </c>
      <c r="F47" s="7" t="s">
        <v>8</v>
      </c>
      <c r="G47" s="7" t="s">
        <v>9</v>
      </c>
      <c r="H47" s="7" t="s">
        <v>10</v>
      </c>
      <c r="I47" s="7" t="s">
        <v>11</v>
      </c>
      <c r="J47" s="29" t="s">
        <v>100</v>
      </c>
      <c r="K47" s="7" t="s">
        <v>12</v>
      </c>
      <c r="L47" s="6" t="s">
        <v>13</v>
      </c>
      <c r="M47" s="6" t="s">
        <v>14</v>
      </c>
      <c r="N47" s="52" t="s">
        <v>267</v>
      </c>
      <c r="O47" s="52" t="s">
        <v>15</v>
      </c>
      <c r="P47" s="52" t="s">
        <v>268</v>
      </c>
      <c r="Q47" s="53" t="s">
        <v>269</v>
      </c>
      <c r="R47" s="14"/>
      <c r="T47" s="14"/>
      <c r="AE47" s="15"/>
    </row>
    <row r="48" spans="1:31" ht="12.75" x14ac:dyDescent="0.2">
      <c r="A48" s="2">
        <v>1</v>
      </c>
      <c r="B48" s="34">
        <v>0</v>
      </c>
      <c r="C48" s="9" t="s">
        <v>17</v>
      </c>
      <c r="D48" s="9" t="s">
        <v>17</v>
      </c>
      <c r="E48" s="9" t="s">
        <v>17</v>
      </c>
      <c r="F48" s="9" t="s">
        <v>17</v>
      </c>
      <c r="G48" s="9" t="s">
        <v>17</v>
      </c>
      <c r="H48" s="34" t="s">
        <v>18</v>
      </c>
      <c r="N48" s="54">
        <v>1</v>
      </c>
      <c r="O48" s="54"/>
      <c r="P48" s="54"/>
      <c r="Q48" s="54"/>
      <c r="R48" s="14"/>
      <c r="T48" s="14"/>
      <c r="AE48" s="15"/>
    </row>
    <row r="49" spans="1:31" ht="12.75" x14ac:dyDescent="0.2">
      <c r="A49" s="2">
        <v>2</v>
      </c>
      <c r="B49" s="34">
        <v>0</v>
      </c>
      <c r="C49" s="11"/>
      <c r="D49" s="9" t="s">
        <v>17</v>
      </c>
      <c r="E49" s="9" t="s">
        <v>17</v>
      </c>
      <c r="F49" s="9" t="s">
        <v>17</v>
      </c>
      <c r="G49" s="9" t="s">
        <v>17</v>
      </c>
      <c r="H49" s="34" t="s">
        <v>18</v>
      </c>
      <c r="N49" s="12">
        <v>2</v>
      </c>
      <c r="O49" s="54"/>
      <c r="P49" s="54"/>
      <c r="Q49" s="54"/>
      <c r="R49" s="14"/>
      <c r="T49" s="14"/>
      <c r="AE49" s="15"/>
    </row>
    <row r="50" spans="1:31" ht="12.75" x14ac:dyDescent="0.2">
      <c r="A50" s="2">
        <v>3</v>
      </c>
      <c r="B50" s="34">
        <v>0</v>
      </c>
      <c r="C50" s="9" t="s">
        <v>17</v>
      </c>
      <c r="D50" s="13"/>
      <c r="E50" s="9" t="s">
        <v>17</v>
      </c>
      <c r="F50" s="9" t="s">
        <v>17</v>
      </c>
      <c r="G50" s="9" t="s">
        <v>17</v>
      </c>
      <c r="H50" s="34" t="s">
        <v>18</v>
      </c>
      <c r="N50" s="54">
        <v>3</v>
      </c>
      <c r="O50" s="54"/>
      <c r="P50" s="54"/>
      <c r="Q50" s="54"/>
      <c r="R50" s="14"/>
      <c r="T50" s="14"/>
      <c r="AE50" s="15"/>
    </row>
    <row r="51" spans="1:31" ht="12.75" x14ac:dyDescent="0.2">
      <c r="A51" s="2">
        <v>4</v>
      </c>
      <c r="B51" s="34">
        <v>0</v>
      </c>
      <c r="C51" s="9" t="s">
        <v>17</v>
      </c>
      <c r="D51" s="9" t="s">
        <v>17</v>
      </c>
      <c r="E51" s="9" t="s">
        <v>17</v>
      </c>
      <c r="F51" s="12"/>
      <c r="G51" s="26"/>
      <c r="H51" s="34" t="s">
        <v>18</v>
      </c>
      <c r="N51" s="54">
        <v>4</v>
      </c>
      <c r="O51" s="54"/>
      <c r="P51" s="54"/>
      <c r="Q51" s="54"/>
      <c r="R51" s="14"/>
      <c r="T51" s="14"/>
      <c r="AE51" s="15"/>
    </row>
    <row r="52" spans="1:31" ht="12.75" x14ac:dyDescent="0.2">
      <c r="A52" s="12">
        <v>5</v>
      </c>
      <c r="B52" s="34">
        <v>0</v>
      </c>
      <c r="C52" s="26"/>
      <c r="D52" s="26"/>
      <c r="E52" s="9" t="s">
        <v>17</v>
      </c>
      <c r="F52" s="9" t="s">
        <v>17</v>
      </c>
      <c r="G52" s="9" t="s">
        <v>17</v>
      </c>
      <c r="H52" s="34" t="s">
        <v>18</v>
      </c>
      <c r="I52" s="12"/>
      <c r="K52" s="12"/>
      <c r="L52" s="12"/>
      <c r="M52" s="12"/>
      <c r="N52" s="54">
        <v>5</v>
      </c>
      <c r="O52" s="54"/>
      <c r="P52" s="54"/>
      <c r="Q52" s="54"/>
      <c r="R52" s="14"/>
      <c r="T52" s="14"/>
      <c r="AE52" s="15"/>
    </row>
    <row r="53" spans="1:31" ht="12.75" x14ac:dyDescent="0.2">
      <c r="A53" s="2">
        <v>6</v>
      </c>
      <c r="B53" s="34">
        <v>0</v>
      </c>
      <c r="C53" s="26"/>
      <c r="D53" s="9" t="s">
        <v>17</v>
      </c>
      <c r="E53" s="9" t="s">
        <v>17</v>
      </c>
      <c r="F53" s="12"/>
      <c r="G53" s="26"/>
      <c r="H53" s="34" t="s">
        <v>18</v>
      </c>
      <c r="N53" s="54">
        <v>6</v>
      </c>
      <c r="R53" s="14"/>
      <c r="T53" s="14"/>
      <c r="AE53" s="15"/>
    </row>
    <row r="54" spans="1:31" ht="12.75" x14ac:dyDescent="0.2">
      <c r="A54" s="2">
        <v>7</v>
      </c>
      <c r="B54" s="34">
        <v>0</v>
      </c>
      <c r="C54" s="9" t="s">
        <v>17</v>
      </c>
      <c r="D54" s="12"/>
      <c r="E54" s="9" t="s">
        <v>17</v>
      </c>
      <c r="F54" s="12"/>
      <c r="G54" s="26"/>
      <c r="H54" s="34" t="s">
        <v>18</v>
      </c>
      <c r="N54" s="54">
        <v>7</v>
      </c>
      <c r="R54" s="14"/>
      <c r="T54" s="14"/>
      <c r="AE54" s="15"/>
    </row>
    <row r="55" spans="1:31" ht="12.75" x14ac:dyDescent="0.2">
      <c r="A55" s="2">
        <v>8</v>
      </c>
      <c r="B55" s="34">
        <v>0</v>
      </c>
      <c r="C55" s="26"/>
      <c r="D55" s="12"/>
      <c r="E55" s="9" t="s">
        <v>17</v>
      </c>
      <c r="F55" s="12"/>
      <c r="G55" s="12"/>
      <c r="H55" s="34" t="s">
        <v>18</v>
      </c>
      <c r="N55" s="54">
        <v>8</v>
      </c>
      <c r="O55" s="12"/>
      <c r="P55" s="12"/>
      <c r="R55" s="14"/>
      <c r="T55" s="14"/>
      <c r="AE55" s="15"/>
    </row>
    <row r="56" spans="1:31" ht="12.75" x14ac:dyDescent="0.2">
      <c r="A56" s="2">
        <v>9</v>
      </c>
      <c r="B56" s="34">
        <v>0</v>
      </c>
      <c r="C56" s="26"/>
      <c r="D56" s="12"/>
      <c r="E56" s="12"/>
      <c r="F56" s="12"/>
      <c r="G56" s="12"/>
      <c r="H56" s="34" t="s">
        <v>18</v>
      </c>
      <c r="J56" s="12"/>
      <c r="N56" s="54">
        <v>9</v>
      </c>
    </row>
    <row r="58" spans="1:31" x14ac:dyDescent="0.25">
      <c r="B58" s="38" t="s">
        <v>25</v>
      </c>
      <c r="C58" s="39"/>
      <c r="D58" s="39"/>
      <c r="E58" s="39"/>
      <c r="F58" s="39"/>
      <c r="G58" s="39"/>
      <c r="H58" s="39"/>
      <c r="I58" s="39"/>
      <c r="J58" s="39"/>
      <c r="K58" s="40"/>
    </row>
    <row r="59" spans="1:31" s="8" customFormat="1" x14ac:dyDescent="0.25">
      <c r="A59" s="2"/>
      <c r="B59" s="41"/>
      <c r="C59" s="42"/>
      <c r="D59" s="42"/>
      <c r="E59" s="42"/>
      <c r="F59" s="42"/>
      <c r="G59" s="42"/>
      <c r="H59" s="42"/>
      <c r="I59" s="42"/>
      <c r="J59" s="42"/>
      <c r="K59" s="43"/>
      <c r="L59" s="44" t="s">
        <v>2</v>
      </c>
      <c r="M59" s="44"/>
      <c r="N59"/>
      <c r="O59" s="35"/>
      <c r="P59" s="35"/>
      <c r="Q59" s="12"/>
      <c r="R59" s="6" t="s">
        <v>16</v>
      </c>
    </row>
    <row r="60" spans="1:31" ht="26.25" x14ac:dyDescent="0.25">
      <c r="A60" s="6" t="s">
        <v>3</v>
      </c>
      <c r="B60" s="6" t="s">
        <v>4</v>
      </c>
      <c r="C60" s="7" t="s">
        <v>5</v>
      </c>
      <c r="D60" s="7" t="s">
        <v>6</v>
      </c>
      <c r="E60" s="7" t="s">
        <v>7</v>
      </c>
      <c r="F60" s="7" t="s">
        <v>8</v>
      </c>
      <c r="G60" s="7" t="s">
        <v>9</v>
      </c>
      <c r="H60" s="7" t="s">
        <v>10</v>
      </c>
      <c r="I60" s="7" t="s">
        <v>11</v>
      </c>
      <c r="J60" s="29" t="s">
        <v>100</v>
      </c>
      <c r="K60" s="7" t="s">
        <v>12</v>
      </c>
      <c r="L60" s="6" t="s">
        <v>13</v>
      </c>
      <c r="M60" s="6" t="s">
        <v>14</v>
      </c>
    </row>
    <row r="61" spans="1:31" ht="25.5" x14ac:dyDescent="0.2">
      <c r="A61" s="2">
        <v>1</v>
      </c>
      <c r="B61" s="34">
        <v>0</v>
      </c>
      <c r="C61" s="9" t="s">
        <v>17</v>
      </c>
      <c r="D61" s="9" t="s">
        <v>17</v>
      </c>
      <c r="E61" s="9" t="s">
        <v>17</v>
      </c>
      <c r="F61" s="9" t="s">
        <v>17</v>
      </c>
      <c r="G61" s="9" t="s">
        <v>17</v>
      </c>
      <c r="H61" s="34" t="s">
        <v>18</v>
      </c>
      <c r="N61" s="52" t="s">
        <v>267</v>
      </c>
      <c r="O61" s="52" t="s">
        <v>15</v>
      </c>
      <c r="P61" s="52" t="s">
        <v>268</v>
      </c>
      <c r="Q61" s="53" t="s">
        <v>269</v>
      </c>
    </row>
    <row r="62" spans="1:31" ht="12.75" x14ac:dyDescent="0.2">
      <c r="A62" s="2">
        <v>2</v>
      </c>
      <c r="B62" s="34">
        <v>0</v>
      </c>
      <c r="C62" s="11"/>
      <c r="D62" s="9" t="s">
        <v>17</v>
      </c>
      <c r="E62" s="9" t="s">
        <v>17</v>
      </c>
      <c r="F62" s="9" t="s">
        <v>17</v>
      </c>
      <c r="G62" s="9" t="s">
        <v>17</v>
      </c>
      <c r="H62" s="34" t="s">
        <v>18</v>
      </c>
      <c r="N62" s="54">
        <v>1</v>
      </c>
      <c r="O62" s="54"/>
      <c r="P62" s="54"/>
      <c r="Q62" s="54"/>
    </row>
    <row r="63" spans="1:31" ht="12.75" x14ac:dyDescent="0.2">
      <c r="A63" s="2">
        <v>3</v>
      </c>
      <c r="B63" s="34">
        <v>0</v>
      </c>
      <c r="C63" s="9" t="s">
        <v>17</v>
      </c>
      <c r="D63" s="13"/>
      <c r="E63" s="9" t="s">
        <v>17</v>
      </c>
      <c r="F63" s="9" t="s">
        <v>17</v>
      </c>
      <c r="G63" s="9" t="s">
        <v>17</v>
      </c>
      <c r="H63" s="34" t="s">
        <v>18</v>
      </c>
      <c r="N63" s="12">
        <v>2</v>
      </c>
      <c r="O63" s="54"/>
      <c r="P63" s="54"/>
      <c r="Q63" s="54"/>
    </row>
    <row r="64" spans="1:31" ht="12.75" x14ac:dyDescent="0.2">
      <c r="A64" s="2">
        <v>4</v>
      </c>
      <c r="B64" s="34">
        <v>0</v>
      </c>
      <c r="C64" s="9" t="s">
        <v>17</v>
      </c>
      <c r="D64" s="9" t="s">
        <v>17</v>
      </c>
      <c r="E64" s="9" t="s">
        <v>17</v>
      </c>
      <c r="F64" s="12"/>
      <c r="G64" s="26"/>
      <c r="H64" s="34" t="s">
        <v>18</v>
      </c>
      <c r="N64" s="54">
        <v>3</v>
      </c>
      <c r="O64" s="54"/>
      <c r="P64" s="54"/>
      <c r="Q64" s="54"/>
    </row>
    <row r="65" spans="1:30" ht="12.75" x14ac:dyDescent="0.2">
      <c r="A65" s="2">
        <v>5</v>
      </c>
      <c r="B65" s="34">
        <v>0</v>
      </c>
      <c r="C65" s="26"/>
      <c r="D65" s="26"/>
      <c r="E65" s="9" t="s">
        <v>17</v>
      </c>
      <c r="F65" s="9" t="s">
        <v>17</v>
      </c>
      <c r="G65" s="9" t="s">
        <v>17</v>
      </c>
      <c r="H65" s="34" t="s">
        <v>18</v>
      </c>
      <c r="N65" s="54">
        <v>4</v>
      </c>
      <c r="O65" s="54"/>
      <c r="P65" s="54"/>
      <c r="Q65" s="54"/>
    </row>
    <row r="66" spans="1:30" ht="12.75" x14ac:dyDescent="0.2">
      <c r="A66" s="2">
        <v>6</v>
      </c>
      <c r="B66" s="34">
        <v>0</v>
      </c>
      <c r="C66" s="26"/>
      <c r="D66" s="9" t="s">
        <v>17</v>
      </c>
      <c r="E66" s="9" t="s">
        <v>17</v>
      </c>
      <c r="F66" s="12"/>
      <c r="G66" s="26"/>
      <c r="H66" s="34" t="s">
        <v>18</v>
      </c>
      <c r="N66" s="54">
        <v>5</v>
      </c>
      <c r="O66" s="54"/>
      <c r="P66" s="54"/>
      <c r="Q66" s="54"/>
    </row>
    <row r="67" spans="1:30" ht="12.75" x14ac:dyDescent="0.2">
      <c r="A67" s="2">
        <v>7</v>
      </c>
      <c r="B67" s="34">
        <v>0</v>
      </c>
      <c r="C67" s="9" t="s">
        <v>17</v>
      </c>
      <c r="D67" s="12"/>
      <c r="E67" s="9" t="s">
        <v>17</v>
      </c>
      <c r="F67" s="12"/>
      <c r="G67" s="26"/>
      <c r="H67" s="34" t="s">
        <v>18</v>
      </c>
      <c r="N67" s="54">
        <v>6</v>
      </c>
    </row>
    <row r="68" spans="1:30" ht="12.75" x14ac:dyDescent="0.2">
      <c r="A68" s="2">
        <v>8</v>
      </c>
      <c r="B68" s="34">
        <v>0</v>
      </c>
      <c r="C68" s="26"/>
      <c r="D68" s="12"/>
      <c r="E68" s="9" t="s">
        <v>17</v>
      </c>
      <c r="F68" s="12"/>
      <c r="G68" s="12"/>
      <c r="H68" s="34" t="s">
        <v>18</v>
      </c>
      <c r="N68" s="54">
        <v>7</v>
      </c>
    </row>
    <row r="69" spans="1:30" ht="12.75" x14ac:dyDescent="0.2">
      <c r="A69" s="2">
        <v>9</v>
      </c>
      <c r="B69" s="34">
        <v>0</v>
      </c>
      <c r="C69" s="26"/>
      <c r="D69" s="12"/>
      <c r="E69" s="12"/>
      <c r="F69" s="12"/>
      <c r="G69" s="12"/>
      <c r="H69" s="34" t="s">
        <v>18</v>
      </c>
      <c r="J69" s="12"/>
      <c r="N69" s="54">
        <v>8</v>
      </c>
      <c r="O69" s="12"/>
      <c r="P69" s="12"/>
    </row>
    <row r="70" spans="1:30" ht="12.75" x14ac:dyDescent="0.2">
      <c r="N70" s="54">
        <v>9</v>
      </c>
    </row>
    <row r="72" spans="1:30" x14ac:dyDescent="0.25">
      <c r="B72" s="38" t="s">
        <v>264</v>
      </c>
      <c r="C72" s="39"/>
      <c r="D72" s="39"/>
      <c r="E72" s="39"/>
      <c r="F72" s="39"/>
      <c r="G72" s="39"/>
      <c r="H72" s="39"/>
      <c r="I72" s="39"/>
      <c r="J72" s="39"/>
      <c r="K72" s="40"/>
    </row>
    <row r="73" spans="1:30" s="8" customFormat="1" x14ac:dyDescent="0.25">
      <c r="A73" s="2"/>
      <c r="B73" s="41" t="s">
        <v>265</v>
      </c>
      <c r="C73" s="42"/>
      <c r="D73" s="42"/>
      <c r="E73" s="42"/>
      <c r="F73" s="42"/>
      <c r="G73" s="42"/>
      <c r="H73" s="42"/>
      <c r="I73" s="42"/>
      <c r="J73" s="42"/>
      <c r="K73" s="43"/>
      <c r="L73" s="44" t="s">
        <v>2</v>
      </c>
      <c r="M73" s="44"/>
      <c r="N73"/>
      <c r="O73" s="35"/>
      <c r="P73" s="35"/>
      <c r="Q73" s="12"/>
      <c r="R73" s="6" t="s">
        <v>16</v>
      </c>
    </row>
    <row r="74" spans="1:30" ht="25.5" x14ac:dyDescent="0.2">
      <c r="A74" s="6" t="s">
        <v>3</v>
      </c>
      <c r="B74" s="6" t="s">
        <v>4</v>
      </c>
      <c r="C74" s="7" t="s">
        <v>5</v>
      </c>
      <c r="D74" s="7" t="s">
        <v>6</v>
      </c>
      <c r="E74" s="7" t="s">
        <v>7</v>
      </c>
      <c r="F74" s="7" t="s">
        <v>8</v>
      </c>
      <c r="G74" s="7" t="s">
        <v>9</v>
      </c>
      <c r="H74" s="7" t="s">
        <v>10</v>
      </c>
      <c r="I74" s="7" t="s">
        <v>11</v>
      </c>
      <c r="J74" s="29" t="s">
        <v>100</v>
      </c>
      <c r="K74" s="7" t="s">
        <v>12</v>
      </c>
      <c r="L74" s="6" t="s">
        <v>13</v>
      </c>
      <c r="M74" s="6" t="s">
        <v>14</v>
      </c>
      <c r="N74" s="52" t="s">
        <v>267</v>
      </c>
      <c r="O74" s="52" t="s">
        <v>15</v>
      </c>
      <c r="P74" s="52" t="s">
        <v>268</v>
      </c>
      <c r="Q74" s="53" t="s">
        <v>269</v>
      </c>
      <c r="AD74" s="15"/>
    </row>
    <row r="75" spans="1:30" x14ac:dyDescent="0.25">
      <c r="A75" s="26">
        <v>1</v>
      </c>
      <c r="B75" s="12">
        <v>0</v>
      </c>
      <c r="C75" s="9" t="s">
        <v>17</v>
      </c>
      <c r="D75" s="9" t="s">
        <v>17</v>
      </c>
      <c r="E75" s="9" t="s">
        <v>17</v>
      </c>
      <c r="F75" s="9" t="s">
        <v>17</v>
      </c>
      <c r="G75" s="9" t="s">
        <v>17</v>
      </c>
      <c r="H75" s="12" t="s">
        <v>18</v>
      </c>
      <c r="I75" s="27">
        <v>86.72</v>
      </c>
      <c r="J75" s="27">
        <v>0.54620000000000002</v>
      </c>
      <c r="K75" s="27">
        <v>0.51400000000000001</v>
      </c>
      <c r="L75" s="27">
        <v>69.569999999999993</v>
      </c>
      <c r="M75" s="27">
        <v>-1.822E-2</v>
      </c>
      <c r="N75">
        <v>1</v>
      </c>
      <c r="R75" s="14" t="s">
        <v>19</v>
      </c>
      <c r="T75" s="14" t="s">
        <v>26</v>
      </c>
      <c r="AD75" s="15" t="s">
        <v>20</v>
      </c>
    </row>
    <row r="76" spans="1:30" ht="12.75" x14ac:dyDescent="0.2">
      <c r="A76" s="26">
        <v>2</v>
      </c>
      <c r="B76" s="12">
        <v>0</v>
      </c>
      <c r="C76" s="11">
        <v>0.56789999999999996</v>
      </c>
      <c r="D76" s="9" t="s">
        <v>17</v>
      </c>
      <c r="E76" s="9" t="s">
        <v>17</v>
      </c>
      <c r="F76" s="9" t="s">
        <v>17</v>
      </c>
      <c r="G76" s="9" t="s">
        <v>17</v>
      </c>
      <c r="H76" s="12" t="s">
        <v>18</v>
      </c>
      <c r="I76" s="27">
        <v>86.82</v>
      </c>
      <c r="J76" s="27">
        <v>0.63790000000000002</v>
      </c>
      <c r="K76" s="27">
        <v>0.49459999999999998</v>
      </c>
      <c r="L76" s="27">
        <v>86.14</v>
      </c>
      <c r="M76" s="27">
        <v>-0.42880000000000001</v>
      </c>
      <c r="N76" s="12">
        <v>2</v>
      </c>
      <c r="O76" s="54"/>
      <c r="P76" s="54"/>
      <c r="Q76" s="54"/>
      <c r="R76" s="14" t="s">
        <v>19</v>
      </c>
      <c r="T76" s="14" t="s">
        <v>27</v>
      </c>
      <c r="AD76" s="15" t="s">
        <v>20</v>
      </c>
    </row>
    <row r="77" spans="1:30" ht="12.75" x14ac:dyDescent="0.2">
      <c r="A77" s="34">
        <v>3</v>
      </c>
      <c r="B77" s="34">
        <v>0</v>
      </c>
      <c r="C77" s="36" t="s">
        <v>17</v>
      </c>
      <c r="D77" s="37">
        <v>0</v>
      </c>
      <c r="E77" s="36" t="s">
        <v>17</v>
      </c>
      <c r="F77" s="36" t="s">
        <v>17</v>
      </c>
      <c r="G77" s="36" t="s">
        <v>17</v>
      </c>
      <c r="H77" s="34" t="s">
        <v>18</v>
      </c>
      <c r="I77" s="34">
        <v>92.33</v>
      </c>
      <c r="J77" s="34">
        <v>0.33479999999999999</v>
      </c>
      <c r="K77" s="34">
        <v>0.3629</v>
      </c>
      <c r="L77" s="34">
        <v>26.24</v>
      </c>
      <c r="M77" s="34">
        <v>0.74280000000000002</v>
      </c>
      <c r="N77" s="55">
        <v>3</v>
      </c>
      <c r="O77" s="55" t="s">
        <v>266</v>
      </c>
      <c r="P77" s="55"/>
      <c r="Q77" s="55"/>
      <c r="R77" s="14" t="s">
        <v>19</v>
      </c>
      <c r="T77" s="14" t="s">
        <v>28</v>
      </c>
      <c r="AD77" s="15" t="s">
        <v>20</v>
      </c>
    </row>
    <row r="78" spans="1:30" ht="12.75" x14ac:dyDescent="0.2">
      <c r="A78" s="26">
        <v>4</v>
      </c>
      <c r="B78" s="12">
        <v>0</v>
      </c>
      <c r="C78" s="9" t="s">
        <v>17</v>
      </c>
      <c r="D78" s="9" t="s">
        <v>17</v>
      </c>
      <c r="E78" s="9" t="s">
        <v>17</v>
      </c>
      <c r="F78" s="12">
        <v>0.7127</v>
      </c>
      <c r="G78" s="27">
        <v>1.52E-2</v>
      </c>
      <c r="H78" s="12" t="s">
        <v>18</v>
      </c>
      <c r="I78" s="27">
        <v>90.93</v>
      </c>
      <c r="J78" s="27">
        <v>4.6300000000000001E-2</v>
      </c>
      <c r="K78" s="27">
        <v>0.31759999999999999</v>
      </c>
      <c r="L78" s="27">
        <v>65.22</v>
      </c>
      <c r="M78" s="27">
        <v>5.2769999999999996E-3</v>
      </c>
      <c r="N78" s="54">
        <v>4</v>
      </c>
      <c r="O78" s="54"/>
      <c r="P78" s="54"/>
      <c r="Q78" s="54"/>
      <c r="R78" s="14" t="s">
        <v>19</v>
      </c>
      <c r="T78" s="14" t="s">
        <v>29</v>
      </c>
      <c r="AD78" s="15" t="s">
        <v>20</v>
      </c>
    </row>
    <row r="79" spans="1:30" ht="12.75" x14ac:dyDescent="0.2">
      <c r="A79" s="26">
        <v>5</v>
      </c>
      <c r="B79" s="12">
        <v>0</v>
      </c>
      <c r="C79" s="27">
        <v>0.216</v>
      </c>
      <c r="D79" s="27">
        <v>0</v>
      </c>
      <c r="E79" s="9" t="s">
        <v>17</v>
      </c>
      <c r="F79" s="9" t="s">
        <v>17</v>
      </c>
      <c r="G79" s="9" t="s">
        <v>17</v>
      </c>
      <c r="H79" s="12" t="s">
        <v>18</v>
      </c>
      <c r="I79" s="27">
        <v>92.62</v>
      </c>
      <c r="J79" s="27">
        <v>0.3377</v>
      </c>
      <c r="K79" s="27">
        <v>0.31209999999999999</v>
      </c>
      <c r="L79" s="27">
        <v>45.49</v>
      </c>
      <c r="M79" s="27">
        <v>0.52110000000000001</v>
      </c>
      <c r="N79" s="54">
        <v>5</v>
      </c>
      <c r="O79" s="54"/>
      <c r="P79" s="54"/>
      <c r="Q79" s="54"/>
      <c r="R79" s="14" t="s">
        <v>19</v>
      </c>
      <c r="T79" s="14" t="s">
        <v>30</v>
      </c>
      <c r="AD79" s="15" t="s">
        <v>20</v>
      </c>
    </row>
    <row r="80" spans="1:30" ht="12.75" x14ac:dyDescent="0.2">
      <c r="A80" s="26">
        <v>6</v>
      </c>
      <c r="B80" s="12">
        <v>0</v>
      </c>
      <c r="C80" s="27">
        <v>0.71579999999999999</v>
      </c>
      <c r="D80" s="9" t="s">
        <v>17</v>
      </c>
      <c r="E80" s="9" t="s">
        <v>17</v>
      </c>
      <c r="F80" s="12">
        <v>0.72529999999999994</v>
      </c>
      <c r="G80" s="27">
        <v>1.4200000000000001E-2</v>
      </c>
      <c r="H80" s="12" t="s">
        <v>18</v>
      </c>
      <c r="I80" s="27">
        <v>90.96</v>
      </c>
      <c r="J80" s="27">
        <v>3.4599999999999999E-2</v>
      </c>
      <c r="K80" s="27">
        <v>0.32050000000000001</v>
      </c>
      <c r="L80" s="27">
        <v>55.8</v>
      </c>
      <c r="M80" s="27">
        <v>0.21179999999999999</v>
      </c>
      <c r="N80" s="54">
        <v>6</v>
      </c>
      <c r="R80" s="14" t="s">
        <v>19</v>
      </c>
      <c r="T80" s="14" t="s">
        <v>31</v>
      </c>
      <c r="AD80" s="15" t="s">
        <v>20</v>
      </c>
    </row>
    <row r="81" spans="1:30" ht="12.75" x14ac:dyDescent="0.2">
      <c r="A81" s="26">
        <v>7</v>
      </c>
      <c r="B81" s="12">
        <v>0</v>
      </c>
      <c r="C81" s="9" t="s">
        <v>17</v>
      </c>
      <c r="D81" s="12">
        <v>0</v>
      </c>
      <c r="E81" s="9" t="s">
        <v>17</v>
      </c>
      <c r="F81" s="12">
        <v>1E-4</v>
      </c>
      <c r="G81" s="27">
        <v>0.1119</v>
      </c>
      <c r="H81" s="12" t="s">
        <v>18</v>
      </c>
      <c r="I81" s="27">
        <v>95.92</v>
      </c>
      <c r="J81" s="27">
        <v>1E-3</v>
      </c>
      <c r="K81" s="27">
        <v>8.1100000000000005E-2</v>
      </c>
      <c r="L81" s="27">
        <v>20.99</v>
      </c>
      <c r="M81" s="27">
        <v>0.63449999999999995</v>
      </c>
      <c r="N81" s="54">
        <v>7</v>
      </c>
      <c r="R81" s="14" t="s">
        <v>19</v>
      </c>
      <c r="T81" s="14" t="s">
        <v>32</v>
      </c>
      <c r="AD81" s="15" t="s">
        <v>20</v>
      </c>
    </row>
    <row r="82" spans="1:30" ht="12.75" x14ac:dyDescent="0.2">
      <c r="A82" s="26">
        <v>8</v>
      </c>
      <c r="B82" s="12">
        <v>0</v>
      </c>
      <c r="C82" s="27">
        <v>0.15090000000000001</v>
      </c>
      <c r="D82" s="12">
        <v>0</v>
      </c>
      <c r="E82" s="9" t="s">
        <v>17</v>
      </c>
      <c r="F82" s="12">
        <v>0</v>
      </c>
      <c r="G82" s="12">
        <v>4.6699999999999998E-2</v>
      </c>
      <c r="H82" s="12" t="s">
        <v>18</v>
      </c>
      <c r="I82" s="27">
        <v>96.13</v>
      </c>
      <c r="J82" s="27">
        <v>1.4200000000000001E-2</v>
      </c>
      <c r="K82" s="27">
        <v>-8.0999999999999996E-3</v>
      </c>
      <c r="L82" s="27">
        <v>39.74</v>
      </c>
      <c r="M82" s="27">
        <v>0.23369999999999999</v>
      </c>
      <c r="N82" s="54">
        <v>8</v>
      </c>
      <c r="O82" s="12"/>
      <c r="P82" s="12"/>
      <c r="R82" s="14" t="s">
        <v>19</v>
      </c>
      <c r="T82" s="14" t="s">
        <v>33</v>
      </c>
      <c r="AD82" s="15" t="s">
        <v>20</v>
      </c>
    </row>
    <row r="83" spans="1:30" ht="12.75" x14ac:dyDescent="0.2">
      <c r="A83" s="26">
        <v>9</v>
      </c>
      <c r="B83" s="12">
        <v>0</v>
      </c>
      <c r="C83" s="27">
        <v>0.1353</v>
      </c>
      <c r="D83" s="12">
        <v>0</v>
      </c>
      <c r="E83" s="12">
        <v>0.1593</v>
      </c>
      <c r="F83" s="12">
        <v>0</v>
      </c>
      <c r="G83" s="12">
        <v>4.6199999999999998E-2</v>
      </c>
      <c r="H83" s="12" t="s">
        <v>18</v>
      </c>
      <c r="I83" s="27">
        <v>96.31</v>
      </c>
      <c r="J83" s="13">
        <v>2.9999999999999997E-4</v>
      </c>
      <c r="K83" s="27">
        <v>-4.7899999999999998E-2</v>
      </c>
      <c r="L83" s="27">
        <v>42.09</v>
      </c>
      <c r="M83" s="27">
        <v>0.13589999999999999</v>
      </c>
      <c r="N83" s="54">
        <v>9</v>
      </c>
      <c r="R83" s="14" t="s">
        <v>19</v>
      </c>
      <c r="T83" s="14" t="s">
        <v>34</v>
      </c>
      <c r="AD83" s="15" t="s">
        <v>20</v>
      </c>
    </row>
    <row r="84" spans="1:30" x14ac:dyDescent="0.25">
      <c r="A84" s="5"/>
      <c r="B84" s="5"/>
      <c r="C84" s="5"/>
      <c r="D84" s="5"/>
      <c r="E84" s="5"/>
      <c r="F84" s="5"/>
      <c r="G84" s="5"/>
      <c r="H84" s="5"/>
      <c r="I84" s="5"/>
      <c r="K84" s="5"/>
      <c r="L84" s="5"/>
      <c r="M84" s="5"/>
      <c r="R84" s="5"/>
    </row>
    <row r="85" spans="1:30" x14ac:dyDescent="0.25">
      <c r="A85" s="5"/>
      <c r="B85" s="5"/>
      <c r="C85" s="5"/>
      <c r="D85" s="5"/>
      <c r="E85" s="5"/>
      <c r="F85" s="5"/>
      <c r="G85" s="5"/>
      <c r="H85" s="5"/>
      <c r="I85" s="5"/>
      <c r="K85" s="5"/>
      <c r="L85" s="5"/>
      <c r="M85" s="5"/>
    </row>
  </sheetData>
  <mergeCells count="21">
    <mergeCell ref="B1:G1"/>
    <mergeCell ref="L1:M1"/>
    <mergeCell ref="H1:J1"/>
    <mergeCell ref="B20:K20"/>
    <mergeCell ref="L20:M20"/>
    <mergeCell ref="B6:K6"/>
    <mergeCell ref="B7:K7"/>
    <mergeCell ref="L7:M7"/>
    <mergeCell ref="B19:K19"/>
    <mergeCell ref="B58:K58"/>
    <mergeCell ref="B59:K59"/>
    <mergeCell ref="L59:M59"/>
    <mergeCell ref="B72:K72"/>
    <mergeCell ref="B73:K73"/>
    <mergeCell ref="L73:M73"/>
    <mergeCell ref="B32:K32"/>
    <mergeCell ref="B33:K33"/>
    <mergeCell ref="L33:M33"/>
    <mergeCell ref="B45:K45"/>
    <mergeCell ref="B46:K46"/>
    <mergeCell ref="L46:M46"/>
  </mergeCells>
  <conditionalFormatting sqref="M22:M30 M48:M56 M35:M43 M107:M1048576">
    <cfRule type="cellIs" dxfId="26" priority="56" operator="between">
      <formula>0.5</formula>
      <formula>0.8</formula>
    </cfRule>
    <cfRule type="cellIs" dxfId="25" priority="57" operator="lessThan">
      <formula>0.5</formula>
    </cfRule>
    <cfRule type="cellIs" dxfId="24" priority="58" operator="greaterThan">
      <formula>0.8</formula>
    </cfRule>
  </conditionalFormatting>
  <conditionalFormatting sqref="M61:M69">
    <cfRule type="cellIs" dxfId="23" priority="53" operator="between">
      <formula>0.5</formula>
      <formula>0.8</formula>
    </cfRule>
    <cfRule type="cellIs" dxfId="22" priority="54" operator="lessThan">
      <formula>0.5</formula>
    </cfRule>
    <cfRule type="cellIs" dxfId="21" priority="55" operator="greaterThan">
      <formula>0.8</formula>
    </cfRule>
  </conditionalFormatting>
  <conditionalFormatting sqref="L22:L30 L48:L56 L86:L1048576 L35:L44 L61:L72 L32">
    <cfRule type="cellIs" dxfId="20" priority="51" operator="lessThan">
      <formula>-25</formula>
    </cfRule>
    <cfRule type="cellIs" dxfId="19" priority="52" operator="greaterThan">
      <formula>25</formula>
    </cfRule>
  </conditionalFormatting>
  <conditionalFormatting sqref="M9:M17">
    <cfRule type="cellIs" dxfId="18" priority="47" operator="between">
      <formula>0.5</formula>
      <formula>0.8</formula>
    </cfRule>
    <cfRule type="cellIs" dxfId="17" priority="48" operator="lessThan">
      <formula>0.5</formula>
    </cfRule>
    <cfRule type="cellIs" dxfId="16" priority="49" operator="greaterThan">
      <formula>0.8</formula>
    </cfRule>
  </conditionalFormatting>
  <conditionalFormatting sqref="L9:L17">
    <cfRule type="cellIs" dxfId="15" priority="45" operator="lessThan">
      <formula>-25</formula>
    </cfRule>
    <cfRule type="cellIs" dxfId="14" priority="46" operator="greaterThan">
      <formula>25</formula>
    </cfRule>
  </conditionalFormatting>
  <conditionalFormatting sqref="C10 D11 C13:C14 D13 C16:C17 D15:D17 E17 F12:G12 F14:G17">
    <cfRule type="cellIs" dxfId="13" priority="44" operator="greaterThan">
      <formula>0.1</formula>
    </cfRule>
  </conditionalFormatting>
  <conditionalFormatting sqref="L85">
    <cfRule type="cellIs" dxfId="12" priority="32" operator="lessThan">
      <formula>-25</formula>
    </cfRule>
    <cfRule type="cellIs" dxfId="11" priority="33" operator="greaterThan">
      <formula>25</formula>
    </cfRule>
  </conditionalFormatting>
  <conditionalFormatting sqref="J9:J17">
    <cfRule type="cellIs" dxfId="10" priority="12" operator="lessThan">
      <formula>0.05</formula>
    </cfRule>
  </conditionalFormatting>
  <conditionalFormatting sqref="J35:J43 J22:J30">
    <cfRule type="cellIs" dxfId="9" priority="11" operator="lessThan">
      <formula>0.05</formula>
    </cfRule>
  </conditionalFormatting>
  <conditionalFormatting sqref="J61:J69 J48:J56">
    <cfRule type="cellIs" dxfId="8" priority="9" operator="lessThan">
      <formula>0.05</formula>
    </cfRule>
  </conditionalFormatting>
  <conditionalFormatting sqref="C62 D63 C65:C66 D65 C68:C69 D67:D69 E69 F64:G64 F66:G69 C49 D50 C52:C53 D52 C55:C56 D54:D56 E56 F51:G51 F53:G56 C36 D37 C39:C40 D39 C42:C43 D41:D43 E43 F38:G38 F40:G43 C23 D24 C26:C27 D26 C29:C30 D28:D30 E30 F25:G25 F27:G30">
    <cfRule type="cellIs" dxfId="7" priority="8" operator="greaterThan">
      <formula>0.1</formula>
    </cfRule>
  </conditionalFormatting>
  <conditionalFormatting sqref="M75:M83">
    <cfRule type="cellIs" dxfId="6" priority="5" operator="between">
      <formula>0.5</formula>
      <formula>0.8</formula>
    </cfRule>
    <cfRule type="cellIs" dxfId="5" priority="6" operator="lessThan">
      <formula>0.5</formula>
    </cfRule>
    <cfRule type="cellIs" dxfId="4" priority="7" operator="greaterThan">
      <formula>0.8</formula>
    </cfRule>
  </conditionalFormatting>
  <conditionalFormatting sqref="L75:L83">
    <cfRule type="cellIs" dxfId="3" priority="3" operator="lessThan">
      <formula>-25</formula>
    </cfRule>
    <cfRule type="cellIs" dxfId="2" priority="4" operator="greaterThan">
      <formula>25</formula>
    </cfRule>
  </conditionalFormatting>
  <conditionalFormatting sqref="J75:J83">
    <cfRule type="cellIs" dxfId="1" priority="2" operator="lessThan">
      <formula>0.05</formula>
    </cfRule>
  </conditionalFormatting>
  <conditionalFormatting sqref="C76 D77 C79:C80 D79 C82:C83 D81:D83 E83 F78:G78 F80:G83">
    <cfRule type="cellIs" dxfId="0" priority="1" operator="greaterThan">
      <formula>0.1</formula>
    </cfRule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97E02-A881-48DD-B9C1-3788E0BD3034}">
  <dimension ref="A1:A529"/>
  <sheetViews>
    <sheetView zoomScale="90" zoomScaleNormal="90" workbookViewId="0">
      <selection activeCell="K19" sqref="K19"/>
    </sheetView>
  </sheetViews>
  <sheetFormatPr defaultRowHeight="15" x14ac:dyDescent="0.25"/>
  <sheetData>
    <row r="1" spans="1:1" x14ac:dyDescent="0.25">
      <c r="A1" s="18" t="s">
        <v>35</v>
      </c>
    </row>
    <row r="2" spans="1:1" x14ac:dyDescent="0.25">
      <c r="A2" s="10" t="s">
        <v>19</v>
      </c>
    </row>
    <row r="3" spans="1:1" x14ac:dyDescent="0.25">
      <c r="A3" s="10" t="s">
        <v>26</v>
      </c>
    </row>
    <row r="4" spans="1:1" x14ac:dyDescent="0.25">
      <c r="A4" s="10" t="s">
        <v>20</v>
      </c>
    </row>
    <row r="5" spans="1:1" x14ac:dyDescent="0.25">
      <c r="A5" s="18" t="s">
        <v>36</v>
      </c>
    </row>
    <row r="6" spans="1:1" x14ac:dyDescent="0.25">
      <c r="A6" s="19" t="s">
        <v>37</v>
      </c>
    </row>
    <row r="7" spans="1:1" x14ac:dyDescent="0.25">
      <c r="A7" s="17"/>
    </row>
    <row r="8" spans="1:1" x14ac:dyDescent="0.25">
      <c r="A8" s="19" t="s">
        <v>38</v>
      </c>
    </row>
    <row r="9" spans="1:1" x14ac:dyDescent="0.25">
      <c r="A9" s="19" t="s">
        <v>39</v>
      </c>
    </row>
    <row r="10" spans="1:1" x14ac:dyDescent="0.25">
      <c r="A10" s="17"/>
    </row>
    <row r="11" spans="1:1" x14ac:dyDescent="0.25">
      <c r="A11" s="19" t="s">
        <v>101</v>
      </c>
    </row>
    <row r="12" spans="1:1" x14ac:dyDescent="0.25">
      <c r="A12" s="19" t="s">
        <v>102</v>
      </c>
    </row>
    <row r="13" spans="1:1" x14ac:dyDescent="0.25">
      <c r="A13" s="19" t="s">
        <v>103</v>
      </c>
    </row>
    <row r="14" spans="1:1" x14ac:dyDescent="0.25">
      <c r="A14" s="19" t="s">
        <v>104</v>
      </c>
    </row>
    <row r="15" spans="1:1" x14ac:dyDescent="0.25">
      <c r="A15" s="19" t="s">
        <v>105</v>
      </c>
    </row>
    <row r="16" spans="1:1" x14ac:dyDescent="0.25">
      <c r="A16" s="17"/>
    </row>
    <row r="17" spans="1:1" x14ac:dyDescent="0.25">
      <c r="A17" s="19" t="s">
        <v>40</v>
      </c>
    </row>
    <row r="18" spans="1:1" x14ac:dyDescent="0.25">
      <c r="A18" s="19" t="s">
        <v>41</v>
      </c>
    </row>
    <row r="19" spans="1:1" x14ac:dyDescent="0.25">
      <c r="A19" s="17"/>
    </row>
    <row r="20" spans="1:1" x14ac:dyDescent="0.25">
      <c r="A20" s="19" t="s">
        <v>42</v>
      </c>
    </row>
    <row r="21" spans="1:1" x14ac:dyDescent="0.25">
      <c r="A21" s="17"/>
    </row>
    <row r="22" spans="1:1" x14ac:dyDescent="0.25">
      <c r="A22" s="19" t="s">
        <v>43</v>
      </c>
    </row>
    <row r="23" spans="1:1" x14ac:dyDescent="0.25">
      <c r="A23" s="19" t="s">
        <v>44</v>
      </c>
    </row>
    <row r="24" spans="1:1" x14ac:dyDescent="0.25">
      <c r="A24" s="19" t="s">
        <v>106</v>
      </c>
    </row>
    <row r="25" spans="1:1" x14ac:dyDescent="0.25">
      <c r="A25" s="19" t="s">
        <v>107</v>
      </c>
    </row>
    <row r="26" spans="1:1" x14ac:dyDescent="0.25">
      <c r="A26" s="17"/>
    </row>
    <row r="27" spans="1:1" x14ac:dyDescent="0.25">
      <c r="A27" s="19" t="s">
        <v>45</v>
      </c>
    </row>
    <row r="28" spans="1:1" x14ac:dyDescent="0.25">
      <c r="A28" s="19" t="s">
        <v>108</v>
      </c>
    </row>
    <row r="29" spans="1:1" x14ac:dyDescent="0.25">
      <c r="A29" s="19" t="s">
        <v>109</v>
      </c>
    </row>
    <row r="30" spans="1:1" x14ac:dyDescent="0.25">
      <c r="A30" s="19" t="s">
        <v>110</v>
      </c>
    </row>
    <row r="31" spans="1:1" x14ac:dyDescent="0.25">
      <c r="A31" s="19" t="s">
        <v>46</v>
      </c>
    </row>
    <row r="32" spans="1:1" x14ac:dyDescent="0.25">
      <c r="A32" s="19" t="s">
        <v>47</v>
      </c>
    </row>
    <row r="33" spans="1:1" x14ac:dyDescent="0.25">
      <c r="A33" s="19" t="s">
        <v>111</v>
      </c>
    </row>
    <row r="34" spans="1:1" x14ac:dyDescent="0.25">
      <c r="A34" s="19" t="s">
        <v>112</v>
      </c>
    </row>
    <row r="35" spans="1:1" x14ac:dyDescent="0.25">
      <c r="A35" s="19" t="s">
        <v>113</v>
      </c>
    </row>
    <row r="36" spans="1:1" x14ac:dyDescent="0.25">
      <c r="A36" s="17"/>
    </row>
    <row r="37" spans="1:1" x14ac:dyDescent="0.25">
      <c r="A37" s="17"/>
    </row>
    <row r="38" spans="1:1" x14ac:dyDescent="0.25">
      <c r="A38" s="19" t="s">
        <v>48</v>
      </c>
    </row>
    <row r="39" spans="1:1" x14ac:dyDescent="0.25">
      <c r="A39" s="19" t="s">
        <v>49</v>
      </c>
    </row>
    <row r="40" spans="1:1" x14ac:dyDescent="0.25">
      <c r="A40" s="19" t="s">
        <v>50</v>
      </c>
    </row>
    <row r="41" spans="1:1" x14ac:dyDescent="0.25">
      <c r="A41" s="19" t="s">
        <v>51</v>
      </c>
    </row>
    <row r="42" spans="1:1" x14ac:dyDescent="0.25">
      <c r="A42" s="19" t="s">
        <v>114</v>
      </c>
    </row>
    <row r="43" spans="1:1" x14ac:dyDescent="0.25">
      <c r="A43" s="19" t="s">
        <v>115</v>
      </c>
    </row>
    <row r="44" spans="1:1" x14ac:dyDescent="0.25">
      <c r="A44" s="19" t="s">
        <v>116</v>
      </c>
    </row>
    <row r="45" spans="1:1" x14ac:dyDescent="0.25">
      <c r="A45" s="17"/>
    </row>
    <row r="46" spans="1:1" x14ac:dyDescent="0.25">
      <c r="A46" s="19" t="s">
        <v>52</v>
      </c>
    </row>
    <row r="47" spans="1:1" x14ac:dyDescent="0.25">
      <c r="A47" s="19" t="s">
        <v>53</v>
      </c>
    </row>
    <row r="48" spans="1:1" x14ac:dyDescent="0.25">
      <c r="A48" s="19" t="s">
        <v>117</v>
      </c>
    </row>
    <row r="49" spans="1:1" x14ac:dyDescent="0.25">
      <c r="A49" s="19" t="s">
        <v>118</v>
      </c>
    </row>
    <row r="50" spans="1:1" x14ac:dyDescent="0.25">
      <c r="A50" s="19" t="s">
        <v>119</v>
      </c>
    </row>
    <row r="51" spans="1:1" x14ac:dyDescent="0.25">
      <c r="A51" s="17"/>
    </row>
    <row r="52" spans="1:1" x14ac:dyDescent="0.25">
      <c r="A52" s="18" t="s">
        <v>54</v>
      </c>
    </row>
    <row r="53" spans="1:1" x14ac:dyDescent="0.25">
      <c r="A53" s="10" t="s">
        <v>19</v>
      </c>
    </row>
    <row r="54" spans="1:1" x14ac:dyDescent="0.25">
      <c r="A54" s="10" t="s">
        <v>27</v>
      </c>
    </row>
    <row r="55" spans="1:1" x14ac:dyDescent="0.25">
      <c r="A55" s="10" t="s">
        <v>20</v>
      </c>
    </row>
    <row r="56" spans="1:1" x14ac:dyDescent="0.25">
      <c r="A56" s="18" t="s">
        <v>55</v>
      </c>
    </row>
    <row r="57" spans="1:1" x14ac:dyDescent="0.25">
      <c r="A57" s="19" t="s">
        <v>37</v>
      </c>
    </row>
    <row r="58" spans="1:1" x14ac:dyDescent="0.25">
      <c r="A58" s="17"/>
    </row>
    <row r="59" spans="1:1" x14ac:dyDescent="0.25">
      <c r="A59" s="19" t="s">
        <v>38</v>
      </c>
    </row>
    <row r="60" spans="1:1" x14ac:dyDescent="0.25">
      <c r="A60" s="19" t="s">
        <v>39</v>
      </c>
    </row>
    <row r="61" spans="1:1" x14ac:dyDescent="0.25">
      <c r="A61" s="17"/>
    </row>
    <row r="62" spans="1:1" x14ac:dyDescent="0.25">
      <c r="A62" s="19" t="s">
        <v>101</v>
      </c>
    </row>
    <row r="63" spans="1:1" x14ac:dyDescent="0.25">
      <c r="A63" s="19" t="s">
        <v>102</v>
      </c>
    </row>
    <row r="64" spans="1:1" x14ac:dyDescent="0.25">
      <c r="A64" s="19" t="s">
        <v>103</v>
      </c>
    </row>
    <row r="65" spans="1:1" x14ac:dyDescent="0.25">
      <c r="A65" s="19" t="s">
        <v>104</v>
      </c>
    </row>
    <row r="66" spans="1:1" x14ac:dyDescent="0.25">
      <c r="A66" s="19" t="s">
        <v>105</v>
      </c>
    </row>
    <row r="67" spans="1:1" x14ac:dyDescent="0.25">
      <c r="A67" s="17"/>
    </row>
    <row r="68" spans="1:1" x14ac:dyDescent="0.25">
      <c r="A68" s="19" t="s">
        <v>40</v>
      </c>
    </row>
    <row r="69" spans="1:1" x14ac:dyDescent="0.25">
      <c r="A69" s="19" t="s">
        <v>41</v>
      </c>
    </row>
    <row r="70" spans="1:1" x14ac:dyDescent="0.25">
      <c r="A70" s="17"/>
    </row>
    <row r="71" spans="1:1" x14ac:dyDescent="0.25">
      <c r="A71" s="19" t="s">
        <v>56</v>
      </c>
    </row>
    <row r="72" spans="1:1" x14ac:dyDescent="0.25">
      <c r="A72" s="17"/>
    </row>
    <row r="73" spans="1:1" x14ac:dyDescent="0.25">
      <c r="A73" s="19" t="s">
        <v>43</v>
      </c>
    </row>
    <row r="74" spans="1:1" x14ac:dyDescent="0.25">
      <c r="A74" s="19" t="s">
        <v>44</v>
      </c>
    </row>
    <row r="75" spans="1:1" x14ac:dyDescent="0.25">
      <c r="A75" s="19" t="s">
        <v>120</v>
      </c>
    </row>
    <row r="76" spans="1:1" x14ac:dyDescent="0.25">
      <c r="A76" s="19" t="s">
        <v>121</v>
      </c>
    </row>
    <row r="77" spans="1:1" x14ac:dyDescent="0.25">
      <c r="A77" s="19" t="s">
        <v>122</v>
      </c>
    </row>
    <row r="78" spans="1:1" x14ac:dyDescent="0.25">
      <c r="A78" s="17"/>
    </row>
    <row r="79" spans="1:1" x14ac:dyDescent="0.25">
      <c r="A79" s="19" t="s">
        <v>45</v>
      </c>
    </row>
    <row r="80" spans="1:1" x14ac:dyDescent="0.25">
      <c r="A80" s="19" t="s">
        <v>123</v>
      </c>
    </row>
    <row r="81" spans="1:1" x14ac:dyDescent="0.25">
      <c r="A81" s="19" t="s">
        <v>124</v>
      </c>
    </row>
    <row r="82" spans="1:1" x14ac:dyDescent="0.25">
      <c r="A82" s="19" t="s">
        <v>125</v>
      </c>
    </row>
    <row r="83" spans="1:1" x14ac:dyDescent="0.25">
      <c r="A83" s="19" t="s">
        <v>46</v>
      </c>
    </row>
    <row r="84" spans="1:1" x14ac:dyDescent="0.25">
      <c r="A84" s="19" t="s">
        <v>47</v>
      </c>
    </row>
    <row r="85" spans="1:1" x14ac:dyDescent="0.25">
      <c r="A85" s="19" t="s">
        <v>126</v>
      </c>
    </row>
    <row r="86" spans="1:1" x14ac:dyDescent="0.25">
      <c r="A86" s="19" t="s">
        <v>127</v>
      </c>
    </row>
    <row r="87" spans="1:1" x14ac:dyDescent="0.25">
      <c r="A87" s="19" t="s">
        <v>128</v>
      </c>
    </row>
    <row r="88" spans="1:1" x14ac:dyDescent="0.25">
      <c r="A88" s="17"/>
    </row>
    <row r="89" spans="1:1" x14ac:dyDescent="0.25">
      <c r="A89" s="19" t="s">
        <v>57</v>
      </c>
    </row>
    <row r="90" spans="1:1" x14ac:dyDescent="0.25">
      <c r="A90" s="19" t="s">
        <v>58</v>
      </c>
    </row>
    <row r="91" spans="1:1" x14ac:dyDescent="0.25">
      <c r="A91" s="19" t="s">
        <v>59</v>
      </c>
    </row>
    <row r="92" spans="1:1" x14ac:dyDescent="0.25">
      <c r="A92" s="19" t="s">
        <v>60</v>
      </c>
    </row>
    <row r="93" spans="1:1" x14ac:dyDescent="0.25">
      <c r="A93" s="17"/>
    </row>
    <row r="94" spans="1:1" x14ac:dyDescent="0.25">
      <c r="A94" s="19" t="s">
        <v>48</v>
      </c>
    </row>
    <row r="95" spans="1:1" x14ac:dyDescent="0.25">
      <c r="A95" s="19" t="s">
        <v>49</v>
      </c>
    </row>
    <row r="96" spans="1:1" x14ac:dyDescent="0.25">
      <c r="A96" s="19" t="s">
        <v>50</v>
      </c>
    </row>
    <row r="97" spans="1:1" x14ac:dyDescent="0.25">
      <c r="A97" s="19" t="s">
        <v>51</v>
      </c>
    </row>
    <row r="98" spans="1:1" x14ac:dyDescent="0.25">
      <c r="A98" s="19" t="s">
        <v>114</v>
      </c>
    </row>
    <row r="99" spans="1:1" x14ac:dyDescent="0.25">
      <c r="A99" s="19" t="s">
        <v>129</v>
      </c>
    </row>
    <row r="100" spans="1:1" x14ac:dyDescent="0.25">
      <c r="A100" s="19" t="s">
        <v>116</v>
      </c>
    </row>
    <row r="101" spans="1:1" x14ac:dyDescent="0.25">
      <c r="A101" s="17"/>
    </row>
    <row r="102" spans="1:1" x14ac:dyDescent="0.25">
      <c r="A102" s="19" t="s">
        <v>52</v>
      </c>
    </row>
    <row r="103" spans="1:1" x14ac:dyDescent="0.25">
      <c r="A103" s="19" t="s">
        <v>53</v>
      </c>
    </row>
    <row r="104" spans="1:1" x14ac:dyDescent="0.25">
      <c r="A104" s="19" t="s">
        <v>130</v>
      </c>
    </row>
    <row r="105" spans="1:1" x14ac:dyDescent="0.25">
      <c r="A105" s="19" t="s">
        <v>131</v>
      </c>
    </row>
    <row r="106" spans="1:1" x14ac:dyDescent="0.25">
      <c r="A106" s="19" t="s">
        <v>132</v>
      </c>
    </row>
    <row r="107" spans="1:1" x14ac:dyDescent="0.25">
      <c r="A107" s="17"/>
    </row>
    <row r="108" spans="1:1" x14ac:dyDescent="0.25">
      <c r="A108" s="18" t="s">
        <v>61</v>
      </c>
    </row>
    <row r="109" spans="1:1" x14ac:dyDescent="0.25">
      <c r="A109" s="10" t="s">
        <v>19</v>
      </c>
    </row>
    <row r="110" spans="1:1" x14ac:dyDescent="0.25">
      <c r="A110" s="10" t="s">
        <v>28</v>
      </c>
    </row>
    <row r="111" spans="1:1" x14ac:dyDescent="0.25">
      <c r="A111" s="10" t="s">
        <v>20</v>
      </c>
    </row>
    <row r="112" spans="1:1" x14ac:dyDescent="0.25">
      <c r="A112" s="18" t="s">
        <v>62</v>
      </c>
    </row>
    <row r="113" spans="1:1" x14ac:dyDescent="0.25">
      <c r="A113" s="19" t="s">
        <v>37</v>
      </c>
    </row>
    <row r="114" spans="1:1" x14ac:dyDescent="0.25">
      <c r="A114" s="17"/>
    </row>
    <row r="115" spans="1:1" x14ac:dyDescent="0.25">
      <c r="A115" s="19" t="s">
        <v>38</v>
      </c>
    </row>
    <row r="116" spans="1:1" x14ac:dyDescent="0.25">
      <c r="A116" s="19" t="s">
        <v>39</v>
      </c>
    </row>
    <row r="117" spans="1:1" x14ac:dyDescent="0.25">
      <c r="A117" s="17"/>
    </row>
    <row r="118" spans="1:1" x14ac:dyDescent="0.25">
      <c r="A118" s="19" t="s">
        <v>101</v>
      </c>
    </row>
    <row r="119" spans="1:1" x14ac:dyDescent="0.25">
      <c r="A119" s="19" t="s">
        <v>102</v>
      </c>
    </row>
    <row r="120" spans="1:1" x14ac:dyDescent="0.25">
      <c r="A120" s="19" t="s">
        <v>103</v>
      </c>
    </row>
    <row r="121" spans="1:1" x14ac:dyDescent="0.25">
      <c r="A121" s="19" t="s">
        <v>104</v>
      </c>
    </row>
    <row r="122" spans="1:1" x14ac:dyDescent="0.25">
      <c r="A122" s="19" t="s">
        <v>105</v>
      </c>
    </row>
    <row r="123" spans="1:1" x14ac:dyDescent="0.25">
      <c r="A123" s="17"/>
    </row>
    <row r="124" spans="1:1" x14ac:dyDescent="0.25">
      <c r="A124" s="19" t="s">
        <v>40</v>
      </c>
    </row>
    <row r="125" spans="1:1" x14ac:dyDescent="0.25">
      <c r="A125" s="19" t="s">
        <v>41</v>
      </c>
    </row>
    <row r="126" spans="1:1" x14ac:dyDescent="0.25">
      <c r="A126" s="17"/>
    </row>
    <row r="127" spans="1:1" x14ac:dyDescent="0.25">
      <c r="A127" s="19" t="s">
        <v>63</v>
      </c>
    </row>
    <row r="128" spans="1:1" x14ac:dyDescent="0.25">
      <c r="A128" s="17"/>
    </row>
    <row r="129" spans="1:1" x14ac:dyDescent="0.25">
      <c r="A129" s="19" t="s">
        <v>43</v>
      </c>
    </row>
    <row r="130" spans="1:1" x14ac:dyDescent="0.25">
      <c r="A130" s="19" t="s">
        <v>44</v>
      </c>
    </row>
    <row r="131" spans="1:1" x14ac:dyDescent="0.25">
      <c r="A131" s="19" t="s">
        <v>133</v>
      </c>
    </row>
    <row r="132" spans="1:1" x14ac:dyDescent="0.25">
      <c r="A132" s="19" t="s">
        <v>134</v>
      </c>
    </row>
    <row r="133" spans="1:1" x14ac:dyDescent="0.25">
      <c r="A133" s="19" t="s">
        <v>135</v>
      </c>
    </row>
    <row r="134" spans="1:1" x14ac:dyDescent="0.25">
      <c r="A134" s="17"/>
    </row>
    <row r="135" spans="1:1" x14ac:dyDescent="0.25">
      <c r="A135" s="19" t="s">
        <v>45</v>
      </c>
    </row>
    <row r="136" spans="1:1" x14ac:dyDescent="0.25">
      <c r="A136" s="19" t="s">
        <v>136</v>
      </c>
    </row>
    <row r="137" spans="1:1" x14ac:dyDescent="0.25">
      <c r="A137" s="19" t="s">
        <v>137</v>
      </c>
    </row>
    <row r="138" spans="1:1" x14ac:dyDescent="0.25">
      <c r="A138" s="19" t="s">
        <v>138</v>
      </c>
    </row>
    <row r="139" spans="1:1" x14ac:dyDescent="0.25">
      <c r="A139" s="19" t="s">
        <v>46</v>
      </c>
    </row>
    <row r="140" spans="1:1" x14ac:dyDescent="0.25">
      <c r="A140" s="19" t="s">
        <v>47</v>
      </c>
    </row>
    <row r="141" spans="1:1" x14ac:dyDescent="0.25">
      <c r="A141" s="19" t="s">
        <v>139</v>
      </c>
    </row>
    <row r="142" spans="1:1" x14ac:dyDescent="0.25">
      <c r="A142" s="19" t="s">
        <v>140</v>
      </c>
    </row>
    <row r="143" spans="1:1" x14ac:dyDescent="0.25">
      <c r="A143" s="19" t="s">
        <v>141</v>
      </c>
    </row>
    <row r="144" spans="1:1" x14ac:dyDescent="0.25">
      <c r="A144" s="17"/>
    </row>
    <row r="145" spans="1:1" x14ac:dyDescent="0.25">
      <c r="A145" s="19" t="s">
        <v>57</v>
      </c>
    </row>
    <row r="146" spans="1:1" x14ac:dyDescent="0.25">
      <c r="A146" s="19" t="s">
        <v>64</v>
      </c>
    </row>
    <row r="147" spans="1:1" x14ac:dyDescent="0.25">
      <c r="A147" s="19" t="s">
        <v>142</v>
      </c>
    </row>
    <row r="148" spans="1:1" x14ac:dyDescent="0.25">
      <c r="A148" s="19" t="s">
        <v>143</v>
      </c>
    </row>
    <row r="149" spans="1:1" x14ac:dyDescent="0.25">
      <c r="A149" s="17"/>
    </row>
    <row r="150" spans="1:1" x14ac:dyDescent="0.25">
      <c r="A150" s="19" t="s">
        <v>48</v>
      </c>
    </row>
    <row r="151" spans="1:1" x14ac:dyDescent="0.25">
      <c r="A151" s="19" t="s">
        <v>49</v>
      </c>
    </row>
    <row r="152" spans="1:1" x14ac:dyDescent="0.25">
      <c r="A152" s="19" t="s">
        <v>50</v>
      </c>
    </row>
    <row r="153" spans="1:1" x14ac:dyDescent="0.25">
      <c r="A153" s="19" t="s">
        <v>51</v>
      </c>
    </row>
    <row r="154" spans="1:1" x14ac:dyDescent="0.25">
      <c r="A154" s="19" t="s">
        <v>114</v>
      </c>
    </row>
    <row r="155" spans="1:1" x14ac:dyDescent="0.25">
      <c r="A155" s="19" t="s">
        <v>144</v>
      </c>
    </row>
    <row r="156" spans="1:1" x14ac:dyDescent="0.25">
      <c r="A156" s="19" t="s">
        <v>116</v>
      </c>
    </row>
    <row r="157" spans="1:1" x14ac:dyDescent="0.25">
      <c r="A157" s="17"/>
    </row>
    <row r="158" spans="1:1" x14ac:dyDescent="0.25">
      <c r="A158" s="19" t="s">
        <v>52</v>
      </c>
    </row>
    <row r="159" spans="1:1" x14ac:dyDescent="0.25">
      <c r="A159" s="19" t="s">
        <v>53</v>
      </c>
    </row>
    <row r="160" spans="1:1" x14ac:dyDescent="0.25">
      <c r="A160" s="19" t="s">
        <v>145</v>
      </c>
    </row>
    <row r="161" spans="1:1" x14ac:dyDescent="0.25">
      <c r="A161" s="19" t="s">
        <v>146</v>
      </c>
    </row>
    <row r="162" spans="1:1" x14ac:dyDescent="0.25">
      <c r="A162" s="19" t="s">
        <v>147</v>
      </c>
    </row>
    <row r="163" spans="1:1" x14ac:dyDescent="0.25">
      <c r="A163" s="17"/>
    </row>
    <row r="164" spans="1:1" x14ac:dyDescent="0.25">
      <c r="A164" s="18" t="s">
        <v>65</v>
      </c>
    </row>
    <row r="165" spans="1:1" x14ac:dyDescent="0.25">
      <c r="A165" s="10" t="s">
        <v>19</v>
      </c>
    </row>
    <row r="166" spans="1:1" x14ac:dyDescent="0.25">
      <c r="A166" s="10" t="s">
        <v>29</v>
      </c>
    </row>
    <row r="167" spans="1:1" x14ac:dyDescent="0.25">
      <c r="A167" s="10" t="s">
        <v>20</v>
      </c>
    </row>
    <row r="168" spans="1:1" x14ac:dyDescent="0.25">
      <c r="A168" s="18" t="s">
        <v>66</v>
      </c>
    </row>
    <row r="169" spans="1:1" x14ac:dyDescent="0.25">
      <c r="A169" s="19" t="s">
        <v>37</v>
      </c>
    </row>
    <row r="170" spans="1:1" x14ac:dyDescent="0.25">
      <c r="A170" s="17"/>
    </row>
    <row r="171" spans="1:1" x14ac:dyDescent="0.25">
      <c r="A171" s="19" t="s">
        <v>38</v>
      </c>
    </row>
    <row r="172" spans="1:1" x14ac:dyDescent="0.25">
      <c r="A172" s="19" t="s">
        <v>39</v>
      </c>
    </row>
    <row r="173" spans="1:1" x14ac:dyDescent="0.25">
      <c r="A173" s="17"/>
    </row>
    <row r="174" spans="1:1" x14ac:dyDescent="0.25">
      <c r="A174" s="19" t="s">
        <v>101</v>
      </c>
    </row>
    <row r="175" spans="1:1" x14ac:dyDescent="0.25">
      <c r="A175" s="19" t="s">
        <v>102</v>
      </c>
    </row>
    <row r="176" spans="1:1" x14ac:dyDescent="0.25">
      <c r="A176" s="19" t="s">
        <v>103</v>
      </c>
    </row>
    <row r="177" spans="1:1" x14ac:dyDescent="0.25">
      <c r="A177" s="19" t="s">
        <v>104</v>
      </c>
    </row>
    <row r="178" spans="1:1" x14ac:dyDescent="0.25">
      <c r="A178" s="19" t="s">
        <v>105</v>
      </c>
    </row>
    <row r="179" spans="1:1" x14ac:dyDescent="0.25">
      <c r="A179" s="17"/>
    </row>
    <row r="180" spans="1:1" x14ac:dyDescent="0.25">
      <c r="A180" s="19" t="s">
        <v>40</v>
      </c>
    </row>
    <row r="181" spans="1:1" x14ac:dyDescent="0.25">
      <c r="A181" s="19" t="s">
        <v>41</v>
      </c>
    </row>
    <row r="182" spans="1:1" x14ac:dyDescent="0.25">
      <c r="A182" s="17"/>
    </row>
    <row r="183" spans="1:1" x14ac:dyDescent="0.25">
      <c r="A183" s="19" t="s">
        <v>67</v>
      </c>
    </row>
    <row r="184" spans="1:1" x14ac:dyDescent="0.25">
      <c r="A184" s="17"/>
    </row>
    <row r="185" spans="1:1" x14ac:dyDescent="0.25">
      <c r="A185" s="19" t="s">
        <v>43</v>
      </c>
    </row>
    <row r="186" spans="1:1" x14ac:dyDescent="0.25">
      <c r="A186" s="19" t="s">
        <v>44</v>
      </c>
    </row>
    <row r="187" spans="1:1" x14ac:dyDescent="0.25">
      <c r="A187" s="19" t="s">
        <v>148</v>
      </c>
    </row>
    <row r="188" spans="1:1" x14ac:dyDescent="0.25">
      <c r="A188" s="19" t="s">
        <v>149</v>
      </c>
    </row>
    <row r="189" spans="1:1" x14ac:dyDescent="0.25">
      <c r="A189" s="19" t="s">
        <v>150</v>
      </c>
    </row>
    <row r="190" spans="1:1" x14ac:dyDescent="0.25">
      <c r="A190" s="19" t="s">
        <v>151</v>
      </c>
    </row>
    <row r="191" spans="1:1" x14ac:dyDescent="0.25">
      <c r="A191" s="17"/>
    </row>
    <row r="192" spans="1:1" x14ac:dyDescent="0.25">
      <c r="A192" s="19" t="s">
        <v>45</v>
      </c>
    </row>
    <row r="193" spans="1:1" x14ac:dyDescent="0.25">
      <c r="A193" s="19" t="s">
        <v>152</v>
      </c>
    </row>
    <row r="194" spans="1:1" x14ac:dyDescent="0.25">
      <c r="A194" s="19" t="s">
        <v>153</v>
      </c>
    </row>
    <row r="195" spans="1:1" x14ac:dyDescent="0.25">
      <c r="A195" s="19" t="s">
        <v>154</v>
      </c>
    </row>
    <row r="196" spans="1:1" x14ac:dyDescent="0.25">
      <c r="A196" s="19" t="s">
        <v>46</v>
      </c>
    </row>
    <row r="197" spans="1:1" x14ac:dyDescent="0.25">
      <c r="A197" s="19" t="s">
        <v>47</v>
      </c>
    </row>
    <row r="198" spans="1:1" x14ac:dyDescent="0.25">
      <c r="A198" s="19" t="s">
        <v>72</v>
      </c>
    </row>
    <row r="199" spans="1:1" x14ac:dyDescent="0.25">
      <c r="A199" s="19" t="s">
        <v>155</v>
      </c>
    </row>
    <row r="200" spans="1:1" x14ac:dyDescent="0.25">
      <c r="A200" s="19" t="s">
        <v>156</v>
      </c>
    </row>
    <row r="201" spans="1:1" x14ac:dyDescent="0.25">
      <c r="A201" s="17"/>
    </row>
    <row r="202" spans="1:1" x14ac:dyDescent="0.25">
      <c r="A202" s="19" t="s">
        <v>57</v>
      </c>
    </row>
    <row r="203" spans="1:1" x14ac:dyDescent="0.25">
      <c r="A203" s="19" t="s">
        <v>68</v>
      </c>
    </row>
    <row r="204" spans="1:1" x14ac:dyDescent="0.25">
      <c r="A204" s="19" t="s">
        <v>157</v>
      </c>
    </row>
    <row r="205" spans="1:1" x14ac:dyDescent="0.25">
      <c r="A205" s="19" t="s">
        <v>158</v>
      </c>
    </row>
    <row r="206" spans="1:1" x14ac:dyDescent="0.25">
      <c r="A206" s="19" t="s">
        <v>159</v>
      </c>
    </row>
    <row r="207" spans="1:1" x14ac:dyDescent="0.25">
      <c r="A207" s="17"/>
    </row>
    <row r="208" spans="1:1" x14ac:dyDescent="0.25">
      <c r="A208" s="19" t="s">
        <v>48</v>
      </c>
    </row>
    <row r="209" spans="1:1" x14ac:dyDescent="0.25">
      <c r="A209" s="19" t="s">
        <v>49</v>
      </c>
    </row>
    <row r="210" spans="1:1" x14ac:dyDescent="0.25">
      <c r="A210" s="19" t="s">
        <v>50</v>
      </c>
    </row>
    <row r="211" spans="1:1" x14ac:dyDescent="0.25">
      <c r="A211" s="19" t="s">
        <v>51</v>
      </c>
    </row>
    <row r="212" spans="1:1" x14ac:dyDescent="0.25">
      <c r="A212" s="19" t="s">
        <v>160</v>
      </c>
    </row>
    <row r="213" spans="1:1" x14ac:dyDescent="0.25">
      <c r="A213" s="19" t="s">
        <v>161</v>
      </c>
    </row>
    <row r="214" spans="1:1" x14ac:dyDescent="0.25">
      <c r="A214" s="19" t="s">
        <v>162</v>
      </c>
    </row>
    <row r="215" spans="1:1" x14ac:dyDescent="0.25">
      <c r="A215" s="17"/>
    </row>
    <row r="216" spans="1:1" x14ac:dyDescent="0.25">
      <c r="A216" s="19" t="s">
        <v>52</v>
      </c>
    </row>
    <row r="217" spans="1:1" x14ac:dyDescent="0.25">
      <c r="A217" s="19" t="s">
        <v>53</v>
      </c>
    </row>
    <row r="218" spans="1:1" x14ac:dyDescent="0.25">
      <c r="A218" s="19" t="s">
        <v>163</v>
      </c>
    </row>
    <row r="219" spans="1:1" x14ac:dyDescent="0.25">
      <c r="A219" s="19" t="s">
        <v>164</v>
      </c>
    </row>
    <row r="220" spans="1:1" x14ac:dyDescent="0.25">
      <c r="A220" s="19" t="s">
        <v>165</v>
      </c>
    </row>
    <row r="221" spans="1:1" x14ac:dyDescent="0.25">
      <c r="A221" s="17"/>
    </row>
    <row r="222" spans="1:1" x14ac:dyDescent="0.25">
      <c r="A222" s="18" t="s">
        <v>69</v>
      </c>
    </row>
    <row r="223" spans="1:1" x14ac:dyDescent="0.25">
      <c r="A223" s="10" t="s">
        <v>19</v>
      </c>
    </row>
    <row r="224" spans="1:1" x14ac:dyDescent="0.25">
      <c r="A224" s="10" t="s">
        <v>30</v>
      </c>
    </row>
    <row r="225" spans="1:1" x14ac:dyDescent="0.25">
      <c r="A225" s="10" t="s">
        <v>20</v>
      </c>
    </row>
    <row r="226" spans="1:1" x14ac:dyDescent="0.25">
      <c r="A226" s="18" t="s">
        <v>70</v>
      </c>
    </row>
    <row r="227" spans="1:1" x14ac:dyDescent="0.25">
      <c r="A227" s="19" t="s">
        <v>37</v>
      </c>
    </row>
    <row r="228" spans="1:1" x14ac:dyDescent="0.25">
      <c r="A228" s="17"/>
    </row>
    <row r="229" spans="1:1" x14ac:dyDescent="0.25">
      <c r="A229" s="19" t="s">
        <v>38</v>
      </c>
    </row>
    <row r="230" spans="1:1" x14ac:dyDescent="0.25">
      <c r="A230" s="19" t="s">
        <v>39</v>
      </c>
    </row>
    <row r="231" spans="1:1" x14ac:dyDescent="0.25">
      <c r="A231" s="17"/>
    </row>
    <row r="232" spans="1:1" x14ac:dyDescent="0.25">
      <c r="A232" s="19" t="s">
        <v>101</v>
      </c>
    </row>
    <row r="233" spans="1:1" x14ac:dyDescent="0.25">
      <c r="A233" s="19" t="s">
        <v>102</v>
      </c>
    </row>
    <row r="234" spans="1:1" x14ac:dyDescent="0.25">
      <c r="A234" s="19" t="s">
        <v>103</v>
      </c>
    </row>
    <row r="235" spans="1:1" x14ac:dyDescent="0.25">
      <c r="A235" s="19" t="s">
        <v>104</v>
      </c>
    </row>
    <row r="236" spans="1:1" x14ac:dyDescent="0.25">
      <c r="A236" s="19" t="s">
        <v>105</v>
      </c>
    </row>
    <row r="237" spans="1:1" x14ac:dyDescent="0.25">
      <c r="A237" s="17"/>
    </row>
    <row r="238" spans="1:1" x14ac:dyDescent="0.25">
      <c r="A238" s="19" t="s">
        <v>40</v>
      </c>
    </row>
    <row r="239" spans="1:1" x14ac:dyDescent="0.25">
      <c r="A239" s="19" t="s">
        <v>41</v>
      </c>
    </row>
    <row r="240" spans="1:1" x14ac:dyDescent="0.25">
      <c r="A240" s="17"/>
    </row>
    <row r="241" spans="1:1" x14ac:dyDescent="0.25">
      <c r="A241" s="19" t="s">
        <v>71</v>
      </c>
    </row>
    <row r="242" spans="1:1" x14ac:dyDescent="0.25">
      <c r="A242" s="17"/>
    </row>
    <row r="243" spans="1:1" x14ac:dyDescent="0.25">
      <c r="A243" s="19" t="s">
        <v>43</v>
      </c>
    </row>
    <row r="244" spans="1:1" x14ac:dyDescent="0.25">
      <c r="A244" s="19" t="s">
        <v>44</v>
      </c>
    </row>
    <row r="245" spans="1:1" x14ac:dyDescent="0.25">
      <c r="A245" s="19" t="s">
        <v>166</v>
      </c>
    </row>
    <row r="246" spans="1:1" x14ac:dyDescent="0.25">
      <c r="A246" s="19" t="s">
        <v>167</v>
      </c>
    </row>
    <row r="247" spans="1:1" x14ac:dyDescent="0.25">
      <c r="A247" s="19" t="s">
        <v>168</v>
      </c>
    </row>
    <row r="248" spans="1:1" x14ac:dyDescent="0.25">
      <c r="A248" s="19" t="s">
        <v>169</v>
      </c>
    </row>
    <row r="249" spans="1:1" x14ac:dyDescent="0.25">
      <c r="A249" s="17"/>
    </row>
    <row r="250" spans="1:1" x14ac:dyDescent="0.25">
      <c r="A250" s="19" t="s">
        <v>45</v>
      </c>
    </row>
    <row r="251" spans="1:1" x14ac:dyDescent="0.25">
      <c r="A251" s="19" t="s">
        <v>170</v>
      </c>
    </row>
    <row r="252" spans="1:1" x14ac:dyDescent="0.25">
      <c r="A252" s="19" t="s">
        <v>171</v>
      </c>
    </row>
    <row r="253" spans="1:1" x14ac:dyDescent="0.25">
      <c r="A253" s="19" t="s">
        <v>172</v>
      </c>
    </row>
    <row r="254" spans="1:1" x14ac:dyDescent="0.25">
      <c r="A254" s="19" t="s">
        <v>46</v>
      </c>
    </row>
    <row r="255" spans="1:1" x14ac:dyDescent="0.25">
      <c r="A255" s="19" t="s">
        <v>47</v>
      </c>
    </row>
    <row r="256" spans="1:1" x14ac:dyDescent="0.25">
      <c r="A256" s="19" t="s">
        <v>139</v>
      </c>
    </row>
    <row r="257" spans="1:1" x14ac:dyDescent="0.25">
      <c r="A257" s="19" t="s">
        <v>173</v>
      </c>
    </row>
    <row r="258" spans="1:1" x14ac:dyDescent="0.25">
      <c r="A258" s="19" t="s">
        <v>174</v>
      </c>
    </row>
    <row r="259" spans="1:1" x14ac:dyDescent="0.25">
      <c r="A259" s="17"/>
    </row>
    <row r="260" spans="1:1" x14ac:dyDescent="0.25">
      <c r="A260" s="19" t="s">
        <v>57</v>
      </c>
    </row>
    <row r="261" spans="1:1" x14ac:dyDescent="0.25">
      <c r="A261" s="19" t="s">
        <v>64</v>
      </c>
    </row>
    <row r="262" spans="1:1" x14ac:dyDescent="0.25">
      <c r="A262" s="19" t="s">
        <v>175</v>
      </c>
    </row>
    <row r="263" spans="1:1" x14ac:dyDescent="0.25">
      <c r="A263" s="19" t="s">
        <v>176</v>
      </c>
    </row>
    <row r="264" spans="1:1" x14ac:dyDescent="0.25">
      <c r="A264" s="19" t="s">
        <v>177</v>
      </c>
    </row>
    <row r="265" spans="1:1" x14ac:dyDescent="0.25">
      <c r="A265" s="17"/>
    </row>
    <row r="266" spans="1:1" x14ac:dyDescent="0.25">
      <c r="A266" s="19" t="s">
        <v>48</v>
      </c>
    </row>
    <row r="267" spans="1:1" x14ac:dyDescent="0.25">
      <c r="A267" s="19" t="s">
        <v>49</v>
      </c>
    </row>
    <row r="268" spans="1:1" x14ac:dyDescent="0.25">
      <c r="A268" s="19" t="s">
        <v>50</v>
      </c>
    </row>
    <row r="269" spans="1:1" x14ac:dyDescent="0.25">
      <c r="A269" s="19" t="s">
        <v>51</v>
      </c>
    </row>
    <row r="270" spans="1:1" x14ac:dyDescent="0.25">
      <c r="A270" s="19" t="s">
        <v>114</v>
      </c>
    </row>
    <row r="271" spans="1:1" x14ac:dyDescent="0.25">
      <c r="A271" s="19" t="s">
        <v>178</v>
      </c>
    </row>
    <row r="272" spans="1:1" x14ac:dyDescent="0.25">
      <c r="A272" s="19" t="s">
        <v>116</v>
      </c>
    </row>
    <row r="273" spans="1:1" x14ac:dyDescent="0.25">
      <c r="A273" s="17"/>
    </row>
    <row r="274" spans="1:1" x14ac:dyDescent="0.25">
      <c r="A274" s="19" t="s">
        <v>52</v>
      </c>
    </row>
    <row r="275" spans="1:1" x14ac:dyDescent="0.25">
      <c r="A275" s="19" t="s">
        <v>53</v>
      </c>
    </row>
    <row r="276" spans="1:1" x14ac:dyDescent="0.25">
      <c r="A276" s="19" t="s">
        <v>179</v>
      </c>
    </row>
    <row r="277" spans="1:1" x14ac:dyDescent="0.25">
      <c r="A277" s="19" t="s">
        <v>180</v>
      </c>
    </row>
    <row r="278" spans="1:1" x14ac:dyDescent="0.25">
      <c r="A278" s="19" t="s">
        <v>181</v>
      </c>
    </row>
    <row r="279" spans="1:1" x14ac:dyDescent="0.25">
      <c r="A279" s="17"/>
    </row>
    <row r="280" spans="1:1" x14ac:dyDescent="0.25">
      <c r="A280" s="18" t="s">
        <v>73</v>
      </c>
    </row>
    <row r="281" spans="1:1" x14ac:dyDescent="0.25">
      <c r="A281" s="10" t="s">
        <v>19</v>
      </c>
    </row>
    <row r="282" spans="1:1" x14ac:dyDescent="0.25">
      <c r="A282" s="10" t="s">
        <v>31</v>
      </c>
    </row>
    <row r="283" spans="1:1" x14ac:dyDescent="0.25">
      <c r="A283" s="10" t="s">
        <v>20</v>
      </c>
    </row>
    <row r="284" spans="1:1" x14ac:dyDescent="0.25">
      <c r="A284" s="18" t="s">
        <v>74</v>
      </c>
    </row>
    <row r="285" spans="1:1" x14ac:dyDescent="0.25">
      <c r="A285" s="19" t="s">
        <v>37</v>
      </c>
    </row>
    <row r="286" spans="1:1" x14ac:dyDescent="0.25">
      <c r="A286" s="17"/>
    </row>
    <row r="287" spans="1:1" x14ac:dyDescent="0.25">
      <c r="A287" s="19" t="s">
        <v>38</v>
      </c>
    </row>
    <row r="288" spans="1:1" x14ac:dyDescent="0.25">
      <c r="A288" s="19" t="s">
        <v>39</v>
      </c>
    </row>
    <row r="289" spans="1:1" x14ac:dyDescent="0.25">
      <c r="A289" s="17"/>
    </row>
    <row r="290" spans="1:1" x14ac:dyDescent="0.25">
      <c r="A290" s="19" t="s">
        <v>101</v>
      </c>
    </row>
    <row r="291" spans="1:1" x14ac:dyDescent="0.25">
      <c r="A291" s="19" t="s">
        <v>102</v>
      </c>
    </row>
    <row r="292" spans="1:1" x14ac:dyDescent="0.25">
      <c r="A292" s="19" t="s">
        <v>103</v>
      </c>
    </row>
    <row r="293" spans="1:1" x14ac:dyDescent="0.25">
      <c r="A293" s="19" t="s">
        <v>104</v>
      </c>
    </row>
    <row r="294" spans="1:1" x14ac:dyDescent="0.25">
      <c r="A294" s="19" t="s">
        <v>105</v>
      </c>
    </row>
    <row r="295" spans="1:1" x14ac:dyDescent="0.25">
      <c r="A295" s="17"/>
    </row>
    <row r="296" spans="1:1" x14ac:dyDescent="0.25">
      <c r="A296" s="19" t="s">
        <v>40</v>
      </c>
    </row>
    <row r="297" spans="1:1" x14ac:dyDescent="0.25">
      <c r="A297" s="19" t="s">
        <v>41</v>
      </c>
    </row>
    <row r="298" spans="1:1" x14ac:dyDescent="0.25">
      <c r="A298" s="17"/>
    </row>
    <row r="299" spans="1:1" x14ac:dyDescent="0.25">
      <c r="A299" s="19" t="s">
        <v>75</v>
      </c>
    </row>
    <row r="300" spans="1:1" x14ac:dyDescent="0.25">
      <c r="A300" s="17"/>
    </row>
    <row r="301" spans="1:1" x14ac:dyDescent="0.25">
      <c r="A301" s="19" t="s">
        <v>43</v>
      </c>
    </row>
    <row r="302" spans="1:1" x14ac:dyDescent="0.25">
      <c r="A302" s="19" t="s">
        <v>44</v>
      </c>
    </row>
    <row r="303" spans="1:1" x14ac:dyDescent="0.25">
      <c r="A303" s="19" t="s">
        <v>182</v>
      </c>
    </row>
    <row r="304" spans="1:1" x14ac:dyDescent="0.25">
      <c r="A304" s="19" t="s">
        <v>183</v>
      </c>
    </row>
    <row r="305" spans="1:1" x14ac:dyDescent="0.25">
      <c r="A305" s="19" t="s">
        <v>184</v>
      </c>
    </row>
    <row r="306" spans="1:1" x14ac:dyDescent="0.25">
      <c r="A306" s="19" t="s">
        <v>185</v>
      </c>
    </row>
    <row r="307" spans="1:1" x14ac:dyDescent="0.25">
      <c r="A307" s="19" t="s">
        <v>186</v>
      </c>
    </row>
    <row r="308" spans="1:1" x14ac:dyDescent="0.25">
      <c r="A308" s="17"/>
    </row>
    <row r="309" spans="1:1" x14ac:dyDescent="0.25">
      <c r="A309" s="19" t="s">
        <v>45</v>
      </c>
    </row>
    <row r="310" spans="1:1" x14ac:dyDescent="0.25">
      <c r="A310" s="19" t="s">
        <v>187</v>
      </c>
    </row>
    <row r="311" spans="1:1" x14ac:dyDescent="0.25">
      <c r="A311" s="19" t="s">
        <v>188</v>
      </c>
    </row>
    <row r="312" spans="1:1" x14ac:dyDescent="0.25">
      <c r="A312" s="19" t="s">
        <v>189</v>
      </c>
    </row>
    <row r="313" spans="1:1" x14ac:dyDescent="0.25">
      <c r="A313" s="19" t="s">
        <v>46</v>
      </c>
    </row>
    <row r="314" spans="1:1" x14ac:dyDescent="0.25">
      <c r="A314" s="19" t="s">
        <v>47</v>
      </c>
    </row>
    <row r="315" spans="1:1" x14ac:dyDescent="0.25">
      <c r="A315" s="19" t="s">
        <v>190</v>
      </c>
    </row>
    <row r="316" spans="1:1" x14ac:dyDescent="0.25">
      <c r="A316" s="19" t="s">
        <v>191</v>
      </c>
    </row>
    <row r="317" spans="1:1" x14ac:dyDescent="0.25">
      <c r="A317" s="19" t="s">
        <v>192</v>
      </c>
    </row>
    <row r="318" spans="1:1" x14ac:dyDescent="0.25">
      <c r="A318" s="17"/>
    </row>
    <row r="319" spans="1:1" x14ac:dyDescent="0.25">
      <c r="A319" s="19" t="s">
        <v>57</v>
      </c>
    </row>
    <row r="320" spans="1:1" x14ac:dyDescent="0.25">
      <c r="A320" s="19" t="s">
        <v>68</v>
      </c>
    </row>
    <row r="321" spans="1:1" x14ac:dyDescent="0.25">
      <c r="A321" s="19" t="s">
        <v>193</v>
      </c>
    </row>
    <row r="322" spans="1:1" x14ac:dyDescent="0.25">
      <c r="A322" s="19" t="s">
        <v>194</v>
      </c>
    </row>
    <row r="323" spans="1:1" x14ac:dyDescent="0.25">
      <c r="A323" s="19" t="s">
        <v>195</v>
      </c>
    </row>
    <row r="324" spans="1:1" x14ac:dyDescent="0.25">
      <c r="A324" s="19" t="s">
        <v>196</v>
      </c>
    </row>
    <row r="325" spans="1:1" x14ac:dyDescent="0.25">
      <c r="A325" s="17"/>
    </row>
    <row r="326" spans="1:1" x14ac:dyDescent="0.25">
      <c r="A326" s="19" t="s">
        <v>48</v>
      </c>
    </row>
    <row r="327" spans="1:1" x14ac:dyDescent="0.25">
      <c r="A327" s="19" t="s">
        <v>49</v>
      </c>
    </row>
    <row r="328" spans="1:1" x14ac:dyDescent="0.25">
      <c r="A328" s="19" t="s">
        <v>50</v>
      </c>
    </row>
    <row r="329" spans="1:1" x14ac:dyDescent="0.25">
      <c r="A329" s="19" t="s">
        <v>51</v>
      </c>
    </row>
    <row r="330" spans="1:1" x14ac:dyDescent="0.25">
      <c r="A330" s="19" t="s">
        <v>114</v>
      </c>
    </row>
    <row r="331" spans="1:1" x14ac:dyDescent="0.25">
      <c r="A331" s="19" t="s">
        <v>197</v>
      </c>
    </row>
    <row r="332" spans="1:1" x14ac:dyDescent="0.25">
      <c r="A332" s="19" t="s">
        <v>116</v>
      </c>
    </row>
    <row r="333" spans="1:1" x14ac:dyDescent="0.25">
      <c r="A333" s="17"/>
    </row>
    <row r="334" spans="1:1" x14ac:dyDescent="0.25">
      <c r="A334" s="19" t="s">
        <v>52</v>
      </c>
    </row>
    <row r="335" spans="1:1" x14ac:dyDescent="0.25">
      <c r="A335" s="19" t="s">
        <v>53</v>
      </c>
    </row>
    <row r="336" spans="1:1" x14ac:dyDescent="0.25">
      <c r="A336" s="19" t="s">
        <v>198</v>
      </c>
    </row>
    <row r="337" spans="1:1" x14ac:dyDescent="0.25">
      <c r="A337" s="19" t="s">
        <v>199</v>
      </c>
    </row>
    <row r="338" spans="1:1" x14ac:dyDescent="0.25">
      <c r="A338" s="19" t="s">
        <v>200</v>
      </c>
    </row>
    <row r="339" spans="1:1" x14ac:dyDescent="0.25">
      <c r="A339" s="17"/>
    </row>
    <row r="340" spans="1:1" x14ac:dyDescent="0.25">
      <c r="A340" s="18" t="s">
        <v>76</v>
      </c>
    </row>
    <row r="341" spans="1:1" x14ac:dyDescent="0.25">
      <c r="A341" s="10" t="s">
        <v>19</v>
      </c>
    </row>
    <row r="342" spans="1:1" x14ac:dyDescent="0.25">
      <c r="A342" s="10" t="s">
        <v>32</v>
      </c>
    </row>
    <row r="343" spans="1:1" x14ac:dyDescent="0.25">
      <c r="A343" s="10" t="s">
        <v>20</v>
      </c>
    </row>
    <row r="344" spans="1:1" x14ac:dyDescent="0.25">
      <c r="A344" s="18" t="s">
        <v>77</v>
      </c>
    </row>
    <row r="345" spans="1:1" x14ac:dyDescent="0.25">
      <c r="A345" s="19" t="s">
        <v>37</v>
      </c>
    </row>
    <row r="346" spans="1:1" x14ac:dyDescent="0.25">
      <c r="A346" s="17"/>
    </row>
    <row r="347" spans="1:1" x14ac:dyDescent="0.25">
      <c r="A347" s="19" t="s">
        <v>38</v>
      </c>
    </row>
    <row r="348" spans="1:1" x14ac:dyDescent="0.25">
      <c r="A348" s="19" t="s">
        <v>39</v>
      </c>
    </row>
    <row r="349" spans="1:1" x14ac:dyDescent="0.25">
      <c r="A349" s="17"/>
    </row>
    <row r="350" spans="1:1" x14ac:dyDescent="0.25">
      <c r="A350" s="19" t="s">
        <v>101</v>
      </c>
    </row>
    <row r="351" spans="1:1" x14ac:dyDescent="0.25">
      <c r="A351" s="19" t="s">
        <v>102</v>
      </c>
    </row>
    <row r="352" spans="1:1" x14ac:dyDescent="0.25">
      <c r="A352" s="19" t="s">
        <v>103</v>
      </c>
    </row>
    <row r="353" spans="1:1" x14ac:dyDescent="0.25">
      <c r="A353" s="19" t="s">
        <v>104</v>
      </c>
    </row>
    <row r="354" spans="1:1" x14ac:dyDescent="0.25">
      <c r="A354" s="19" t="s">
        <v>105</v>
      </c>
    </row>
    <row r="355" spans="1:1" x14ac:dyDescent="0.25">
      <c r="A355" s="17"/>
    </row>
    <row r="356" spans="1:1" x14ac:dyDescent="0.25">
      <c r="A356" s="19" t="s">
        <v>40</v>
      </c>
    </row>
    <row r="357" spans="1:1" x14ac:dyDescent="0.25">
      <c r="A357" s="19" t="s">
        <v>41</v>
      </c>
    </row>
    <row r="358" spans="1:1" x14ac:dyDescent="0.25">
      <c r="A358" s="17"/>
    </row>
    <row r="359" spans="1:1" x14ac:dyDescent="0.25">
      <c r="A359" s="19" t="s">
        <v>78</v>
      </c>
    </row>
    <row r="360" spans="1:1" x14ac:dyDescent="0.25">
      <c r="A360" s="17"/>
    </row>
    <row r="361" spans="1:1" x14ac:dyDescent="0.25">
      <c r="A361" s="19" t="s">
        <v>43</v>
      </c>
    </row>
    <row r="362" spans="1:1" x14ac:dyDescent="0.25">
      <c r="A362" s="19" t="s">
        <v>44</v>
      </c>
    </row>
    <row r="363" spans="1:1" x14ac:dyDescent="0.25">
      <c r="A363" s="19" t="s">
        <v>201</v>
      </c>
    </row>
    <row r="364" spans="1:1" x14ac:dyDescent="0.25">
      <c r="A364" s="19" t="s">
        <v>202</v>
      </c>
    </row>
    <row r="365" spans="1:1" x14ac:dyDescent="0.25">
      <c r="A365" s="19" t="s">
        <v>203</v>
      </c>
    </row>
    <row r="366" spans="1:1" x14ac:dyDescent="0.25">
      <c r="A366" s="19" t="s">
        <v>204</v>
      </c>
    </row>
    <row r="367" spans="1:1" x14ac:dyDescent="0.25">
      <c r="A367" s="19" t="s">
        <v>205</v>
      </c>
    </row>
    <row r="368" spans="1:1" x14ac:dyDescent="0.25">
      <c r="A368" s="17"/>
    </row>
    <row r="369" spans="1:1" x14ac:dyDescent="0.25">
      <c r="A369" s="19" t="s">
        <v>45</v>
      </c>
    </row>
    <row r="370" spans="1:1" x14ac:dyDescent="0.25">
      <c r="A370" s="19" t="s">
        <v>206</v>
      </c>
    </row>
    <row r="371" spans="1:1" x14ac:dyDescent="0.25">
      <c r="A371" s="19" t="s">
        <v>207</v>
      </c>
    </row>
    <row r="372" spans="1:1" x14ac:dyDescent="0.25">
      <c r="A372" s="19" t="s">
        <v>208</v>
      </c>
    </row>
    <row r="373" spans="1:1" x14ac:dyDescent="0.25">
      <c r="A373" s="19" t="s">
        <v>46</v>
      </c>
    </row>
    <row r="374" spans="1:1" x14ac:dyDescent="0.25">
      <c r="A374" s="19" t="s">
        <v>47</v>
      </c>
    </row>
    <row r="375" spans="1:1" x14ac:dyDescent="0.25">
      <c r="A375" s="19" t="s">
        <v>209</v>
      </c>
    </row>
    <row r="376" spans="1:1" x14ac:dyDescent="0.25">
      <c r="A376" s="19" t="s">
        <v>210</v>
      </c>
    </row>
    <row r="377" spans="1:1" x14ac:dyDescent="0.25">
      <c r="A377" s="19" t="s">
        <v>211</v>
      </c>
    </row>
    <row r="378" spans="1:1" x14ac:dyDescent="0.25">
      <c r="A378" s="17"/>
    </row>
    <row r="379" spans="1:1" x14ac:dyDescent="0.25">
      <c r="A379" s="19" t="s">
        <v>57</v>
      </c>
    </row>
    <row r="380" spans="1:1" x14ac:dyDescent="0.25">
      <c r="A380" s="19" t="s">
        <v>68</v>
      </c>
    </row>
    <row r="381" spans="1:1" x14ac:dyDescent="0.25">
      <c r="A381" s="19" t="s">
        <v>212</v>
      </c>
    </row>
    <row r="382" spans="1:1" x14ac:dyDescent="0.25">
      <c r="A382" s="19" t="s">
        <v>213</v>
      </c>
    </row>
    <row r="383" spans="1:1" x14ac:dyDescent="0.25">
      <c r="A383" s="19" t="s">
        <v>214</v>
      </c>
    </row>
    <row r="384" spans="1:1" x14ac:dyDescent="0.25">
      <c r="A384" s="19" t="s">
        <v>215</v>
      </c>
    </row>
    <row r="385" spans="1:1" x14ac:dyDescent="0.25">
      <c r="A385" s="17"/>
    </row>
    <row r="386" spans="1:1" x14ac:dyDescent="0.25">
      <c r="A386" s="19" t="s">
        <v>48</v>
      </c>
    </row>
    <row r="387" spans="1:1" x14ac:dyDescent="0.25">
      <c r="A387" s="19" t="s">
        <v>49</v>
      </c>
    </row>
    <row r="388" spans="1:1" x14ac:dyDescent="0.25">
      <c r="A388" s="19" t="s">
        <v>50</v>
      </c>
    </row>
    <row r="389" spans="1:1" x14ac:dyDescent="0.25">
      <c r="A389" s="19" t="s">
        <v>51</v>
      </c>
    </row>
    <row r="390" spans="1:1" x14ac:dyDescent="0.25">
      <c r="A390" s="19" t="s">
        <v>114</v>
      </c>
    </row>
    <row r="391" spans="1:1" x14ac:dyDescent="0.25">
      <c r="A391" s="19" t="s">
        <v>216</v>
      </c>
    </row>
    <row r="392" spans="1:1" x14ac:dyDescent="0.25">
      <c r="A392" s="19" t="s">
        <v>217</v>
      </c>
    </row>
    <row r="393" spans="1:1" x14ac:dyDescent="0.25">
      <c r="A393" s="17"/>
    </row>
    <row r="394" spans="1:1" x14ac:dyDescent="0.25">
      <c r="A394" s="19" t="s">
        <v>52</v>
      </c>
    </row>
    <row r="395" spans="1:1" x14ac:dyDescent="0.25">
      <c r="A395" s="19" t="s">
        <v>53</v>
      </c>
    </row>
    <row r="396" spans="1:1" x14ac:dyDescent="0.25">
      <c r="A396" s="19" t="s">
        <v>218</v>
      </c>
    </row>
    <row r="397" spans="1:1" x14ac:dyDescent="0.25">
      <c r="A397" s="19" t="s">
        <v>219</v>
      </c>
    </row>
    <row r="398" spans="1:1" x14ac:dyDescent="0.25">
      <c r="A398" s="19" t="s">
        <v>220</v>
      </c>
    </row>
    <row r="399" spans="1:1" x14ac:dyDescent="0.25">
      <c r="A399" s="17"/>
    </row>
    <row r="400" spans="1:1" x14ac:dyDescent="0.25">
      <c r="A400" s="18" t="s">
        <v>80</v>
      </c>
    </row>
    <row r="401" spans="1:1" x14ac:dyDescent="0.25">
      <c r="A401" s="10" t="s">
        <v>19</v>
      </c>
    </row>
    <row r="402" spans="1:1" x14ac:dyDescent="0.25">
      <c r="A402" s="10" t="s">
        <v>33</v>
      </c>
    </row>
    <row r="403" spans="1:1" x14ac:dyDescent="0.25">
      <c r="A403" s="10" t="s">
        <v>20</v>
      </c>
    </row>
    <row r="404" spans="1:1" x14ac:dyDescent="0.25">
      <c r="A404" s="18" t="s">
        <v>81</v>
      </c>
    </row>
    <row r="405" spans="1:1" x14ac:dyDescent="0.25">
      <c r="A405" s="19" t="s">
        <v>37</v>
      </c>
    </row>
    <row r="406" spans="1:1" x14ac:dyDescent="0.25">
      <c r="A406" s="17"/>
    </row>
    <row r="407" spans="1:1" x14ac:dyDescent="0.25">
      <c r="A407" s="19" t="s">
        <v>38</v>
      </c>
    </row>
    <row r="408" spans="1:1" x14ac:dyDescent="0.25">
      <c r="A408" s="19" t="s">
        <v>39</v>
      </c>
    </row>
    <row r="409" spans="1:1" x14ac:dyDescent="0.25">
      <c r="A409" s="17"/>
    </row>
    <row r="410" spans="1:1" x14ac:dyDescent="0.25">
      <c r="A410" s="19" t="s">
        <v>101</v>
      </c>
    </row>
    <row r="411" spans="1:1" x14ac:dyDescent="0.25">
      <c r="A411" s="19" t="s">
        <v>102</v>
      </c>
    </row>
    <row r="412" spans="1:1" x14ac:dyDescent="0.25">
      <c r="A412" s="19" t="s">
        <v>103</v>
      </c>
    </row>
    <row r="413" spans="1:1" x14ac:dyDescent="0.25">
      <c r="A413" s="19" t="s">
        <v>104</v>
      </c>
    </row>
    <row r="414" spans="1:1" x14ac:dyDescent="0.25">
      <c r="A414" s="19" t="s">
        <v>105</v>
      </c>
    </row>
    <row r="415" spans="1:1" x14ac:dyDescent="0.25">
      <c r="A415" s="17"/>
    </row>
    <row r="416" spans="1:1" x14ac:dyDescent="0.25">
      <c r="A416" s="19" t="s">
        <v>40</v>
      </c>
    </row>
    <row r="417" spans="1:1" x14ac:dyDescent="0.25">
      <c r="A417" s="19" t="s">
        <v>41</v>
      </c>
    </row>
    <row r="418" spans="1:1" x14ac:dyDescent="0.25">
      <c r="A418" s="17"/>
    </row>
    <row r="419" spans="1:1" x14ac:dyDescent="0.25">
      <c r="A419" s="19" t="s">
        <v>82</v>
      </c>
    </row>
    <row r="420" spans="1:1" x14ac:dyDescent="0.25">
      <c r="A420" s="17"/>
    </row>
    <row r="421" spans="1:1" x14ac:dyDescent="0.25">
      <c r="A421" s="19" t="s">
        <v>43</v>
      </c>
    </row>
    <row r="422" spans="1:1" x14ac:dyDescent="0.25">
      <c r="A422" s="19" t="s">
        <v>44</v>
      </c>
    </row>
    <row r="423" spans="1:1" x14ac:dyDescent="0.25">
      <c r="A423" s="19" t="s">
        <v>221</v>
      </c>
    </row>
    <row r="424" spans="1:1" x14ac:dyDescent="0.25">
      <c r="A424" s="19" t="s">
        <v>222</v>
      </c>
    </row>
    <row r="425" spans="1:1" x14ac:dyDescent="0.25">
      <c r="A425" s="19" t="s">
        <v>223</v>
      </c>
    </row>
    <row r="426" spans="1:1" x14ac:dyDescent="0.25">
      <c r="A426" s="19" t="s">
        <v>224</v>
      </c>
    </row>
    <row r="427" spans="1:1" x14ac:dyDescent="0.25">
      <c r="A427" s="19" t="s">
        <v>225</v>
      </c>
    </row>
    <row r="428" spans="1:1" x14ac:dyDescent="0.25">
      <c r="A428" s="19" t="s">
        <v>226</v>
      </c>
    </row>
    <row r="429" spans="1:1" x14ac:dyDescent="0.25">
      <c r="A429" s="17"/>
    </row>
    <row r="430" spans="1:1" x14ac:dyDescent="0.25">
      <c r="A430" s="19" t="s">
        <v>45</v>
      </c>
    </row>
    <row r="431" spans="1:1" x14ac:dyDescent="0.25">
      <c r="A431" s="19" t="s">
        <v>227</v>
      </c>
    </row>
    <row r="432" spans="1:1" x14ac:dyDescent="0.25">
      <c r="A432" s="19" t="s">
        <v>228</v>
      </c>
    </row>
    <row r="433" spans="1:1" x14ac:dyDescent="0.25">
      <c r="A433" s="19" t="s">
        <v>229</v>
      </c>
    </row>
    <row r="434" spans="1:1" x14ac:dyDescent="0.25">
      <c r="A434" s="19" t="s">
        <v>46</v>
      </c>
    </row>
    <row r="435" spans="1:1" x14ac:dyDescent="0.25">
      <c r="A435" s="19" t="s">
        <v>47</v>
      </c>
    </row>
    <row r="436" spans="1:1" x14ac:dyDescent="0.25">
      <c r="A436" s="19" t="s">
        <v>230</v>
      </c>
    </row>
    <row r="437" spans="1:1" x14ac:dyDescent="0.25">
      <c r="A437" s="19" t="s">
        <v>231</v>
      </c>
    </row>
    <row r="438" spans="1:1" x14ac:dyDescent="0.25">
      <c r="A438" s="19" t="s">
        <v>232</v>
      </c>
    </row>
    <row r="439" spans="1:1" x14ac:dyDescent="0.25">
      <c r="A439" s="17"/>
    </row>
    <row r="440" spans="1:1" x14ac:dyDescent="0.25">
      <c r="A440" s="19" t="s">
        <v>57</v>
      </c>
    </row>
    <row r="441" spans="1:1" x14ac:dyDescent="0.25">
      <c r="A441" s="19" t="s">
        <v>68</v>
      </c>
    </row>
    <row r="442" spans="1:1" x14ac:dyDescent="0.25">
      <c r="A442" s="19" t="s">
        <v>233</v>
      </c>
    </row>
    <row r="443" spans="1:1" x14ac:dyDescent="0.25">
      <c r="A443" s="19" t="s">
        <v>234</v>
      </c>
    </row>
    <row r="444" spans="1:1" x14ac:dyDescent="0.25">
      <c r="A444" s="19" t="s">
        <v>235</v>
      </c>
    </row>
    <row r="445" spans="1:1" x14ac:dyDescent="0.25">
      <c r="A445" s="19" t="s">
        <v>236</v>
      </c>
    </row>
    <row r="446" spans="1:1" x14ac:dyDescent="0.25">
      <c r="A446" s="19" t="s">
        <v>237</v>
      </c>
    </row>
    <row r="447" spans="1:1" x14ac:dyDescent="0.25">
      <c r="A447" s="17"/>
    </row>
    <row r="448" spans="1:1" x14ac:dyDescent="0.25">
      <c r="A448" s="19" t="s">
        <v>48</v>
      </c>
    </row>
    <row r="449" spans="1:1" x14ac:dyDescent="0.25">
      <c r="A449" s="19" t="s">
        <v>49</v>
      </c>
    </row>
    <row r="450" spans="1:1" x14ac:dyDescent="0.25">
      <c r="A450" s="19" t="s">
        <v>50</v>
      </c>
    </row>
    <row r="451" spans="1:1" x14ac:dyDescent="0.25">
      <c r="A451" s="19" t="s">
        <v>51</v>
      </c>
    </row>
    <row r="452" spans="1:1" x14ac:dyDescent="0.25">
      <c r="A452" s="19" t="s">
        <v>114</v>
      </c>
    </row>
    <row r="453" spans="1:1" x14ac:dyDescent="0.25">
      <c r="A453" s="19" t="s">
        <v>238</v>
      </c>
    </row>
    <row r="454" spans="1:1" x14ac:dyDescent="0.25">
      <c r="A454" s="19" t="s">
        <v>217</v>
      </c>
    </row>
    <row r="455" spans="1:1" x14ac:dyDescent="0.25">
      <c r="A455" s="17"/>
    </row>
    <row r="456" spans="1:1" x14ac:dyDescent="0.25">
      <c r="A456" s="19" t="s">
        <v>52</v>
      </c>
    </row>
    <row r="457" spans="1:1" x14ac:dyDescent="0.25">
      <c r="A457" s="19" t="s">
        <v>53</v>
      </c>
    </row>
    <row r="458" spans="1:1" x14ac:dyDescent="0.25">
      <c r="A458" s="19" t="s">
        <v>239</v>
      </c>
    </row>
    <row r="459" spans="1:1" x14ac:dyDescent="0.25">
      <c r="A459" s="19" t="s">
        <v>240</v>
      </c>
    </row>
    <row r="460" spans="1:1" x14ac:dyDescent="0.25">
      <c r="A460" s="19" t="s">
        <v>241</v>
      </c>
    </row>
    <row r="461" spans="1:1" x14ac:dyDescent="0.25">
      <c r="A461" s="17"/>
    </row>
    <row r="462" spans="1:1" x14ac:dyDescent="0.25">
      <c r="A462" s="18" t="s">
        <v>83</v>
      </c>
    </row>
    <row r="463" spans="1:1" x14ac:dyDescent="0.25">
      <c r="A463" s="10" t="s">
        <v>19</v>
      </c>
    </row>
    <row r="464" spans="1:1" x14ac:dyDescent="0.25">
      <c r="A464" s="10" t="s">
        <v>34</v>
      </c>
    </row>
    <row r="465" spans="1:1" x14ac:dyDescent="0.25">
      <c r="A465" s="10" t="s">
        <v>20</v>
      </c>
    </row>
    <row r="466" spans="1:1" x14ac:dyDescent="0.25">
      <c r="A466" s="18" t="s">
        <v>84</v>
      </c>
    </row>
    <row r="467" spans="1:1" x14ac:dyDescent="0.25">
      <c r="A467" s="19" t="s">
        <v>37</v>
      </c>
    </row>
    <row r="468" spans="1:1" x14ac:dyDescent="0.25">
      <c r="A468" s="17"/>
    </row>
    <row r="469" spans="1:1" x14ac:dyDescent="0.25">
      <c r="A469" s="19" t="s">
        <v>38</v>
      </c>
    </row>
    <row r="470" spans="1:1" x14ac:dyDescent="0.25">
      <c r="A470" s="19" t="s">
        <v>39</v>
      </c>
    </row>
    <row r="471" spans="1:1" x14ac:dyDescent="0.25">
      <c r="A471" s="17"/>
    </row>
    <row r="472" spans="1:1" x14ac:dyDescent="0.25">
      <c r="A472" s="19" t="s">
        <v>101</v>
      </c>
    </row>
    <row r="473" spans="1:1" x14ac:dyDescent="0.25">
      <c r="A473" s="19" t="s">
        <v>102</v>
      </c>
    </row>
    <row r="474" spans="1:1" x14ac:dyDescent="0.25">
      <c r="A474" s="19" t="s">
        <v>103</v>
      </c>
    </row>
    <row r="475" spans="1:1" x14ac:dyDescent="0.25">
      <c r="A475" s="19" t="s">
        <v>104</v>
      </c>
    </row>
    <row r="476" spans="1:1" x14ac:dyDescent="0.25">
      <c r="A476" s="19" t="s">
        <v>105</v>
      </c>
    </row>
    <row r="477" spans="1:1" x14ac:dyDescent="0.25">
      <c r="A477" s="17"/>
    </row>
    <row r="478" spans="1:1" x14ac:dyDescent="0.25">
      <c r="A478" s="19" t="s">
        <v>40</v>
      </c>
    </row>
    <row r="479" spans="1:1" x14ac:dyDescent="0.25">
      <c r="A479" s="19" t="s">
        <v>41</v>
      </c>
    </row>
    <row r="480" spans="1:1" x14ac:dyDescent="0.25">
      <c r="A480" s="17"/>
    </row>
    <row r="481" spans="1:1" x14ac:dyDescent="0.25">
      <c r="A481" s="19" t="s">
        <v>85</v>
      </c>
    </row>
    <row r="482" spans="1:1" x14ac:dyDescent="0.25">
      <c r="A482" s="17"/>
    </row>
    <row r="483" spans="1:1" x14ac:dyDescent="0.25">
      <c r="A483" s="19" t="s">
        <v>43</v>
      </c>
    </row>
    <row r="484" spans="1:1" x14ac:dyDescent="0.25">
      <c r="A484" s="19" t="s">
        <v>44</v>
      </c>
    </row>
    <row r="485" spans="1:1" x14ac:dyDescent="0.25">
      <c r="A485" s="19" t="s">
        <v>242</v>
      </c>
    </row>
    <row r="486" spans="1:1" x14ac:dyDescent="0.25">
      <c r="A486" s="19" t="s">
        <v>243</v>
      </c>
    </row>
    <row r="487" spans="1:1" x14ac:dyDescent="0.25">
      <c r="A487" s="19" t="s">
        <v>244</v>
      </c>
    </row>
    <row r="488" spans="1:1" x14ac:dyDescent="0.25">
      <c r="A488" s="19" t="s">
        <v>245</v>
      </c>
    </row>
    <row r="489" spans="1:1" x14ac:dyDescent="0.25">
      <c r="A489" s="19" t="s">
        <v>246</v>
      </c>
    </row>
    <row r="490" spans="1:1" x14ac:dyDescent="0.25">
      <c r="A490" s="19" t="s">
        <v>247</v>
      </c>
    </row>
    <row r="491" spans="1:1" x14ac:dyDescent="0.25">
      <c r="A491" s="19" t="s">
        <v>248</v>
      </c>
    </row>
    <row r="492" spans="1:1" x14ac:dyDescent="0.25">
      <c r="A492" s="17"/>
    </row>
    <row r="493" spans="1:1" x14ac:dyDescent="0.25">
      <c r="A493" s="19" t="s">
        <v>45</v>
      </c>
    </row>
    <row r="494" spans="1:1" x14ac:dyDescent="0.25">
      <c r="A494" s="19" t="s">
        <v>249</v>
      </c>
    </row>
    <row r="495" spans="1:1" x14ac:dyDescent="0.25">
      <c r="A495" s="19" t="s">
        <v>79</v>
      </c>
    </row>
    <row r="496" spans="1:1" x14ac:dyDescent="0.25">
      <c r="A496" s="19" t="s">
        <v>250</v>
      </c>
    </row>
    <row r="497" spans="1:1" x14ac:dyDescent="0.25">
      <c r="A497" s="19" t="s">
        <v>46</v>
      </c>
    </row>
    <row r="498" spans="1:1" x14ac:dyDescent="0.25">
      <c r="A498" s="19" t="s">
        <v>47</v>
      </c>
    </row>
    <row r="499" spans="1:1" x14ac:dyDescent="0.25">
      <c r="A499" s="19" t="s">
        <v>251</v>
      </c>
    </row>
    <row r="500" spans="1:1" x14ac:dyDescent="0.25">
      <c r="A500" s="19" t="s">
        <v>252</v>
      </c>
    </row>
    <row r="501" spans="1:1" x14ac:dyDescent="0.25">
      <c r="A501" s="19" t="s">
        <v>253</v>
      </c>
    </row>
    <row r="502" spans="1:1" x14ac:dyDescent="0.25">
      <c r="A502" s="17"/>
    </row>
    <row r="503" spans="1:1" x14ac:dyDescent="0.25">
      <c r="A503" s="19" t="s">
        <v>57</v>
      </c>
    </row>
    <row r="504" spans="1:1" x14ac:dyDescent="0.25">
      <c r="A504" s="19" t="s">
        <v>68</v>
      </c>
    </row>
    <row r="505" spans="1:1" x14ac:dyDescent="0.25">
      <c r="A505" s="19" t="s">
        <v>254</v>
      </c>
    </row>
    <row r="506" spans="1:1" x14ac:dyDescent="0.25">
      <c r="A506" s="19" t="s">
        <v>234</v>
      </c>
    </row>
    <row r="507" spans="1:1" x14ac:dyDescent="0.25">
      <c r="A507" s="19" t="s">
        <v>255</v>
      </c>
    </row>
    <row r="508" spans="1:1" x14ac:dyDescent="0.25">
      <c r="A508" s="19" t="s">
        <v>256</v>
      </c>
    </row>
    <row r="509" spans="1:1" x14ac:dyDescent="0.25">
      <c r="A509" s="19" t="s">
        <v>257</v>
      </c>
    </row>
    <row r="510" spans="1:1" x14ac:dyDescent="0.25">
      <c r="A510" s="19" t="s">
        <v>258</v>
      </c>
    </row>
    <row r="511" spans="1:1" x14ac:dyDescent="0.25">
      <c r="A511" s="17"/>
    </row>
    <row r="512" spans="1:1" x14ac:dyDescent="0.25">
      <c r="A512" s="19" t="s">
        <v>48</v>
      </c>
    </row>
    <row r="513" spans="1:1" x14ac:dyDescent="0.25">
      <c r="A513" s="19" t="s">
        <v>49</v>
      </c>
    </row>
    <row r="514" spans="1:1" x14ac:dyDescent="0.25">
      <c r="A514" s="19" t="s">
        <v>50</v>
      </c>
    </row>
    <row r="515" spans="1:1" x14ac:dyDescent="0.25">
      <c r="A515" s="19" t="s">
        <v>51</v>
      </c>
    </row>
    <row r="516" spans="1:1" x14ac:dyDescent="0.25">
      <c r="A516" s="19" t="s">
        <v>160</v>
      </c>
    </row>
    <row r="517" spans="1:1" x14ac:dyDescent="0.25">
      <c r="A517" s="19" t="s">
        <v>259</v>
      </c>
    </row>
    <row r="518" spans="1:1" x14ac:dyDescent="0.25">
      <c r="A518" s="19" t="s">
        <v>260</v>
      </c>
    </row>
    <row r="519" spans="1:1" x14ac:dyDescent="0.25">
      <c r="A519" s="17"/>
    </row>
    <row r="520" spans="1:1" x14ac:dyDescent="0.25">
      <c r="A520" s="19" t="s">
        <v>52</v>
      </c>
    </row>
    <row r="521" spans="1:1" x14ac:dyDescent="0.25">
      <c r="A521" s="19" t="s">
        <v>53</v>
      </c>
    </row>
    <row r="522" spans="1:1" x14ac:dyDescent="0.25">
      <c r="A522" s="19" t="s">
        <v>261</v>
      </c>
    </row>
    <row r="523" spans="1:1" x14ac:dyDescent="0.25">
      <c r="A523" s="19" t="s">
        <v>262</v>
      </c>
    </row>
    <row r="524" spans="1:1" x14ac:dyDescent="0.25">
      <c r="A524" s="19" t="s">
        <v>263</v>
      </c>
    </row>
    <row r="525" spans="1:1" x14ac:dyDescent="0.25">
      <c r="A525" s="20"/>
    </row>
    <row r="526" spans="1:1" x14ac:dyDescent="0.25">
      <c r="A526" s="20"/>
    </row>
    <row r="527" spans="1:1" x14ac:dyDescent="0.25">
      <c r="A527" s="21"/>
    </row>
    <row r="528" spans="1:1" x14ac:dyDescent="0.25">
      <c r="A528" s="16"/>
    </row>
    <row r="529" spans="1:1" x14ac:dyDescent="0.25">
      <c r="A529" s="1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wy2016-17_Silt+Clay_Model Stats</vt:lpstr>
      <vt:lpstr>Rumsey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Rose, Shanna Lynn</dc:creator>
  <cp:lastModifiedBy>Rose, Shanna Lynn</cp:lastModifiedBy>
  <dcterms:created xsi:type="dcterms:W3CDTF">2018-10-22T20:56:35Z</dcterms:created>
  <dcterms:modified xsi:type="dcterms:W3CDTF">2019-10-23T00:01:32Z</dcterms:modified>
</cp:coreProperties>
</file>