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6270B086-1EEB-4302-B569-95DFE2ACD125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MeHg wy2016-17 Model Results" sheetId="2" r:id="rId1"/>
    <sheet name="Inlet" sheetId="3" r:id="rId2"/>
    <sheet name="Spillway_censored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tc={945B7D68-FA33-4285-9E09-9A9562343C10}</author>
    <author>tc={631F795C-0744-49E5-AC2F-6289C4597602}</author>
  </authors>
  <commentList>
    <comment ref="J2" authorId="0" shapeId="0" xr:uid="{31E84F67-5190-46F0-ABD0-47F0F20355A0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33" authorId="0" shapeId="0" xr:uid="{A9B9B878-D099-42B7-B431-EB98E498BE34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2 censored values for this parameter. Used one-half of the MDL (0.10 ng/L, so 0.05 ng/L for censored) in the data calculations for the constituent text file.
-12/3/18</t>
        </r>
      </text>
    </comment>
    <comment ref="B46" authorId="0" shapeId="0" xr:uid="{B6A99EBC-6F98-4B53-849D-C4B38DB5CCC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5 censored values for this parameter. Used one-half of the MDL (0.10 ng/L, so 0.05 ng/L for censored) in the data calculations for the constituent text file.
-12/3/18</t>
        </r>
      </text>
    </comment>
    <comment ref="B60" authorId="1" shapeId="0" xr:uid="{945B7D68-FA33-4285-9E09-9A9562343C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values. Replaced with 0.05 ng/L = 1/2MDL.</t>
      </text>
    </comment>
    <comment ref="P68" authorId="2" shapeId="0" xr:uid="{631F795C-0744-49E5-AC2F-6289C459760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these values--flipped calc?</t>
      </text>
    </comment>
  </commentList>
</comments>
</file>

<file path=xl/sharedStrings.xml><?xml version="1.0" encoding="utf-8"?>
<sst xmlns="http://schemas.openxmlformats.org/spreadsheetml/2006/main" count="2650" uniqueCount="1054">
  <si>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</si>
  <si>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</si>
  <si>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</si>
  <si>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</si>
  <si>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</si>
  <si>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</si>
  <si>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</si>
  <si>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</si>
  <si>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</si>
  <si>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</si>
  <si>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</si>
  <si>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</si>
  <si>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</si>
  <si>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</si>
  <si>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</si>
  <si>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</si>
  <si>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</si>
  <si>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</si>
  <si>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</si>
  <si>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</si>
  <si>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</si>
  <si>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</si>
  <si>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</si>
  <si>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</si>
  <si>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</si>
  <si>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</si>
  <si>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</si>
  <si>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</si>
  <si>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</si>
  <si>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</si>
  <si>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</si>
  <si>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</si>
  <si>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</si>
  <si>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</si>
  <si>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</si>
  <si>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</si>
  <si>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</si>
  <si>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</si>
  <si>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</si>
  <si>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</si>
  <si>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</si>
  <si>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</si>
  <si>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</si>
  <si>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</si>
  <si>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</si>
  <si>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</si>
  <si>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</si>
  <si>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</si>
  <si>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</si>
  <si>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</si>
  <si>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</si>
  <si>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</si>
  <si>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</si>
  <si>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</si>
  <si>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</si>
  <si>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</si>
  <si>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</si>
  <si>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</si>
  <si>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</si>
  <si>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</si>
  <si>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</si>
  <si>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</si>
  <si>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</si>
  <si>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</si>
  <si>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</si>
  <si>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</si>
  <si>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</si>
  <si>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</si>
  <si>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</si>
  <si>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</si>
  <si>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</si>
  <si>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</si>
  <si>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</si>
  <si>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</si>
  <si>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</si>
  <si>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</si>
  <si>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</si>
  <si>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</si>
  <si>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</si>
  <si>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</si>
  <si>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</si>
  <si>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</si>
  <si>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</si>
  <si>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</si>
  <si>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</si>
  <si>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</si>
  <si>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</si>
  <si>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</si>
  <si>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</si>
  <si>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</si>
  <si>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</si>
  <si>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</si>
  <si>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</si>
  <si>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</si>
  <si>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</si>
  <si>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</si>
  <si>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</si>
  <si>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</si>
  <si>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</si>
  <si>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</si>
  <si>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</si>
  <si>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</si>
  <si>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</si>
  <si>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</si>
  <si>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</si>
  <si>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</si>
  <si>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</si>
  <si>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</si>
  <si>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</si>
  <si>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</si>
  <si>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</si>
  <si>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</si>
  <si>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</si>
  <si>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</si>
  <si>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</si>
  <si>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</si>
  <si>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</si>
  <si>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</si>
  <si>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</si>
  <si>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</si>
  <si>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</si>
  <si>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</si>
  <si>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</si>
  <si>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</si>
  <si>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</si>
  <si>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</si>
  <si>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</si>
  <si>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</si>
  <si>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</si>
  <si>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</si>
  <si>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</si>
  <si>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</si>
  <si>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</si>
  <si>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</si>
  <si>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</si>
  <si>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</si>
  <si>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</si>
  <si>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</si>
  <si>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</si>
  <si>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</si>
  <si>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</si>
  <si>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</si>
  <si>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</si>
  <si>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</si>
  <si>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</si>
  <si>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</si>
  <si>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</si>
  <si>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</si>
  <si>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</si>
  <si>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</si>
  <si>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</si>
  <si>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</si>
  <si>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</si>
  <si>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</si>
  <si>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</si>
  <si>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</si>
  <si>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</si>
  <si>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</si>
  <si>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</si>
  <si>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</si>
  <si>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</si>
  <si>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</si>
  <si>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</si>
  <si>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</si>
  <si>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</si>
  <si>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</si>
  <si>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</si>
  <si>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</si>
  <si>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</si>
  <si>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</si>
  <si>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</si>
  <si>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</si>
  <si>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</si>
  <si>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</si>
  <si>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</si>
  <si>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</si>
  <si>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</si>
  <si>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</si>
  <si>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</si>
  <si>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</si>
  <si>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</si>
  <si>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</si>
  <si>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</si>
  <si>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</si>
  <si>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</si>
  <si>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</si>
  <si>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</si>
  <si>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</si>
  <si>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</si>
  <si>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</si>
  <si>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</si>
  <si>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</si>
  <si>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</si>
  <si>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</si>
  <si>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</si>
  <si>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</si>
  <si>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</si>
  <si>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</si>
  <si>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</si>
  <si>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</si>
  <si>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</si>
  <si>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</si>
  <si>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</si>
  <si>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</si>
  <si>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</si>
  <si>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</si>
  <si>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</si>
  <si>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</si>
  <si>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</si>
  <si>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</si>
  <si>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</si>
  <si>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</si>
  <si>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</si>
  <si>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</si>
  <si>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</si>
  <si>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</si>
  <si>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</si>
  <si>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</si>
  <si>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</si>
  <si>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</si>
  <si>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</si>
  <si>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</si>
  <si>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</si>
  <si>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</si>
  <si>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</si>
  <si>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</si>
  <si>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</si>
  <si>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</si>
  <si>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</si>
  <si>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</si>
  <si>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</si>
  <si>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</si>
  <si>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</si>
  <si>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</si>
  <si>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</si>
  <si>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</si>
  <si>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</si>
  <si>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</si>
  <si>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</si>
  <si>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</si>
  <si>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</si>
  <si>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</si>
  <si>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</si>
  <si>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</si>
  <si>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</si>
  <si>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</si>
  <si>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</si>
  <si>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</si>
  <si>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</si>
  <si>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</si>
  <si>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</si>
  <si>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</si>
  <si>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</si>
  <si>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</si>
  <si>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</si>
  <si>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</si>
  <si>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</si>
  <si>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</si>
  <si>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</si>
  <si>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</si>
  <si>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</si>
  <si>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</si>
  <si>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</si>
  <si>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</si>
  <si>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</si>
  <si>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</si>
  <si>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</si>
  <si>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</si>
  <si>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</si>
  <si>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</si>
  <si>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</si>
  <si>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</si>
  <si>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</si>
  <si>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</si>
  <si>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</t>
  </si>
  <si>
    <t xml:space="preserve">           Number of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</si>
  <si>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</si>
  <si>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</si>
  <si>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</si>
  <si>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R-squared: 91.13 percent</t>
  </si>
  <si>
    <t xml:space="preserve">    Min 25% 50%  75%  90%  95%  Max</t>
  </si>
  <si>
    <t>Est   0   0   0 0.02 0.02 0.02 0.02</t>
  </si>
  <si>
    <t>Obs   0   0   0 0.02 0.02 0.02 0.04</t>
  </si>
  <si>
    <t>&gt; pMeHg_Spillwaym2</t>
  </si>
  <si>
    <t xml:space="preserve">  r = 0.9831</t>
  </si>
  <si>
    <t>Est   0   0   0 0.02 0.03 0.04 0.04</t>
  </si>
  <si>
    <t>&gt; pMeHg_Spillwaym3</t>
  </si>
  <si>
    <t>lnQ     1.126</t>
  </si>
  <si>
    <t>DECTIME 1.126</t>
  </si>
  <si>
    <t>Est   0   0   0 0.02 0.02 0.02 0.03</t>
  </si>
  <si>
    <t>&gt; pMeHg_Spillwaym4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</si>
  <si>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</si>
  <si>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</si>
  <si>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</si>
  <si>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</si>
  <si>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</si>
  <si>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>&gt; pMeHg_Spillwaym5</t>
  </si>
  <si>
    <t>R-squared: 95.17 percent</t>
  </si>
  <si>
    <t>lnQ     1.163</t>
  </si>
  <si>
    <t>lnQ2    1.303</t>
  </si>
  <si>
    <t>DECTIME 1.466</t>
  </si>
  <si>
    <t>&gt; pMeHg_Spillwaym6</t>
  </si>
  <si>
    <t>lnQ2         1.043</t>
  </si>
  <si>
    <t>sin.DECTIME 12.016</t>
  </si>
  <si>
    <t>cos.DECTIME 13.297</t>
  </si>
  <si>
    <t>Est   0   0   0 0.01 0.02 0.06 0.06</t>
  </si>
  <si>
    <t>&gt; pMeHg_Spillwaym7</t>
  </si>
  <si>
    <t>lnQ          1.631</t>
  </si>
  <si>
    <t>DECTIME      1.461</t>
  </si>
  <si>
    <t>sin.DECTIME 13.218</t>
  </si>
  <si>
    <t>cos.DECTIME 13.755</t>
  </si>
  <si>
    <t>&gt; pMeHg_Spillwaym8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</si>
  <si>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</si>
  <si>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</si>
  <si>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</si>
  <si>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</si>
  <si>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</si>
  <si>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</si>
  <si>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>&gt; pMeHg_Spillwaym9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</si>
  <si>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</si>
  <si>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</si>
  <si>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</si>
  <si>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</si>
  <si>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</si>
  <si>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</si>
  <si>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&gt; pMeHg_Outletm1 &lt;- loadReg(pMeHg ~model(1), data = pMeHg_Outlet, flow="Flow", dates = "Dates" ,conc.units="ng/L" , station = "CCSB-Yolo")</t>
  </si>
  <si>
    <t>In loadReg(pMeHg ~ model(1), data = pMeHg_Outlet, flow = "Flow",  :</t>
  </si>
  <si>
    <t>&gt; pMeHg_Outletm1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</si>
  <si>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</si>
  <si>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</si>
  <si>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</si>
  <si>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</si>
  <si>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</si>
  <si>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-8.683    0.19266  -45.07       0</t>
  </si>
  <si>
    <t>lnQ            1.159    0.07797   14.86       0</t>
  </si>
  <si>
    <t>Residual variance: 0.7803</t>
  </si>
  <si>
    <t>R-squared: 89.11 percent</t>
  </si>
  <si>
    <t>G-squared: 64.3 on 1 degrees of freedom</t>
  </si>
  <si>
    <t xml:space="preserve">  r = 0.9947</t>
  </si>
  <si>
    <t xml:space="preserve">  p-value = 0.9681</t>
  </si>
  <si>
    <t>Serial Correlation of Residuals: 0.4013</t>
  </si>
  <si>
    <t>Est   0   0   0 0.01 0.02 0.03 0.03</t>
  </si>
  <si>
    <t>Obs   0   0   0 0.00 0.04 0.05 0.07</t>
  </si>
  <si>
    <t xml:space="preserve"> Bp: -30.56 percent</t>
  </si>
  <si>
    <t>PLR: 0.6944</t>
  </si>
  <si>
    <t xml:space="preserve">  E: 0.6373</t>
  </si>
  <si>
    <t>&gt; pMeHg_Outletm2 &lt;- loadReg(pMeHg ~model(2), data = pMeHg_Outlet, flow="Flow", dates = "Dates" ,conc.units="ng/L" , station = "CCSB-Yolo")</t>
  </si>
  <si>
    <t>In loadReg(pMeHg ~ model(2), data = pMeHg_Outlet, flow = "Flow",  :</t>
  </si>
  <si>
    <t>&gt; pMeHg_Outletm2</t>
  </si>
  <si>
    <t>(Intercept) -9.05006    0.19553 -46.286  0.0000</t>
  </si>
  <si>
    <t>lnQ          1.15876    0.06604  17.546  0.0000</t>
  </si>
  <si>
    <t>lnQ2         0.06018    0.01764   3.411  0.0011</t>
  </si>
  <si>
    <t>Residual variance: 0.5598</t>
  </si>
  <si>
    <t>R-squared: 92.47 percent</t>
  </si>
  <si>
    <t>G-squared: 75.02 on 2 degrees of freedom</t>
  </si>
  <si>
    <t xml:space="preserve">  r = 0.9922</t>
  </si>
  <si>
    <t xml:space="preserve">  p-value = 0.8754</t>
  </si>
  <si>
    <t>Serial Correlation of Residuals: 0.28</t>
  </si>
  <si>
    <t>Est   0   0   0 0.01 0.04 0.04 0.04</t>
  </si>
  <si>
    <t xml:space="preserve"> Bp: -4.094 percent</t>
  </si>
  <si>
    <t>PLR: 0.9591</t>
  </si>
  <si>
    <t xml:space="preserve">  E: 0.845</t>
  </si>
  <si>
    <t>&gt; pMeHg_Outletm3 &lt;- loadReg(pMeHg ~model(3), data = pMeHg_Outlet, flow="Flow", dates = "Dates" ,conc.units="ng/L" , station = "CCSB-Yolo")</t>
  </si>
  <si>
    <t>In loadReg(pMeHg ~ model(3), data = pMeHg_Outlet, flow = "Flow",  :</t>
  </si>
  <si>
    <t>&gt; pMeHg_Outletm3</t>
  </si>
  <si>
    <t>(Intercept)   -8.610    0.18628 -46.218  0.0000</t>
  </si>
  <si>
    <t>lnQ            1.133    0.07501  15.112  0.0000</t>
  </si>
  <si>
    <t>DECTIME        0.668    0.33311   2.005  0.0411</t>
  </si>
  <si>
    <t>Residual variance: 0.7018</t>
  </si>
  <si>
    <t>R-squared: 90.57 percent</t>
  </si>
  <si>
    <t>G-squared: 68.47 on 2 degrees of freedom</t>
  </si>
  <si>
    <t xml:space="preserve">  r = 0.992</t>
  </si>
  <si>
    <t xml:space="preserve">  p-value = 0.8638</t>
  </si>
  <si>
    <t>Serial Correlation of Residuals: 0.2588</t>
  </si>
  <si>
    <t>lnQ     1.029</t>
  </si>
  <si>
    <t>DECTIME 1.029</t>
  </si>
  <si>
    <t>Est   0   0   0 0.01 0.03 0.03 0.03</t>
  </si>
  <si>
    <t xml:space="preserve"> Bp: -19.58 percent</t>
  </si>
  <si>
    <t>PLR: 0.8042</t>
  </si>
  <si>
    <t xml:space="preserve">  E: 0.7387</t>
  </si>
  <si>
    <t>&gt; pMeHg_Outletm4 &lt;- loadReg(pMeHg ~model(4), data = pMeHg_Outlet, flow="Flow", dates = "Dates" ,conc.units="ng/L" , station = "CCSB-Yolo")</t>
  </si>
  <si>
    <t>In loadReg(pMeHg ~ model(4), data = pMeHg_Outlet, flow = "Flow",  :</t>
  </si>
  <si>
    <t>&gt; pMeHg_Outletm4</t>
  </si>
  <si>
    <t>(Intercept)  -7.4985    0.84792 -8.8434  0.0000</t>
  </si>
  <si>
    <t>lnQ           1.2550    0.08909 14.0869  0.0000</t>
  </si>
  <si>
    <t>sin.DECTIME  -1.4561    0.78747 -1.8491  0.0539</t>
  </si>
  <si>
    <t>cos.DECTIME  -0.7505    0.77219 -0.9719  0.2997</t>
  </si>
  <si>
    <t>Residual variance: 0.7126</t>
  </si>
  <si>
    <t>R-squared: 90.79 percent</t>
  </si>
  <si>
    <t>G-squared: 69.16 on 3 degrees of freedom</t>
  </si>
  <si>
    <t xml:space="preserve">  r = 0.9941</t>
  </si>
  <si>
    <t xml:space="preserve">  p-value = 0.9523</t>
  </si>
  <si>
    <t>Serial Correlation of Residuals: 0.2381</t>
  </si>
  <si>
    <t>lnQ         1.430</t>
  </si>
  <si>
    <t>sin.DECTIME 4.004</t>
  </si>
  <si>
    <t>cos.DECTIME 3.419</t>
  </si>
  <si>
    <t xml:space="preserve">    Min 25% 50% 75%  90%  95%  Max</t>
  </si>
  <si>
    <t>Est   0   0   0   0 0.02 0.04 0.04</t>
  </si>
  <si>
    <t>Obs   0   0   0   0 0.04 0.05 0.07</t>
  </si>
  <si>
    <t xml:space="preserve"> Bp: -18.38 percent</t>
  </si>
  <si>
    <t>PLR: 0.8162</t>
  </si>
  <si>
    <t xml:space="preserve">  E: 0.8602</t>
  </si>
  <si>
    <t>&gt; pMeHg_Outletm5 &lt;- loadReg(pMeHg ~model(5), data = pMeHg_Outlet, flow="Flow", dates = "Dates" ,conc.units="ng/L" , station = "CCSB-Yolo")</t>
  </si>
  <si>
    <t>In loadReg(pMeHg ~ model(5), data = pMeHg_Outlet, flow = "Flow",  :</t>
  </si>
  <si>
    <t>&gt; pMeHg_Outletm5</t>
  </si>
  <si>
    <t>(Intercept) -8.97771    0.21694 -41.384  0.0000</t>
  </si>
  <si>
    <t>lnQ          1.14868    0.06771  16.964  0.0000</t>
  </si>
  <si>
    <t>lnQ2         0.05309    0.01988   2.671  0.0070</t>
  </si>
  <si>
    <t>DECTIME      0.26653    0.33524   0.795  0.3948</t>
  </si>
  <si>
    <t>Residual variance: 0.5679</t>
  </si>
  <si>
    <t>R-squared: 92.66 percent</t>
  </si>
  <si>
    <t>G-squared: 75.74 on 3 degrees of freedom</t>
  </si>
  <si>
    <t xml:space="preserve">  r = 0.9918</t>
  </si>
  <si>
    <t xml:space="preserve">  p-value = 0.852</t>
  </si>
  <si>
    <t>Serial Correlation of Residuals: 0.246</t>
  </si>
  <si>
    <t>lnQ     1.036</t>
  </si>
  <si>
    <t>lnQ2    1.252</t>
  </si>
  <si>
    <t>DECTIME 1.288</t>
  </si>
  <si>
    <t>Est   0   0   0   0 0.04 0.04 0.04</t>
  </si>
  <si>
    <t xml:space="preserve"> Bp: -1.277 percent</t>
  </si>
  <si>
    <t>PLR: 0.9872</t>
  </si>
  <si>
    <t xml:space="preserve">  E: 0.8474</t>
  </si>
  <si>
    <t>&gt; pMeHg_Outletm6 &lt;- loadReg(pMeHg ~model(6), data = pMeHg_Outlet, flow="Flow", dates = "Dates" ,conc.units="ng/L" , station = "CCSB-Yolo")</t>
  </si>
  <si>
    <t>In loadReg(pMeHg ~ model(6), data = pMeHg_Outlet, flow = "Flow",  :</t>
  </si>
  <si>
    <t>&gt; pMeHg_Outletm6</t>
  </si>
  <si>
    <t>(Intercept) -7.99820    0.76697 -10.428  0.0000</t>
  </si>
  <si>
    <t>lnQ          1.22610    0.07913  15.495  0.0000</t>
  </si>
  <si>
    <t>lnQ2         0.05387    0.01879   2.867  0.0035</t>
  </si>
  <si>
    <t>sin.DECTIME -1.07131    0.70652  -1.516  0.1033</t>
  </si>
  <si>
    <t>cos.DECTIME -0.78640    0.68031  -1.156  0.2100</t>
  </si>
  <si>
    <t>Residual variance: 0.553</t>
  </si>
  <si>
    <t>R-squared: 93.14 percent</t>
  </si>
  <si>
    <t>G-squared: 77.7 on 4 degrees of freedom</t>
  </si>
  <si>
    <t xml:space="preserve">  r = 0.987</t>
  </si>
  <si>
    <t xml:space="preserve">  p-value = 0.5839</t>
  </si>
  <si>
    <t>Serial Correlation of Residuals: 0.2781</t>
  </si>
  <si>
    <t>lnQ         1.453</t>
  </si>
  <si>
    <t>lnQ2        1.149</t>
  </si>
  <si>
    <t>sin.DECTIME 4.153</t>
  </si>
  <si>
    <t>cos.DECTIME 3.420</t>
  </si>
  <si>
    <t>Est   0   0   0 0.01 0.04 0.05 0.05</t>
  </si>
  <si>
    <t xml:space="preserve"> Bp: 0.8986 percent</t>
  </si>
  <si>
    <t>PLR: 1.009</t>
  </si>
  <si>
    <t xml:space="preserve">  E: 0.9368</t>
  </si>
  <si>
    <t>&gt; pMeHg_Outletm7 &lt;- loadReg(pMeHg ~model(7), data = pMeHg_Outlet, flow="Flow", dates = "Dates" ,conc.units="ng/L" , station = "CCSB-Yolo")</t>
  </si>
  <si>
    <t>In loadReg(pMeHg ~ model(7), data = pMeHg_Outlet, flow = "Flow",  :</t>
  </si>
  <si>
    <t>&gt; pMeHg_Outletm7</t>
  </si>
  <si>
    <t>(Intercept)  -8.1101     1.0609 -7.6444  0.0000</t>
  </si>
  <si>
    <t>lnQ           1.1970     0.1077 11.1114  0.0000</t>
  </si>
  <si>
    <t>DECTIME       0.4324     0.4496  0.9617  0.2950</t>
  </si>
  <si>
    <t>sin.DECTIME  -0.7838     1.0538 -0.7438  0.4162</t>
  </si>
  <si>
    <t>cos.DECTIME  -0.2193     0.9503 -0.2308  0.7999</t>
  </si>
  <si>
    <t>Residual variance: 0.7148</t>
  </si>
  <si>
    <t>G-squared: 70.26 on 4 degrees of freedom</t>
  </si>
  <si>
    <t xml:space="preserve">  r = 0.9846</t>
  </si>
  <si>
    <t xml:space="preserve">  p-value = 0.4619</t>
  </si>
  <si>
    <t>Serial Correlation of Residuals: 0.1933</t>
  </si>
  <si>
    <t>lnQ         2.084</t>
  </si>
  <si>
    <t>DECTIME     1.841</t>
  </si>
  <si>
    <t>sin.DECTIME 7.149</t>
  </si>
  <si>
    <t>cos.DECTIME 5.163</t>
  </si>
  <si>
    <t>Est   0   0   0   0 0.03 0.04 0.04</t>
  </si>
  <si>
    <t xml:space="preserve"> Bp: -14.3 percent</t>
  </si>
  <si>
    <t>PLR: 0.857</t>
  </si>
  <si>
    <t xml:space="preserve">  E: 0.8594</t>
  </si>
  <si>
    <t>&gt; pMeHg_Outletm8 &lt;- loadReg(pMeHg ~model(8), data = pMeHg_Outlet, flow="Flow", dates = "Dates" ,conc.units="ng/L" , station = "CCSB-Yolo")</t>
  </si>
  <si>
    <t>In loadReg(pMeHg ~ model(8), data = pMeHg_Outlet, flow = "Flow",  :</t>
  </si>
  <si>
    <t>&gt; pMeHg_Outletm8</t>
  </si>
  <si>
    <t>(Intercept) -7.87460    0.95643 -8.2333  0.0000</t>
  </si>
  <si>
    <t>lnQ          1.23858    0.09799 12.6400  0.0000</t>
  </si>
  <si>
    <t>lnQ2         0.05606    0.02150  2.6070  0.0061</t>
  </si>
  <si>
    <t>DECTIME     -0.10173    0.45254 -0.2248  0.8008</t>
  </si>
  <si>
    <t>sin.DECTIME -1.21384    0.96008 -1.2643  0.1627</t>
  </si>
  <si>
    <t>cos.DECTIME -0.91284    0.89343 -1.0217  0.2566</t>
  </si>
  <si>
    <t>Residual variance: 0.5757</t>
  </si>
  <si>
    <t>R-squared: 93.15 percent</t>
  </si>
  <si>
    <t>G-squared: 77.76 on 5 degrees of freedom</t>
  </si>
  <si>
    <t xml:space="preserve">  r = 0.9872</t>
  </si>
  <si>
    <t xml:space="preserve">  p-value = 0.5953</t>
  </si>
  <si>
    <t>Serial Correlation of Residuals: 0.2938</t>
  </si>
  <si>
    <t>lnQ         2.141</t>
  </si>
  <si>
    <t>lnQ2        1.445</t>
  </si>
  <si>
    <t>DECTIME     2.315</t>
  </si>
  <si>
    <t>sin.DECTIME 7.366</t>
  </si>
  <si>
    <t>cos.DECTIME 5.665</t>
  </si>
  <si>
    <t>Est   0   0   0 0.01 0.04 0.05 0.06</t>
  </si>
  <si>
    <t xml:space="preserve"> Bp: 0.7078 percent</t>
  </si>
  <si>
    <t>PLR: 1.007</t>
  </si>
  <si>
    <t xml:space="preserve">  E: 0.9437</t>
  </si>
  <si>
    <t>&gt; pMeHg_Outletm9 &lt;- loadReg(pMeHg ~model(9), data = pMeHg_Outlet, flow="Flow", dates = "Dates" ,conc.units="ng/L" , station = "CCSB-Yolo")</t>
  </si>
  <si>
    <t>In loadReg(pMeHg ~ model(9), data = pMeHg_Outlet, flow = "Flow",  :</t>
  </si>
  <si>
    <t>&gt; pMeHg_Outletm9</t>
  </si>
  <si>
    <t>(Intercept) -7.86386    0.97883 -8.03397  0.0000</t>
  </si>
  <si>
    <t>lnQ          1.22745    0.11640 10.54489  0.0000</t>
  </si>
  <si>
    <t>lnQ2         0.05360    0.02558  2.09557  0.0216</t>
  </si>
  <si>
    <t>DECTIME     -0.04732    0.54592 -0.08669  0.9207</t>
  </si>
  <si>
    <t>DECTIME2    -0.42684    2.27751 -0.18741  0.8297</t>
  </si>
  <si>
    <t>sin.DECTIME -1.09292    1.17407 -0.93088  0.2898</t>
  </si>
  <si>
    <t>cos.DECTIME -0.83252    1.00839 -0.82559  0.3469</t>
  </si>
  <si>
    <t>Residual variance: 0.6009</t>
  </si>
  <si>
    <t>R-squared: 93.16 percent</t>
  </si>
  <si>
    <t>G-squared: 77.81 on 6 degrees of freedom</t>
  </si>
  <si>
    <t xml:space="preserve">  r = 0.9839</t>
  </si>
  <si>
    <t xml:space="preserve">  p-value = 0.4327</t>
  </si>
  <si>
    <t>Serial Correlation of Residuals: 0.2823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</si>
  <si>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</si>
  <si>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</si>
  <si>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</si>
  <si>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</si>
  <si>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</si>
  <si>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</si>
  <si>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0.5537 percent</t>
  </si>
  <si>
    <t>PLR: 1.006</t>
  </si>
  <si>
    <t xml:space="preserve">  E: 0.9405</t>
  </si>
  <si>
    <t>&gt; View(pMeHg_Outlet)</t>
  </si>
  <si>
    <t>Number of Uncensored Observations: 29; Period of record: 2016-01-20 to 2017-04-26</t>
  </si>
  <si>
    <t>&gt; pMeHg_Combinedm1 &lt;- loadReg(pMeHg ~model(1), data = pMeHg_Combined , flow="Flow", dates = "Dates" ,conc.units="ng/L" , station = "CCSB-Yolo")</t>
  </si>
  <si>
    <t>&gt; pMeHg_Combinedm1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</si>
  <si>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</si>
  <si>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</si>
  <si>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</si>
  <si>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</si>
  <si>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-7.047    0.12634  -55.78       0</t>
  </si>
  <si>
    <t>lnQ            1.266    0.07596   16.66       0</t>
  </si>
  <si>
    <t>Residual variance: 0.5316</t>
  </si>
  <si>
    <t>R-squared: 89.66 percent</t>
  </si>
  <si>
    <t>G-squared: 77.16 on 1 degrees of freedom</t>
  </si>
  <si>
    <t xml:space="preserve">  r = 0.9855</t>
  </si>
  <si>
    <t xml:space="preserve">  p-value = 0.4211</t>
  </si>
  <si>
    <t>Serial Correlation of Residuals: 0.3103</t>
  </si>
  <si>
    <t>Est   0   0   0 0.01 0.02 0.02 0.02</t>
  </si>
  <si>
    <t>Obs   0   0   0 0.01 0.02 0.02 0.04</t>
  </si>
  <si>
    <t xml:space="preserve"> Bp: -0.6397 percent</t>
  </si>
  <si>
    <t>PLR: 0.9936</t>
  </si>
  <si>
    <t xml:space="preserve">  E: 0.8053</t>
  </si>
  <si>
    <t>&gt; pMeHg_Combinedm2 &lt;- loadReg(pMeHg ~model(2), data = pMeHg_Combined , flow="Flow", dates = "Dates" ,conc.units="ng/L" , station = "CCSB-Yolo")</t>
  </si>
  <si>
    <t>&gt; pMeHg_Combinedm2</t>
  </si>
  <si>
    <t xml:space="preserve">              Estimate Std. Error   z-score p-value</t>
  </si>
  <si>
    <t>(Intercept) -7.0453442    0.20128 -35.00276   0.000</t>
  </si>
  <si>
    <t>lnQ          1.2656286    0.07718  16.39863   0.000</t>
  </si>
  <si>
    <t>lnQ2        -0.0006012    0.05605  -0.01073   0.991</t>
  </si>
  <si>
    <t>Residual variance: 0.5487</t>
  </si>
  <si>
    <t>G-squared: 77.16 on 2 degrees of freedom</t>
  </si>
  <si>
    <t xml:space="preserve">  p-value = 0.4197</t>
  </si>
  <si>
    <t>Serial Correlation of Residuals: 0.3105</t>
  </si>
  <si>
    <t xml:space="preserve"> Bp: -0.7838 percent</t>
  </si>
  <si>
    <t>PLR: 0.9922</t>
  </si>
  <si>
    <t xml:space="preserve">  E: 0.8047</t>
  </si>
  <si>
    <t>&gt; pMeHg_Combinedm3 &lt;- loadReg(pMeHg ~model(3), data = pMeHg_Combined , flow="Flow", dates = "Dates" ,conc.units="ng/L" , station = "CCSB-Yolo")</t>
  </si>
  <si>
    <t>&gt; pMeHg_Combinedm3</t>
  </si>
  <si>
    <t>(Intercept)   -7.051    0.12717 -55.4470   0.000</t>
  </si>
  <si>
    <t>lnQ            1.238    0.08409  14.7177   0.000</t>
  </si>
  <si>
    <t>DECTIME        0.236    0.29537   0.7991   0.405</t>
  </si>
  <si>
    <t>Residual variance: 0.5377</t>
  </si>
  <si>
    <t>R-squared: 89.87 percent</t>
  </si>
  <si>
    <t>G-squared: 77.86 on 2 degrees of freedom</t>
  </si>
  <si>
    <t xml:space="preserve">  r = 0.9895</t>
  </si>
  <si>
    <t xml:space="preserve">  p-value = 0.6537</t>
  </si>
  <si>
    <t>Serial Correlation of Residuals: 0.273</t>
  </si>
  <si>
    <t>lnQ     1.211</t>
  </si>
  <si>
    <t>DECTIME 1.211</t>
  </si>
  <si>
    <t xml:space="preserve"> Bp: 1.818 percent</t>
  </si>
  <si>
    <t>PLR: 1.018</t>
  </si>
  <si>
    <t xml:space="preserve">  E: 0.809</t>
  </si>
  <si>
    <t>&gt; pMeHg_Combinedm4 &lt;- loadReg(pMeHg ~model(4), data = pMeHg_Combined , flow="Flow", dates = "Dates" ,conc.units="ng/L" , station = "CCSB-Yolo")</t>
  </si>
  <si>
    <t>&gt; pMeHg_Combinedm4</t>
  </si>
  <si>
    <t>(Intercept)  -5.8856    0.76926  -7.651  0.0000</t>
  </si>
  <si>
    <t>lnQ           1.3176    0.08244  15.983  0.0000</t>
  </si>
  <si>
    <t>sin.DECTIME  -1.1471    0.66686  -1.720  0.0737</t>
  </si>
  <si>
    <t>cos.DECTIME  -0.8267    0.65394  -1.264  0.1841</t>
  </si>
  <si>
    <t>Residual variance: 0.5135</t>
  </si>
  <si>
    <t>R-squared: 90.64 percent</t>
  </si>
  <si>
    <t>G-squared: 80.54 on 3 degrees of freedom</t>
  </si>
  <si>
    <t xml:space="preserve">  r = 0.9887</t>
  </si>
  <si>
    <t xml:space="preserve">  p-value = 0.6005</t>
  </si>
  <si>
    <t>Serial Correlation of Residuals: 0.2645</t>
  </si>
  <si>
    <t>lnQ         1.219</t>
  </si>
  <si>
    <t>sin.DECTIME 3.817</t>
  </si>
  <si>
    <t>cos.DECTIME 3.874</t>
  </si>
  <si>
    <t xml:space="preserve"> Bp: 3.892 percent</t>
  </si>
  <si>
    <t>PLR: 1.039</t>
  </si>
  <si>
    <t xml:space="preserve">  E: 0.8821</t>
  </si>
  <si>
    <t>&gt; pMeHg_Combinedm5 &lt;- loadReg(pMeHg ~model(5), data = pMeHg_Combined , flow="Flow", dates = "Dates" ,conc.units="ng/L" , station = "CCSB-Yolo")</t>
  </si>
  <si>
    <t>&gt; pMeHg_Combinedm5</t>
  </si>
  <si>
    <t>(Intercept) -7.00293    0.20844 -33.5971  0.0000</t>
  </si>
  <si>
    <t>lnQ          1.23377    0.08631  14.2942  0.0000</t>
  </si>
  <si>
    <t>lnQ2        -0.01764    0.05985  -0.2948  0.7538</t>
  </si>
  <si>
    <t>DECTIME      0.26786    0.31866   0.8406  0.3736</t>
  </si>
  <si>
    <t>Residual variance: 0.554</t>
  </si>
  <si>
    <t>R-squared: 89.9 percent</t>
  </si>
  <si>
    <t>G-squared: 77.95 on 3 degrees of freedom</t>
  </si>
  <si>
    <t xml:space="preserve">  r = 0.99</t>
  </si>
  <si>
    <t xml:space="preserve">  p-value = 0.6879</t>
  </si>
  <si>
    <t>Serial Correlation of Residuals: 0.2705</t>
  </si>
  <si>
    <t>lnQ     1.239</t>
  </si>
  <si>
    <t>lnQ2    1.130</t>
  </si>
  <si>
    <t>DECTIME 1.368</t>
  </si>
  <si>
    <t xml:space="preserve"> Bp: -0.4864 percent</t>
  </si>
  <si>
    <t>PLR: 0.9951</t>
  </si>
  <si>
    <t xml:space="preserve">  E: 0.8016</t>
  </si>
  <si>
    <t>&gt; pMeHg_Combinedm6 &lt;- loadReg(pMeHg ~model(6), data = pMeHg_Combined , flow="Flow", dates = "Dates" ,conc.units="ng/L" , station = "CCSB-Yolo")</t>
  </si>
  <si>
    <t>&gt; pMeHg_Combinedm6</t>
  </si>
  <si>
    <t>(Intercept) -5.69674    0.82317 -6.9205  0.0000</t>
  </si>
  <si>
    <t>lnQ          1.32021    0.08326 15.8572  0.0000</t>
  </si>
  <si>
    <t>lnQ2        -0.04307    0.06259 -0.6882  0.4580</t>
  </si>
  <si>
    <t>sin.DECTIME -1.27755    0.69896 -1.8278  0.0542</t>
  </si>
  <si>
    <t>cos.DECTIME -0.82439    0.65977 -1.2495  0.1818</t>
  </si>
  <si>
    <t>Residual variance: 0.5227</t>
  </si>
  <si>
    <t>G-squared: 81.09 on 4 degrees of freedom</t>
  </si>
  <si>
    <t xml:space="preserve">  r = 0.9905</t>
  </si>
  <si>
    <t xml:space="preserve">  p-value = 0.7195</t>
  </si>
  <si>
    <t>Serial Correlation of Residuals: 0.2455</t>
  </si>
  <si>
    <t>lnQ         1.222</t>
  </si>
  <si>
    <t>lnQ2        1.309</t>
  </si>
  <si>
    <t>sin.DECTIME 4.119</t>
  </si>
  <si>
    <t xml:space="preserve"> Bp: -0.987 percent</t>
  </si>
  <si>
    <t>PLR: 0.9901</t>
  </si>
  <si>
    <t xml:space="preserve">  E: 0.8766</t>
  </si>
  <si>
    <t>&gt; pMeHg_Combinedm7 &lt;- loadReg(pMeHg ~model(7), data = pMeHg_Combined , flow="Flow", dates = "Dates" ,conc.units="ng/L" , station = "CCSB-Yolo")</t>
  </si>
  <si>
    <t>&gt; pMeHg_Combinedm7</t>
  </si>
  <si>
    <t>(Intercept)  -5.5747     1.0082 -5.5295  0.0000</t>
  </si>
  <si>
    <t>lnQ           1.3543     0.1125 12.0359  0.0000</t>
  </si>
  <si>
    <t>DECTIME      -0.1917     0.3946 -0.4859  0.5996</t>
  </si>
  <si>
    <t>sin.DECTIME  -1.4416     0.9075 -1.5885  0.0921</t>
  </si>
  <si>
    <t>cos.DECTIME  -1.0532     0.8101 -1.3002  0.1652</t>
  </si>
  <si>
    <t>Residual variance: 0.5269</t>
  </si>
  <si>
    <t>R-squared: 90.72 percent</t>
  </si>
  <si>
    <t>G-squared: 80.81 on 4 degrees of freedom</t>
  </si>
  <si>
    <t xml:space="preserve">  r = 0.9844</t>
  </si>
  <si>
    <t xml:space="preserve">  p-value = 0.3687</t>
  </si>
  <si>
    <t>Serial Correlation of Residuals: 0.282</t>
  </si>
  <si>
    <t>lnQ         2.213</t>
  </si>
  <si>
    <t>DECTIME     2.206</t>
  </si>
  <si>
    <t>sin.DECTIME 6.888</t>
  </si>
  <si>
    <t>cos.DECTIME 5.793</t>
  </si>
  <si>
    <t xml:space="preserve"> Bp: 3.705 percent</t>
  </si>
  <si>
    <t>PLR: 1.037</t>
  </si>
  <si>
    <t xml:space="preserve">  E: 0.8873</t>
  </si>
  <si>
    <t>&gt; pMeHg_Combinedm8 &lt;- loadReg(pMeHg ~model(8), data = pMeHg_Combined , flow="Flow", dates = "Dates" ,conc.units="ng/L" , station = "CCSB-Yolo")</t>
  </si>
  <si>
    <t>&gt; pMeHg_Combinedm8</t>
  </si>
  <si>
    <t>(Intercept) -5.48828     1.0302 -5.3275  0.0000</t>
  </si>
  <si>
    <t>lnQ          1.34693     0.1145 11.7659  0.0000</t>
  </si>
  <si>
    <t>lnQ2        -0.03837     0.0650 -0.5902  0.5167</t>
  </si>
  <si>
    <t>DECTIME     -0.14132     0.4081 -0.3463  0.7031</t>
  </si>
  <si>
    <t>sin.DECTIME -1.48034     0.9202 -1.6087  0.0830</t>
  </si>
  <si>
    <t>cos.DECTIME -0.99163     0.8259 -1.2006  0.1914</t>
  </si>
  <si>
    <t>Residual variance: 0.539</t>
  </si>
  <si>
    <t>R-squared: 90.83 percent</t>
  </si>
  <si>
    <t>G-squared: 81.23 on 5 degrees of freedom</t>
  </si>
  <si>
    <t xml:space="preserve">  r = 0.9869</t>
  </si>
  <si>
    <t xml:space="preserve">  p-value = 0.4914</t>
  </si>
  <si>
    <t>Serial Correlation of Residuals: 0.2624</t>
  </si>
  <si>
    <t>lnQ         2.240</t>
  </si>
  <si>
    <t>lnQ2        1.369</t>
  </si>
  <si>
    <t>DECTIME     2.307</t>
  </si>
  <si>
    <t>sin.DECTIME 6.924</t>
  </si>
  <si>
    <t>cos.DECTIME 5.887</t>
  </si>
  <si>
    <t xml:space="preserve"> Bp: -0.5409 percent</t>
  </si>
  <si>
    <t>PLR: 0.9946</t>
  </si>
  <si>
    <t xml:space="preserve">  E: 0.8822</t>
  </si>
  <si>
    <t>&gt; pMeHg_Combinedm9 &lt;- loadReg(pMeHg ~model(9), data = pMeHg_Combined , flow="Flow", dates = "Dates" ,conc.units="ng/L" , station = "CCSB-Yolo")</t>
  </si>
  <si>
    <t>&gt; pMeHg_Combinedm9</t>
  </si>
  <si>
    <t>(Intercept) -5.45856    1.05024 -5.1975  0.0000</t>
  </si>
  <si>
    <t>lnQ          1.37669    0.14448  9.5287  0.0000</t>
  </si>
  <si>
    <t>lnQ2        -0.04356    0.06772 -0.6432  0.4721</t>
  </si>
  <si>
    <t>DECTIME     -0.22205    0.47544 -0.4671  0.6009</t>
  </si>
  <si>
    <t>DECTIME2     0.76505    2.20355  0.3472  0.6972</t>
  </si>
  <si>
    <t>sin.DECTIME -1.69705    1.12423 -1.5095  0.0970</t>
  </si>
  <si>
    <t>cos.DECTIME -1.09689    0.89231 -1.2293  0.1736</t>
  </si>
  <si>
    <t>Residual variance: 0.5565</t>
  </si>
  <si>
    <t>R-squared: 90.87 percent</t>
  </si>
  <si>
    <t>G-squared: 81.38 on 6 degrees of freedom</t>
  </si>
  <si>
    <t xml:space="preserve">  r = 0.9896</t>
  </si>
  <si>
    <t xml:space="preserve">  p-value = 0.6616</t>
  </si>
  <si>
    <t>Serial Correlation of Residuals: 0.2646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</si>
  <si>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</si>
  <si>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</si>
  <si>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</si>
  <si>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</si>
  <si>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</si>
  <si>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</si>
  <si>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0.5166 percent</t>
  </si>
  <si>
    <t>PLR: 1.005</t>
  </si>
  <si>
    <t xml:space="preserve">  E: 0.8864</t>
  </si>
  <si>
    <t>Number of Uncensored Observations: 34; Period of record: 2016-01-20 to 2017-04-26</t>
  </si>
  <si>
    <t>% Std Err of Flux (Annual)</t>
  </si>
  <si>
    <t>Best % Std Err of Flux?</t>
  </si>
  <si>
    <t>x- cna, only option</t>
  </si>
  <si>
    <t>13.79, 15.94</t>
  </si>
  <si>
    <t>y</t>
  </si>
  <si>
    <t>n</t>
  </si>
  <si>
    <t>18.31, 19.20</t>
  </si>
  <si>
    <t>22.71, 45.55</t>
  </si>
  <si>
    <t>x- only option</t>
  </si>
  <si>
    <t>14.41, 17.99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</si>
  <si>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</si>
  <si>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</si>
  <si>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</si>
  <si>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</si>
  <si>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</si>
  <si>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</si>
  <si>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</si>
  <si>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</si>
  <si>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</si>
  <si>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</si>
  <si>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</si>
  <si>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</si>
  <si>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</si>
  <si>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</si>
  <si>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</si>
  <si>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</si>
  <si>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&gt; pMeHg_Rumseym1 &lt;- loadReg(pMeHg ~model(1), data = pMeHg_Rumsey, flow="Flow", dates = "Dates" ,conc.units="ng/L" , station = "CCSB-Yolo")</t>
  </si>
  <si>
    <t>In loadReg(pMeHg ~ model(1), data = pMeHg_Rumsey, flow = "Flow",  :</t>
  </si>
  <si>
    <t>&gt; pMeHg_Rumseym1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</si>
  <si>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</si>
  <si>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</si>
  <si>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</si>
  <si>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</si>
  <si>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</si>
  <si>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-6.736    0.14983  -44.96       0</t>
  </si>
  <si>
    <t>lnQ            1.616    0.08582   18.83       0</t>
  </si>
  <si>
    <t>Residual variance: 0.8539</t>
  </si>
  <si>
    <t>R-squared: 90.32 percent</t>
  </si>
  <si>
    <t>G-squared: 93.42 on 1 degrees of freedom</t>
  </si>
  <si>
    <t xml:space="preserve">  r = 0.981</t>
  </si>
  <si>
    <t xml:space="preserve">  p-value = 0.1748</t>
  </si>
  <si>
    <t>Serial Correlation of Residuals: 0.441</t>
  </si>
  <si>
    <t>Est   0   0   0 0.04 0.10 0.15 0.16</t>
  </si>
  <si>
    <t>Obs   0   0   0 0.03 0.09 0.15 0.23</t>
  </si>
  <si>
    <t xml:space="preserve"> Bp: 8.871 percent</t>
  </si>
  <si>
    <t>PLR: 1.089</t>
  </si>
  <si>
    <t xml:space="preserve">  E: 0.4266</t>
  </si>
  <si>
    <t>&gt; pMeHg_Rumseym2 &lt;- loadReg(pMeHg ~model(2), data = pMeHg_Rumsey, flow="Flow", dates = "Dates" ,conc.units="ng/L" , station = "CCSB-Yolo")</t>
  </si>
  <si>
    <t>In loadReg(pMeHg ~ model(2), data = pMeHg_Rumsey, flow = "Flow",  :</t>
  </si>
  <si>
    <t>&gt; pMeHg_Rumseym2</t>
  </si>
  <si>
    <t>(Intercept) -6.66626    0.20657 -32.271  0.0000</t>
  </si>
  <si>
    <t>lnQ          1.61627    0.08668  18.647  0.0000</t>
  </si>
  <si>
    <t>lnQ2        -0.02297    0.04612  -0.498  0.6052</t>
  </si>
  <si>
    <t>Residual variance: 0.8711</t>
  </si>
  <si>
    <t>R-squared: 90.39 percent</t>
  </si>
  <si>
    <t>G-squared: 93.69 on 2 degrees of freedom</t>
  </si>
  <si>
    <t xml:space="preserve">  p-value = 0.2356</t>
  </si>
  <si>
    <t>Serial Correlation of Residuals: 0.4365</t>
  </si>
  <si>
    <t>Est   0   0 0.01 0.04 0.09 0.14 0.14</t>
  </si>
  <si>
    <t>Obs   0   0 0.00 0.03 0.09 0.15 0.23</t>
  </si>
  <si>
    <t xml:space="preserve"> Bp: 1.839 percent</t>
  </si>
  <si>
    <t xml:space="preserve">  E: 0.4555</t>
  </si>
  <si>
    <t>&gt; pMeHg_Rumseym3 &lt;- loadReg(pMeHg ~model(3), data = pMeHg_Rumsey, flow="Flow", dates = "Dates" ,conc.units="ng/L" , station = "CCSB-Yolo")</t>
  </si>
  <si>
    <t>In loadReg(pMeHg ~ model(3), data = pMeHg_Rumsey, flow = "Flow",  :</t>
  </si>
  <si>
    <t>&gt; pMeHg_Rumseym3</t>
  </si>
  <si>
    <t>(Intercept)  -6.7588    0.14127 -47.844  0.0000</t>
  </si>
  <si>
    <t>lnQ           1.7531    0.09837  17.822  0.0000</t>
  </si>
  <si>
    <t>DECTIME      -0.8032    0.32982  -2.435  0.0147</t>
  </si>
  <si>
    <t>Residual variance: 0.7558</t>
  </si>
  <si>
    <t>R-squared: 91.66 percent</t>
  </si>
  <si>
    <t>G-squared: 99.37 on 2 degrees of freedom</t>
  </si>
  <si>
    <t xml:space="preserve">  r = 0.9806</t>
  </si>
  <si>
    <t xml:space="preserve">  p-value = 0.1648</t>
  </si>
  <si>
    <t>Serial Correlation of Residuals: 0.4594</t>
  </si>
  <si>
    <t>lnQ     1.484</t>
  </si>
  <si>
    <t>DECTIME 1.484</t>
  </si>
  <si>
    <t>Est   0   0   0 0.04 0.09 0.15 0.15</t>
  </si>
  <si>
    <t xml:space="preserve"> Bp: 2.029 percent</t>
  </si>
  <si>
    <t>PLR: 1.02</t>
  </si>
  <si>
    <t xml:space="preserve">  E: 0.5553</t>
  </si>
  <si>
    <t>&gt; pMeHg_Rumseym4 &lt;- loadReg(pMeHg ~model(4), data = pMeHg_Rumsey, flow="Flow", dates = "Dates" ,conc.units="ng/L" , station = "CCSB-Yolo")</t>
  </si>
  <si>
    <t>In loadReg(pMeHg ~ model(4), data = pMeHg_Rumsey, flow = "Flow",  :</t>
  </si>
  <si>
    <t>&gt; pMeHg_Rumseym4</t>
  </si>
  <si>
    <t>(Intercept)  -6.0747    0.54464 -11.1536  0.0000</t>
  </si>
  <si>
    <t>lnQ           1.6956    0.09536  17.7819  0.0000</t>
  </si>
  <si>
    <t>sin.DECTIME  -1.0105    0.53737  -1.8804  0.0529</t>
  </si>
  <si>
    <t>cos.DECTIME  -0.4801    0.53305  -0.9008  0.3451</t>
  </si>
  <si>
    <t>Residual variance: 0.8074</t>
  </si>
  <si>
    <t>R-squared: 91.33 percent</t>
  </si>
  <si>
    <t>G-squared: 97.82 on 3 degrees of freedom</t>
  </si>
  <si>
    <t xml:space="preserve">  r = 0.9575</t>
  </si>
  <si>
    <t xml:space="preserve">  p-value = 0.008</t>
  </si>
  <si>
    <t>Serial Correlation of Residuals: 0.3866</t>
  </si>
  <si>
    <t>lnQ         1.306</t>
  </si>
  <si>
    <t>sin.DECTIME 2.547</t>
  </si>
  <si>
    <t>cos.DECTIME 2.375</t>
  </si>
  <si>
    <t>Est   0   0 0.01 0.04 0.09 0.17 0.19</t>
  </si>
  <si>
    <t xml:space="preserve"> Bp: 11.75 percent</t>
  </si>
  <si>
    <t>PLR: 1.118</t>
  </si>
  <si>
    <t xml:space="preserve">  E: 0.4388</t>
  </si>
  <si>
    <t>&gt; pMeHg_Rumseym5 &lt;- loadReg(pMeHg ~model(5), data = pMeHg_Rumsey, flow="Flow", dates = "Dates" ,conc.units="ng/L" , station = "CCSB-Yolo")</t>
  </si>
  <si>
    <t>In loadReg(pMeHg ~ model(5), data = pMeHg_Rumsey, flow = "Flow",  :</t>
  </si>
  <si>
    <t>&gt; pMeHg_Rumseym5</t>
  </si>
  <si>
    <t>(Intercept) -6.71595    0.19592 -34.2794  0.0000</t>
  </si>
  <si>
    <t>lnQ          1.75154    0.09971  17.5666  0.0000</t>
  </si>
  <si>
    <t>lnQ2        -0.01398    0.04366  -0.3201  0.7360</t>
  </si>
  <si>
    <t>DECTIME     -0.79390    0.33517  -2.3687  0.0161</t>
  </si>
  <si>
    <t>Residual variance: 0.7746</t>
  </si>
  <si>
    <t>R-squared: 91.68 percent</t>
  </si>
  <si>
    <t>G-squared: 99.48 on 3 degrees of freedom</t>
  </si>
  <si>
    <t xml:space="preserve">  r = 0.9819</t>
  </si>
  <si>
    <t xml:space="preserve">  p-value = 0.2002</t>
  </si>
  <si>
    <t>Serial Correlation of Residuals: 0.4553</t>
  </si>
  <si>
    <t>lnQ     1.488</t>
  </si>
  <si>
    <t>lnQ2    1.008</t>
  </si>
  <si>
    <t>DECTIME 1.496</t>
  </si>
  <si>
    <t>Est   0   0 0.01 0.04 0.08 0.14 0.14</t>
  </si>
  <si>
    <t xml:space="preserve"> Bp: -1.916 percent</t>
  </si>
  <si>
    <t>PLR: 0.9808</t>
  </si>
  <si>
    <t xml:space="preserve">  E: 0.5634</t>
  </si>
  <si>
    <t>&gt; pMeHg_Rumseym6 &lt;- loadReg(pMeHg ~model(6), data = pMeHg_Rumsey, flow="Flow", dates = "Dates" ,conc.units="ng/L" , station = "CCSB-Yolo")</t>
  </si>
  <si>
    <t>In loadReg(pMeHg ~ model(6), data = pMeHg_Rumsey, flow = "Flow",  :</t>
  </si>
  <si>
    <t>&gt; pMeHg_Rumseym6</t>
  </si>
  <si>
    <t>(Intercept) -6.03945    0.55179 -10.9451  0.0000</t>
  </si>
  <si>
    <t>lnQ          1.69296    0.09623  17.5937  0.0000</t>
  </si>
  <si>
    <t>lnQ2        -0.02989    0.04624  -0.6463  0.4909</t>
  </si>
  <si>
    <t>sin.DECTIME -0.99407    0.54237  -1.8328  0.0555</t>
  </si>
  <si>
    <t>cos.DECTIME -0.41021    0.54820  -0.7483  0.4256</t>
  </si>
  <si>
    <t>Residual variance: 0.8207</t>
  </si>
  <si>
    <t>R-squared: 91.43 percent</t>
  </si>
  <si>
    <t>G-squared: 98.3 on 4 degrees of freedom</t>
  </si>
  <si>
    <t xml:space="preserve">  r = 0.957</t>
  </si>
  <si>
    <t xml:space="preserve">  p-value = 0.0075</t>
  </si>
  <si>
    <t>Serial Correlation of Residuals: 0.375</t>
  </si>
  <si>
    <t>lnQ         1.308</t>
  </si>
  <si>
    <t>lnQ2        1.067</t>
  </si>
  <si>
    <t>sin.DECTIME 2.552</t>
  </si>
  <si>
    <t>cos.DECTIME 2.471</t>
  </si>
  <si>
    <t>Est   0   0 0.01 0.04 0.09 0.14 0.17</t>
  </si>
  <si>
    <t xml:space="preserve"> Bp: 2.781 percent</t>
  </si>
  <si>
    <t>PLR: 1.028</t>
  </si>
  <si>
    <t xml:space="preserve">  E: 0.4851</t>
  </si>
  <si>
    <t>&gt; pMeHg_Rumseym7 &lt;- loadReg(pMeHg ~model(7), data = pMeHg_Rumsey, flow="Flow", dates = "Dates" ,conc.units="ng/L" , station = "CCSB-Yolo")</t>
  </si>
  <si>
    <t>In loadReg(pMeHg ~ model(7), data = pMeHg_Rumsey, flow = "Flow",  :</t>
  </si>
  <si>
    <t>&gt; pMeHg_Rumseym7</t>
  </si>
  <si>
    <t>(Intercept)   -4.368     0.5240  -8.336       0</t>
  </si>
  <si>
    <t>lnQ            2.139     0.1108  19.301       0</t>
  </si>
  <si>
    <t>DECTIME       -1.780     0.3375  -5.275       0</t>
  </si>
  <si>
    <t>sin.DECTIME   -2.494     0.4946  -5.044       0</t>
  </si>
  <si>
    <t>cos.DECTIME   -2.265     0.5266  -4.302       0</t>
  </si>
  <si>
    <t>Residual variance: 0.4627</t>
  </si>
  <si>
    <t>G-squared: 121.2 on 4 degrees of freedom</t>
  </si>
  <si>
    <t xml:space="preserve">  r = 0.9873</t>
  </si>
  <si>
    <t xml:space="preserve">  p-value = 0.4243</t>
  </si>
  <si>
    <t>Serial Correlation of Residuals: 0.2032</t>
  </si>
  <si>
    <t>lnQ         3.079</t>
  </si>
  <si>
    <t>DECTIME     2.539</t>
  </si>
  <si>
    <t>sin.DECTIME 3.764</t>
  </si>
  <si>
    <t>cos.DECTIME 4.045</t>
  </si>
  <si>
    <t>Est   0   0   0 0.03 0.07 0.14 0.20</t>
  </si>
  <si>
    <t xml:space="preserve"> Bp: -5.393 percent</t>
  </si>
  <si>
    <t>PLR: 0.9461</t>
  </si>
  <si>
    <t xml:space="preserve">  E: 0.6778</t>
  </si>
  <si>
    <t>&gt; pMeHg_Rumseym8 &lt;- loadReg(pMeHg ~model(8), data = pMeHg_Rumsey, flow="Flow", dates = "Dates" ,conc.units="ng/L" , station = "CCSB-Yolo")</t>
  </si>
  <si>
    <t>In loadReg(pMeHg ~ model(8), data = pMeHg_Rumsey, flow = "Flow",  :</t>
  </si>
  <si>
    <t>&gt; pMeHg_Rumseym8</t>
  </si>
  <si>
    <t>(Intercept) -4.33881    0.53125 -8.1671  0.0000</t>
  </si>
  <si>
    <t>lnQ          2.15561    0.11517 18.7173  0.0000</t>
  </si>
  <si>
    <t>lnQ2         0.02164    0.03642  0.5942  0.5203</t>
  </si>
  <si>
    <t>DECTIME     -1.83774    0.35407 -5.1904  0.0000</t>
  </si>
  <si>
    <t>sin.DECTIME -2.55395    0.50918 -5.0158  0.0000</t>
  </si>
  <si>
    <t>cos.DECTIME -2.37344    0.56185 -4.2244  0.0000</t>
  </si>
  <si>
    <t>Residual variance: 0.4714</t>
  </si>
  <si>
    <t>R-squared: 95.22 percent</t>
  </si>
  <si>
    <t>G-squared: 121.6 on 5 degrees of freedom</t>
  </si>
  <si>
    <t xml:space="preserve">  r = 0.9847</t>
  </si>
  <si>
    <t xml:space="preserve">  p-value = 0.2977</t>
  </si>
  <si>
    <t>Serial Correlation of Residuals: 0.1923</t>
  </si>
  <si>
    <t>lnQ         3.263</t>
  </si>
  <si>
    <t>lnQ2        1.153</t>
  </si>
  <si>
    <t>DECTIME     2.743</t>
  </si>
  <si>
    <t>sin.DECTIME 3.917</t>
  </si>
  <si>
    <t>cos.DECTIME 4.519</t>
  </si>
  <si>
    <t>Est   0   0   0 0.03 0.07 0.16 0.22</t>
  </si>
  <si>
    <t xml:space="preserve"> Bp: 0.03647 percent</t>
  </si>
  <si>
    <t>PLR: 1</t>
  </si>
  <si>
    <t xml:space="preserve">  E: 0.6582</t>
  </si>
  <si>
    <t>&gt; pMeHg_Rumseym9 &lt;- loadReg(pMeHg ~model(9), data = pMeHg_Rumsey, flow="Flow", dates = "Dates" ,conc.units="ng/L" , station = "CCSB-Yolo")</t>
  </si>
  <si>
    <t>In loadReg(pMeHg ~ model(9), data = pMeHg_Rumsey, flow = "Flow",  :</t>
  </si>
  <si>
    <t>&gt; pMeHg_Rumseym9</t>
  </si>
  <si>
    <t>(Intercept) -3.99827    0.60968 -6.5579  0.0000</t>
  </si>
  <si>
    <t>lnQ          2.10245    0.12408 16.9448  0.0000</t>
  </si>
  <si>
    <t>lnQ2         0.02098    0.03629  0.5781  0.5255</t>
  </si>
  <si>
    <t>DECTIME     -1.74876    0.36146 -4.8381  0.0000</t>
  </si>
  <si>
    <t>DECTIME2    -1.31736    1.17127 -1.1247  0.2200</t>
  </si>
  <si>
    <t>sin.DECTIME -2.44986    0.51559 -4.7516  0.0000</t>
  </si>
  <si>
    <t>cos.DECTIME -2.39342    0.55995 -4.2743  0.0000</t>
  </si>
  <si>
    <t>Residual variance: 0.4677</t>
  </si>
  <si>
    <t>R-squared: 95.4 percent</t>
  </si>
  <si>
    <t>G-squared: 123.1 on 6 degrees of freedom</t>
  </si>
  <si>
    <t xml:space="preserve">  p-value = 0.6012</t>
  </si>
  <si>
    <t>Serial Correlation of Residuals: 0.1816</t>
  </si>
  <si>
    <t>lnQ         3.816</t>
  </si>
  <si>
    <t>DECTIME     2.881</t>
  </si>
  <si>
    <t>DECTIME2    1.449</t>
  </si>
  <si>
    <t>sin.DECTIME 4.047</t>
  </si>
  <si>
    <t>cos.DECTIME 4.524</t>
  </si>
  <si>
    <t>Est   0   0   0 0.03 0.07 0.15 0.21</t>
  </si>
  <si>
    <t xml:space="preserve"> Bp: -1.132 percent</t>
  </si>
  <si>
    <t>PLR: 0.9887</t>
  </si>
  <si>
    <t xml:space="preserve">  E: 0.684</t>
  </si>
  <si>
    <t>Number of Uncensored Observations: 40; Period of record: 2015-12-19 to 2017-05-15</t>
  </si>
  <si>
    <t>19.89, 22.18</t>
  </si>
  <si>
    <t>261,87</t>
  </si>
  <si>
    <t>Model Coefficients</t>
  </si>
  <si>
    <t>AMLE</t>
  </si>
  <si>
    <t>m</t>
  </si>
  <si>
    <t>Number of Observations: 23; Number of Uncensored Observations: 19; Period of record: 2016-01-24 to 2017-04-04</t>
  </si>
  <si>
    <t>&gt; pMeHg_Spillwaym1 &lt;- loadReg(cen_data ~model(1), data = cen_frame, flow="Flow", dates = "Dates" ,conc.units="ng/L" , station = "CCSB-Spillway")</t>
  </si>
  <si>
    <t>In loadReg(cen_data ~ model(1), data = cen_frame, flow = "Flow",  :</t>
  </si>
  <si>
    <t>Station: CCSB-Spillway</t>
  </si>
  <si>
    <t>Constituent: cen_data</t>
  </si>
  <si>
    <t>Number of Uncensored Observations: 19</t>
  </si>
  <si>
    <t>cen_data ~ model(1)</t>
  </si>
  <si>
    <t>(Intercept)   -7.756     0.2187  -35.47       0</t>
  </si>
  <si>
    <t>lnQ            1.309     0.1052   12.44       0</t>
  </si>
  <si>
    <t>Residual variance: 0.6239</t>
  </si>
  <si>
    <t>Generalized R-squared: 87.5 percent</t>
  </si>
  <si>
    <t>G-squared: 47.84 on 1 degrees of freedom</t>
  </si>
  <si>
    <t xml:space="preserve">  p-value = 0.7821</t>
  </si>
  <si>
    <t>Serial Correlation of Residuals: 0.1809</t>
  </si>
  <si>
    <t xml:space="preserve"> Bp: -7.646 percent</t>
  </si>
  <si>
    <t>PLR: 0.9235</t>
  </si>
  <si>
    <t xml:space="preserve">  E: 0.7586</t>
  </si>
  <si>
    <t>&gt; pMeHg_Spillwaym2 &lt;- loadReg(cen_data ~model(2), data = cen_frame, flow="Flow", dates = "Dates" ,conc.units="ng/L" , station = "CCSB-Spillway")</t>
  </si>
  <si>
    <t>In loadReg(cen_data ~ model(2), data = cen_frame, flow = "Flow",  :</t>
  </si>
  <si>
    <t>cen_data ~ model(2)</t>
  </si>
  <si>
    <t>(Intercept)  -8.4554    0.24869 -34.000   0e+00</t>
  </si>
  <si>
    <t>lnQ           1.2951    0.07353  17.613   0e+00</t>
  </si>
  <si>
    <t>lnQ2          0.1676    0.04358   3.847   5e-04</t>
  </si>
  <si>
    <t>Residual variance: 0.3476</t>
  </si>
  <si>
    <t>Generalized R-squared: 92.65 percent</t>
  </si>
  <si>
    <t>G-squared: 60.03 on 2 degrees of freedom</t>
  </si>
  <si>
    <t xml:space="preserve">  p-value = 0.7939</t>
  </si>
  <si>
    <t>Serial Correlation of Residuals: 0.2838</t>
  </si>
  <si>
    <t xml:space="preserve"> Bp: 14.4 percent</t>
  </si>
  <si>
    <t>PLR: 1.144</t>
  </si>
  <si>
    <t xml:space="preserve">  E: 0.6516</t>
  </si>
  <si>
    <t>&gt; pMeHg_Spillwaym3 &lt;- loadReg(cen_data ~model(3), data = cen_frame, flow="Flow", dates = "Dates" ,conc.units="ng/L" , station = "CCSB-Spillway")</t>
  </si>
  <si>
    <t>In loadReg(cen_data ~ model(3), data = cen_frame, flow = "Flow",  :</t>
  </si>
  <si>
    <t>cen_data ~ model(3)</t>
  </si>
  <si>
    <t>(Intercept)  -7.8338    0.19980 -39.208  0.0000</t>
  </si>
  <si>
    <t>lnQ           1.2485    0.09678  12.900  0.0000</t>
  </si>
  <si>
    <t>DECTIME       0.8896    0.38664   2.301  0.0203</t>
  </si>
  <si>
    <t>Residual variance: 0.4978</t>
  </si>
  <si>
    <t>Generalized R-squared: 90.11 percent</t>
  </si>
  <si>
    <t>G-squared: 53.22 on 2 degrees of freedom</t>
  </si>
  <si>
    <t xml:space="preserve">  r = 0.9552</t>
  </si>
  <si>
    <t xml:space="preserve">  p-value = 0.0715</t>
  </si>
  <si>
    <t>Serial Correlation of Residuals: 0.1376</t>
  </si>
  <si>
    <t xml:space="preserve"> Bp: -2.299 percent</t>
  </si>
  <si>
    <t>PLR: 0.977</t>
  </si>
  <si>
    <t xml:space="preserve">  E: 0.7568</t>
  </si>
  <si>
    <t>&gt; pMeHg_Spillwaym4 &lt;- loadReg(cen_data ~model(4), data = cen_frame, flow="Flow", dates = "Dates" ,conc.units="ng/L" , station = "CCSB-Spillway")</t>
  </si>
  <si>
    <t>In loadReg(cen_data ~ model(4), data = cen_frame, flow = "Flow",  :</t>
  </si>
  <si>
    <t>cen_data ~ model(4)</t>
  </si>
  <si>
    <t>(Intercept)   -2.173     2.0232  -1.074  0.3233</t>
  </si>
  <si>
    <t>lnQ            1.426     0.1246  11.444  0.0000</t>
  </si>
  <si>
    <t>sin.DECTIME   -4.826     1.6365  -2.949  0.0016</t>
  </si>
  <si>
    <t>cos.DECTIME   -4.350     1.7708  -2.456  0.0060</t>
  </si>
  <si>
    <t>Residual variance: 0.4288</t>
  </si>
  <si>
    <t>Generalized R-squared: 92.25 percent</t>
  </si>
  <si>
    <t>G-squared: 58.84 on 3 degrees of freedom</t>
  </si>
  <si>
    <t xml:space="preserve">  r = 0.9883</t>
  </si>
  <si>
    <t xml:space="preserve">  p-value = 0.8345</t>
  </si>
  <si>
    <t>Serial Correlation of Residuals: -0.0047</t>
  </si>
  <si>
    <t>Est   0   0   0 0.01 0.02 0.05 0.05</t>
  </si>
  <si>
    <t xml:space="preserve"> Bp: 0.5766 percent</t>
  </si>
  <si>
    <t xml:space="preserve">  E: 0.7277</t>
  </si>
  <si>
    <t>&gt; pMeHg_Spillwaym5 &lt;- loadReg(cen_data ~model(5), data = cen_frame, flow="Flow", dates = "Dates" ,conc.units="ng/L" , station = "CCSB-Spillway")</t>
  </si>
  <si>
    <t>In loadReg(cen_data ~ model(5), data = cen_frame, flow = "Flow",  :</t>
  </si>
  <si>
    <t>cen_data ~ model(5)</t>
  </si>
  <si>
    <t>(Intercept)  -8.3780    0.25951 -32.2834  0.0000</t>
  </si>
  <si>
    <t>lnQ           1.2714    0.07888  16.1193  0.0000</t>
  </si>
  <si>
    <t>lnQ2          0.1440    0.04985   2.8895  0.0054</t>
  </si>
  <si>
    <t>DECTIME       0.3289    0.36280   0.9065  0.3333</t>
  </si>
  <si>
    <t>Residual variance: 0.3464</t>
  </si>
  <si>
    <t>Generalized R-squared: 92.94 percent</t>
  </si>
  <si>
    <t>G-squared: 60.97 on 3 degrees of freedom</t>
  </si>
  <si>
    <t xml:space="preserve">  r = 0.9912</t>
  </si>
  <si>
    <t xml:space="preserve">  p-value = 0.9313</t>
  </si>
  <si>
    <t>Serial Correlation of Residuals: 0.3383</t>
  </si>
  <si>
    <t xml:space="preserve"> Bp: 13.19 percent</t>
  </si>
  <si>
    <t>PLR: 1.132</t>
  </si>
  <si>
    <t xml:space="preserve">  E: 0.6702</t>
  </si>
  <si>
    <t>&gt; pMeHg_Spillwaym6 &lt;- loadReg(cen_data ~model(6), data = cen_frame, flow="Flow", dates = "Dates" ,conc.units="ng/L" , station = "CCSB-Spillway")</t>
  </si>
  <si>
    <t>In loadReg(cen_data ~ model(6), data = cen_frame, flow = "Flow",  :</t>
  </si>
  <si>
    <t>cen_data ~ model(6)</t>
  </si>
  <si>
    <t>(Intercept)  -3.8584    1.37066  -2.815  0.0119</t>
  </si>
  <si>
    <t>lnQ           1.3868    0.07809  17.760  0.0000</t>
  </si>
  <si>
    <t>lnQ2          0.1446    0.03417   4.232  0.0001</t>
  </si>
  <si>
    <t>sin.DECTIME  -3.8523    1.09702  -3.512  0.0003</t>
  </si>
  <si>
    <t>cos.DECTIME  -3.5173    1.15881  -3.035  0.0013</t>
  </si>
  <si>
    <t>Residual variance: 0.2069</t>
  </si>
  <si>
    <t>Generalized R-squared: 95.94 percent</t>
  </si>
  <si>
    <t>G-squared: 73.67 on 4 degrees of freedom</t>
  </si>
  <si>
    <t xml:space="preserve">  r = 0.9636</t>
  </si>
  <si>
    <t xml:space="preserve">  p-value = 0.1381</t>
  </si>
  <si>
    <t>Serial Correlation of Residuals: -0.1253</t>
  </si>
  <si>
    <t xml:space="preserve"> Bp: 17.73 percent</t>
  </si>
  <si>
    <t>PLR: 1.177</t>
  </si>
  <si>
    <t xml:space="preserve">  E: 0.4058</t>
  </si>
  <si>
    <t>&gt; pMeHg_Spillwaym7 &lt;- loadReg(cen_data ~model(7), data = cen_frame, flow="Flow", dates = "Dates" ,conc.units="ng/L" , station = "CCSB-Spillway")</t>
  </si>
  <si>
    <t>In loadReg(cen_data ~ model(7), data = cen_frame, flow = "Flow",  :</t>
  </si>
  <si>
    <t>cen_data ~ model(7)</t>
  </si>
  <si>
    <t>(Intercept)  -2.3886     2.1893  -1.091  0.2993</t>
  </si>
  <si>
    <t>lnQ           1.4401     0.1554   9.267  0.0000</t>
  </si>
  <si>
    <t>DECTIME       0.6708     0.4426   1.516  0.0665</t>
  </si>
  <si>
    <t>sin.DECTIME  -4.5185     1.7783  -2.541  0.0027</t>
  </si>
  <si>
    <t>cos.DECTIME  -4.5232     2.0199  -2.239  0.0045</t>
  </si>
  <si>
    <t>Residual variance: 0.3959</t>
  </si>
  <si>
    <t>Generalized R-squared: 93.31 percent</t>
  </si>
  <si>
    <t>G-squared: 62.2 on 4 degrees of freedom</t>
  </si>
  <si>
    <t xml:space="preserve">  r = 0.9761</t>
  </si>
  <si>
    <t xml:space="preserve">  p-value = 0.3721</t>
  </si>
  <si>
    <t>Serial Correlation of Residuals: -0.0736</t>
  </si>
  <si>
    <t xml:space="preserve"> Bp: 0.971 percent</t>
  </si>
  <si>
    <t>PLR: 1.01</t>
  </si>
  <si>
    <t xml:space="preserve">  E: 0.7979</t>
  </si>
  <si>
    <t>&gt; pMeHg_Spillwaym8 &lt;- loadReg(cen_data ~model(8), data = cen_frame, flow="Flow", dates = "Dates" ,conc.units="ng/L" , station = "CCSB-Spillway")</t>
  </si>
  <si>
    <t>In loadReg(cen_data ~ model(8), data = cen_frame, flow = "Flow",  :</t>
  </si>
  <si>
    <t>cen_data ~ model(8)</t>
  </si>
  <si>
    <t>(Intercept) -3.86734    1.41086 -2.7411  0.0119</t>
  </si>
  <si>
    <t>lnQ          1.38618    0.08104 17.1049  0.0000</t>
  </si>
  <si>
    <t>lnQ2         0.14793    0.03977  3.7193  0.0007</t>
  </si>
  <si>
    <t>DECTIME     -0.05291    0.32644 -0.1621  0.9293</t>
  </si>
  <si>
    <t>sin.DECTIME -3.86401    1.14874 -3.3637  0.0004</t>
  </si>
  <si>
    <t>cos.DECTIME -3.49792    1.18711 -2.9466  0.0013</t>
  </si>
  <si>
    <t>Residual variance: 0.2171</t>
  </si>
  <si>
    <t>G-squared: 73.68 on 5 degrees of freedom</t>
  </si>
  <si>
    <t xml:space="preserve">  r = 0.9641</t>
  </si>
  <si>
    <t xml:space="preserve">  p-value = 0.144</t>
  </si>
  <si>
    <t>Serial Correlation of Residuals: -0.1368</t>
  </si>
  <si>
    <t xml:space="preserve"> Bp: 18.45 percent</t>
  </si>
  <si>
    <t>PLR: 1.184</t>
  </si>
  <si>
    <t xml:space="preserve">  E: 0.3799</t>
  </si>
  <si>
    <t>&gt; pMeHg_Spillwaym9 &lt;- loadReg(cen_data ~model(9), data = cen_frame, flow="Flow", dates = "Dates" ,conc.units="ng/L" , station = "CCSB-Spillway")</t>
  </si>
  <si>
    <t>In loadReg(cen_data ~ model(9), data = cen_frame, flow = "Flow",  :</t>
  </si>
  <si>
    <t>cen_data ~ model(9)</t>
  </si>
  <si>
    <t>(Intercept)  -7.0536    1.74467 -4.0429  0.2156</t>
  </si>
  <si>
    <t>lnQ           1.3283    0.11132 11.9318  0.0000</t>
  </si>
  <si>
    <t>lnQ2          0.1635    0.04692  3.4845  0.0003</t>
  </si>
  <si>
    <t>DECTIME      -1.6824    0.76669 -2.1944  0.4301</t>
  </si>
  <si>
    <t>DECTIME2     11.1405    6.63789  1.6783  0.1537</t>
  </si>
  <si>
    <t>sin.DECTIME  -4.1673    1.48923 -2.7983  0.1299</t>
  </si>
  <si>
    <t>cos.DECTIME  -1.2469    1.37105 -0.9094  0.0088</t>
  </si>
  <si>
    <t>Residual variance: 0.2095</t>
  </si>
  <si>
    <t>Generalized R-squared: 96.28 percent</t>
  </si>
  <si>
    <t>G-squared: 75.71 on 6 degrees of freedom</t>
  </si>
  <si>
    <t xml:space="preserve">  r = 0.9465</t>
  </si>
  <si>
    <t xml:space="preserve">  p-value = 0.0374</t>
  </si>
  <si>
    <t>Serial Correlation of Residuals: 0.1163</t>
  </si>
  <si>
    <t xml:space="preserve"> Bp: 17.96 percent</t>
  </si>
  <si>
    <t>PLR: 1.18</t>
  </si>
  <si>
    <t xml:space="preserve">  E: 0.4089</t>
  </si>
  <si>
    <t>19.70, 21.63</t>
  </si>
  <si>
    <t>29.88, 21.25</t>
  </si>
  <si>
    <t>24.42, 19.12</t>
  </si>
  <si>
    <t>29.67, 29.60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</si>
</sst>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14F"/>
        <bgColor indexed="64"/>
      </patternFill>
    </fill>
    <fill>
      <patternFill patternType="solid">
        <fgColor rgb="FFFFE07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07D"/>
      <color rgb="FFFF714F"/>
      <color rgb="FFFF8C71"/>
      <color rgb="FFFFA18B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B2EA8597-B413-4E30-8161-E1573C4EBA9C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3:00:10.46" personId="{B2EA8597-B413-4E30-8161-E1573C4EBA9C}" id="{945B7D68-FA33-4285-9E09-9A9562343C10}">
    <text>There are 4 censored values. Replaced with 0.05 ng/L = 1/2MDL.</text>
  </threadedComment>
  <threadedComment ref="P68" dT="2019-10-22T22:13:41.21" personId="{B2EA8597-B413-4E30-8161-E1573C4EBA9C}" id="{631F795C-0744-49E5-AC2F-6289C4597602}">
    <text>check these values--flipped calc?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M70"/>
  <sheetViews>
    <sheetView tabSelected="1" zoomScale="90" zoomScaleNormal="90" workbookViewId="0">
      <pane ySplit="4" topLeftCell="A5" activePane="bottomLeft" state="frozen"/>
      <selection pane="bottomLeft" activeCell="P32" sqref="P32"/>
    </sheetView>
  </sheetViews>
  <sheetFormatPr defaultRowHeight="15" x14ac:dyDescent="0.25"/>
  <cols>
    <col min="1" max="1" width="21.285156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3" customWidth="1"/>
    <col min="11" max="13" width="10.7109375" style="1" customWidth="1"/>
    <col min="14" max="14" width="2.5703125" customWidth="1"/>
    <col min="15" max="15" width="17.140625" style="1" customWidth="1"/>
    <col min="16" max="16" width="17.140625" style="31" customWidth="1"/>
    <col min="17" max="17" width="16.28515625" style="6" customWidth="1"/>
    <col min="18" max="18" width="10.7109375" style="1" customWidth="1"/>
    <col min="19" max="16384" width="9.140625" style="2"/>
  </cols>
  <sheetData>
    <row r="1" spans="1:39" x14ac:dyDescent="0.25">
      <c r="A1" s="32" t="s">
        <v>88</v>
      </c>
      <c r="B1" s="58" t="s">
        <v>899</v>
      </c>
      <c r="C1" s="58"/>
      <c r="D1" s="58"/>
      <c r="E1" s="58"/>
      <c r="F1" s="58"/>
      <c r="G1" s="58"/>
      <c r="H1" s="59" t="s">
        <v>900</v>
      </c>
      <c r="I1" s="60"/>
      <c r="J1" s="60"/>
      <c r="K1" s="61"/>
      <c r="L1" s="58" t="s">
        <v>34</v>
      </c>
      <c r="M1" s="58"/>
      <c r="O1" s="2"/>
      <c r="P1" s="2"/>
      <c r="Q1" s="2"/>
      <c r="R1" s="2"/>
    </row>
    <row r="2" spans="1:39" s="5" customFormat="1" ht="26.25" x14ac:dyDescent="0.25">
      <c r="A2" s="40" t="s">
        <v>0</v>
      </c>
      <c r="B2" s="40" t="s">
        <v>42</v>
      </c>
      <c r="C2" s="41" t="s">
        <v>15</v>
      </c>
      <c r="D2" s="42" t="s">
        <v>47</v>
      </c>
      <c r="E2" s="42" t="s">
        <v>695</v>
      </c>
      <c r="F2" s="42" t="s">
        <v>45</v>
      </c>
      <c r="G2" s="42" t="s">
        <v>696</v>
      </c>
      <c r="H2" s="42" t="s">
        <v>697</v>
      </c>
      <c r="I2" s="42" t="s">
        <v>698</v>
      </c>
      <c r="J2" s="42" t="s">
        <v>699</v>
      </c>
      <c r="K2" s="42" t="s">
        <v>2</v>
      </c>
      <c r="L2" s="40" t="s">
        <v>700</v>
      </c>
      <c r="M2" s="40" t="s">
        <v>4</v>
      </c>
      <c r="N2"/>
      <c r="O2" s="43"/>
      <c r="P2" s="3"/>
    </row>
    <row r="3" spans="1:39" x14ac:dyDescent="0.25">
      <c r="A3" s="33"/>
      <c r="B3" s="44" t="s">
        <v>701</v>
      </c>
      <c r="C3" s="44" t="s">
        <v>701</v>
      </c>
      <c r="D3" s="44" t="s">
        <v>701</v>
      </c>
      <c r="E3" s="44" t="s">
        <v>701</v>
      </c>
      <c r="F3" s="44" t="s">
        <v>701</v>
      </c>
      <c r="G3" s="44" t="s">
        <v>701</v>
      </c>
      <c r="H3" s="44" t="s">
        <v>702</v>
      </c>
      <c r="I3" s="44"/>
      <c r="J3" s="44" t="s">
        <v>703</v>
      </c>
      <c r="K3" s="44" t="s">
        <v>704</v>
      </c>
      <c r="L3" s="44" t="s">
        <v>705</v>
      </c>
      <c r="M3" s="44" t="s">
        <v>48</v>
      </c>
      <c r="O3" s="20" t="s">
        <v>706</v>
      </c>
      <c r="P3" s="45"/>
      <c r="Q3" s="45"/>
      <c r="R3" s="2"/>
    </row>
    <row r="4" spans="1:39" customFormat="1" x14ac:dyDescent="0.25">
      <c r="B4" s="20" t="s">
        <v>707</v>
      </c>
      <c r="C4" s="20" t="s">
        <v>707</v>
      </c>
      <c r="D4" s="20" t="s">
        <v>707</v>
      </c>
      <c r="E4" s="20" t="s">
        <v>707</v>
      </c>
      <c r="F4" s="20" t="s">
        <v>707</v>
      </c>
      <c r="G4" s="20" t="s">
        <v>707</v>
      </c>
      <c r="H4" s="46"/>
      <c r="I4" s="46"/>
      <c r="J4" s="20" t="s">
        <v>20</v>
      </c>
      <c r="K4" s="46"/>
      <c r="L4" s="20" t="s">
        <v>708</v>
      </c>
      <c r="M4" s="20" t="s">
        <v>20</v>
      </c>
      <c r="O4" s="20" t="s">
        <v>709</v>
      </c>
    </row>
    <row r="5" spans="1:39" customFormat="1" x14ac:dyDescent="0.25">
      <c r="P5" s="34"/>
    </row>
    <row r="6" spans="1:39" x14ac:dyDescent="0.25">
      <c r="B6" s="51" t="s">
        <v>89</v>
      </c>
      <c r="C6" s="52"/>
      <c r="D6" s="52"/>
      <c r="E6" s="52"/>
      <c r="F6" s="52"/>
      <c r="G6" s="52"/>
      <c r="H6" s="52"/>
      <c r="I6" s="52"/>
      <c r="J6" s="52"/>
      <c r="K6" s="53"/>
      <c r="AD6" s="18" t="s">
        <v>49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B7" s="54" t="s">
        <v>273</v>
      </c>
      <c r="C7" s="55"/>
      <c r="D7" s="55"/>
      <c r="E7" s="55"/>
      <c r="F7" s="55"/>
      <c r="G7" s="55"/>
      <c r="H7" s="55"/>
      <c r="I7" s="55"/>
      <c r="J7" s="55"/>
      <c r="K7" s="56"/>
      <c r="L7" s="57" t="s">
        <v>6</v>
      </c>
      <c r="M7" s="57"/>
      <c r="AD7" s="18" t="s">
        <v>50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25.5" x14ac:dyDescent="0.2">
      <c r="A8" s="3" t="s">
        <v>0</v>
      </c>
      <c r="B8" s="3" t="s">
        <v>42</v>
      </c>
      <c r="C8" s="4" t="s">
        <v>15</v>
      </c>
      <c r="D8" s="4" t="s">
        <v>47</v>
      </c>
      <c r="E8" s="4" t="s">
        <v>46</v>
      </c>
      <c r="F8" s="4" t="s">
        <v>45</v>
      </c>
      <c r="G8" s="4" t="s">
        <v>44</v>
      </c>
      <c r="H8" s="4" t="s">
        <v>43</v>
      </c>
      <c r="I8" s="4" t="s">
        <v>1</v>
      </c>
      <c r="J8" s="43" t="s">
        <v>710</v>
      </c>
      <c r="K8" s="4" t="s">
        <v>2</v>
      </c>
      <c r="L8" s="3" t="s">
        <v>3</v>
      </c>
      <c r="M8" s="3" t="s">
        <v>4</v>
      </c>
      <c r="N8" s="25" t="s">
        <v>901</v>
      </c>
      <c r="O8" s="25" t="s">
        <v>19</v>
      </c>
      <c r="P8" s="25" t="s">
        <v>685</v>
      </c>
      <c r="Q8" s="35" t="s">
        <v>686</v>
      </c>
      <c r="R8" s="3" t="s">
        <v>5</v>
      </c>
      <c r="S8" s="1"/>
    </row>
    <row r="9" spans="1:39" ht="12.75" x14ac:dyDescent="0.2">
      <c r="A9" s="11">
        <v>1</v>
      </c>
      <c r="B9" s="11">
        <v>0</v>
      </c>
      <c r="C9" s="24" t="s">
        <v>16</v>
      </c>
      <c r="D9" s="24" t="s">
        <v>16</v>
      </c>
      <c r="E9" s="24" t="s">
        <v>16</v>
      </c>
      <c r="F9" s="24" t="s">
        <v>16</v>
      </c>
      <c r="G9" s="24" t="s">
        <v>16</v>
      </c>
      <c r="H9" s="11" t="s">
        <v>7</v>
      </c>
      <c r="I9" s="11">
        <v>89.53</v>
      </c>
      <c r="K9" s="11">
        <v>0.2114</v>
      </c>
      <c r="L9" s="11">
        <v>5.1740000000000004</v>
      </c>
      <c r="M9" s="27">
        <v>0.54569999999999996</v>
      </c>
      <c r="N9" s="36">
        <v>1</v>
      </c>
      <c r="O9" s="36" t="s">
        <v>687</v>
      </c>
      <c r="P9" s="36" t="s">
        <v>688</v>
      </c>
      <c r="Q9" s="38" t="s">
        <v>689</v>
      </c>
      <c r="R9" s="8" t="s">
        <v>17</v>
      </c>
      <c r="T9" s="8" t="s">
        <v>91</v>
      </c>
      <c r="AC9" s="7" t="s">
        <v>18</v>
      </c>
    </row>
    <row r="10" spans="1:39" ht="12.75" x14ac:dyDescent="0.2">
      <c r="A10" s="27">
        <v>2</v>
      </c>
      <c r="B10" s="6">
        <v>0</v>
      </c>
      <c r="C10" s="23">
        <v>0.78720000000000001</v>
      </c>
      <c r="D10" s="10" t="s">
        <v>16</v>
      </c>
      <c r="E10" s="10" t="s">
        <v>16</v>
      </c>
      <c r="F10" s="10" t="s">
        <v>16</v>
      </c>
      <c r="G10" s="10" t="s">
        <v>16</v>
      </c>
      <c r="H10" s="6" t="s">
        <v>7</v>
      </c>
      <c r="I10" s="27">
        <v>89.55</v>
      </c>
      <c r="K10" s="27">
        <v>0.2341</v>
      </c>
      <c r="L10" s="27">
        <v>7.2619999999999996</v>
      </c>
      <c r="M10" s="27">
        <v>0.52380000000000004</v>
      </c>
      <c r="N10" s="6">
        <v>2</v>
      </c>
      <c r="O10" s="27"/>
      <c r="R10" s="8" t="s">
        <v>17</v>
      </c>
      <c r="T10" s="8" t="s">
        <v>92</v>
      </c>
      <c r="AC10" s="9" t="s">
        <v>18</v>
      </c>
    </row>
    <row r="11" spans="1:39" ht="12.75" x14ac:dyDescent="0.2">
      <c r="A11" s="6">
        <v>3</v>
      </c>
      <c r="B11" s="6">
        <v>0</v>
      </c>
      <c r="C11" s="10" t="s">
        <v>16</v>
      </c>
      <c r="D11" s="26">
        <v>0.19120000000000001</v>
      </c>
      <c r="E11" s="10" t="s">
        <v>16</v>
      </c>
      <c r="F11" s="10" t="s">
        <v>16</v>
      </c>
      <c r="G11" s="10" t="s">
        <v>16</v>
      </c>
      <c r="H11" s="6" t="s">
        <v>7</v>
      </c>
      <c r="I11" s="6">
        <v>90.07</v>
      </c>
      <c r="K11" s="6">
        <v>0.13980000000000001</v>
      </c>
      <c r="L11" s="6">
        <v>2.2410000000000001</v>
      </c>
      <c r="M11" s="27">
        <v>0.59989999999999999</v>
      </c>
      <c r="N11" s="49">
        <v>3</v>
      </c>
      <c r="O11" s="6"/>
      <c r="P11" s="6"/>
      <c r="R11" s="8" t="s">
        <v>17</v>
      </c>
      <c r="T11" s="8" t="s">
        <v>93</v>
      </c>
      <c r="AC11" s="9" t="s">
        <v>18</v>
      </c>
    </row>
    <row r="12" spans="1:39" ht="12.75" x14ac:dyDescent="0.2">
      <c r="A12" s="6">
        <v>4</v>
      </c>
      <c r="B12" s="6">
        <v>0</v>
      </c>
      <c r="C12" s="10" t="s">
        <v>16</v>
      </c>
      <c r="D12" s="10" t="s">
        <v>16</v>
      </c>
      <c r="E12" s="10" t="s">
        <v>16</v>
      </c>
      <c r="F12" s="11">
        <v>0.1047</v>
      </c>
      <c r="G12" s="6">
        <v>9.7600000000000006E-2</v>
      </c>
      <c r="H12" s="6" t="s">
        <v>7</v>
      </c>
      <c r="I12" s="6">
        <v>90.42</v>
      </c>
      <c r="K12" s="6">
        <v>0.25140000000000001</v>
      </c>
      <c r="L12" s="6">
        <v>5.52</v>
      </c>
      <c r="M12" s="27">
        <v>0.51060000000000005</v>
      </c>
      <c r="N12" s="49">
        <v>4</v>
      </c>
      <c r="O12" s="6"/>
      <c r="P12" s="6"/>
      <c r="R12" s="8" t="s">
        <v>17</v>
      </c>
      <c r="T12" s="8" t="s">
        <v>94</v>
      </c>
      <c r="AC12" s="9" t="s">
        <v>18</v>
      </c>
    </row>
    <row r="13" spans="1:39" ht="12.75" x14ac:dyDescent="0.2">
      <c r="A13" s="27">
        <v>5</v>
      </c>
      <c r="B13" s="6">
        <v>0</v>
      </c>
      <c r="C13" s="27">
        <v>0.66669999999999996</v>
      </c>
      <c r="D13" s="27">
        <v>0.1772</v>
      </c>
      <c r="E13" s="10" t="s">
        <v>16</v>
      </c>
      <c r="F13" s="10" t="s">
        <v>16</v>
      </c>
      <c r="G13" s="10" t="s">
        <v>16</v>
      </c>
      <c r="H13" s="6" t="s">
        <v>7</v>
      </c>
      <c r="I13" s="27">
        <v>90.13</v>
      </c>
      <c r="K13" s="27">
        <v>0.1757</v>
      </c>
      <c r="L13" s="27">
        <v>5.3719999999999999</v>
      </c>
      <c r="M13" s="27">
        <v>0.57289999999999996</v>
      </c>
      <c r="N13" s="49">
        <v>5</v>
      </c>
      <c r="O13" s="27"/>
      <c r="R13" s="8" t="s">
        <v>17</v>
      </c>
      <c r="T13" s="8" t="s">
        <v>95</v>
      </c>
      <c r="AC13" s="9" t="s">
        <v>18</v>
      </c>
    </row>
    <row r="14" spans="1:39" ht="12.75" x14ac:dyDescent="0.2">
      <c r="A14" s="27">
        <v>6</v>
      </c>
      <c r="B14" s="6">
        <v>0</v>
      </c>
      <c r="C14" s="27">
        <v>0.54320000000000002</v>
      </c>
      <c r="D14" s="10" t="s">
        <v>16</v>
      </c>
      <c r="E14" s="10" t="s">
        <v>16</v>
      </c>
      <c r="F14" s="6">
        <v>9.1700000000000004E-2</v>
      </c>
      <c r="G14" s="27">
        <v>0.08</v>
      </c>
      <c r="H14" s="6" t="s">
        <v>7</v>
      </c>
      <c r="I14" s="27">
        <v>90.53</v>
      </c>
      <c r="K14" s="27">
        <v>0.30769999999999997</v>
      </c>
      <c r="L14" s="27">
        <v>10.52</v>
      </c>
      <c r="M14" s="27">
        <v>0.42709999999999998</v>
      </c>
      <c r="N14" s="49">
        <v>6</v>
      </c>
      <c r="O14" s="27"/>
      <c r="R14" s="8" t="s">
        <v>17</v>
      </c>
      <c r="T14" s="19" t="s">
        <v>96</v>
      </c>
      <c r="AC14" s="9" t="s">
        <v>18</v>
      </c>
    </row>
    <row r="15" spans="1:39" ht="12.75" x14ac:dyDescent="0.2">
      <c r="A15" s="27">
        <v>7</v>
      </c>
      <c r="B15" s="6">
        <v>0</v>
      </c>
      <c r="C15" s="10" t="s">
        <v>16</v>
      </c>
      <c r="D15" s="6">
        <v>3.2000000000000002E-3</v>
      </c>
      <c r="E15" s="10" t="s">
        <v>16</v>
      </c>
      <c r="F15" s="6">
        <v>2E-3</v>
      </c>
      <c r="G15" s="27">
        <v>2.2000000000000001E-3</v>
      </c>
      <c r="H15" s="6" t="s">
        <v>7</v>
      </c>
      <c r="I15" s="27">
        <v>92.7</v>
      </c>
      <c r="K15" s="23">
        <v>2.0000000000000001E-4</v>
      </c>
      <c r="L15" s="27">
        <v>1.091</v>
      </c>
      <c r="M15" s="27">
        <v>0.49690000000000001</v>
      </c>
      <c r="N15" s="49">
        <v>7</v>
      </c>
      <c r="O15" s="27"/>
      <c r="R15" s="8" t="s">
        <v>17</v>
      </c>
      <c r="T15" s="19" t="s">
        <v>97</v>
      </c>
      <c r="AC15" s="9" t="s">
        <v>18</v>
      </c>
    </row>
    <row r="16" spans="1:39" ht="12.75" x14ac:dyDescent="0.2">
      <c r="A16" s="27">
        <v>8</v>
      </c>
      <c r="B16" s="6">
        <v>0</v>
      </c>
      <c r="C16" s="27">
        <v>0.14099999999999999</v>
      </c>
      <c r="D16" s="6">
        <v>1.1999999999999999E-3</v>
      </c>
      <c r="E16" s="10" t="s">
        <v>16</v>
      </c>
      <c r="F16" s="6">
        <v>6.9999999999999999E-4</v>
      </c>
      <c r="G16" s="6">
        <v>6.9999999999999999E-4</v>
      </c>
      <c r="H16" s="6" t="s">
        <v>7</v>
      </c>
      <c r="I16" s="27">
        <v>93.18</v>
      </c>
      <c r="K16" s="27">
        <v>0.10780000000000001</v>
      </c>
      <c r="L16" s="27">
        <v>12</v>
      </c>
      <c r="M16" s="27">
        <v>0.20680000000000001</v>
      </c>
      <c r="N16" s="49">
        <v>8</v>
      </c>
      <c r="O16" s="27"/>
      <c r="R16" s="8" t="s">
        <v>17</v>
      </c>
      <c r="T16" s="19" t="s">
        <v>98</v>
      </c>
      <c r="AC16" s="9" t="s">
        <v>18</v>
      </c>
    </row>
    <row r="17" spans="1:29" ht="12.75" x14ac:dyDescent="0.2">
      <c r="A17" s="27">
        <v>9</v>
      </c>
      <c r="B17" s="6">
        <v>0</v>
      </c>
      <c r="C17" s="27">
        <v>0.1424</v>
      </c>
      <c r="D17" s="6">
        <v>2.8E-3</v>
      </c>
      <c r="E17" s="6">
        <v>0.879</v>
      </c>
      <c r="F17" s="6">
        <v>2.3E-3</v>
      </c>
      <c r="G17" s="6">
        <v>1.2999999999999999E-3</v>
      </c>
      <c r="H17" s="6" t="s">
        <v>7</v>
      </c>
      <c r="I17" s="27">
        <v>93.18</v>
      </c>
      <c r="J17" s="6"/>
      <c r="K17" s="27">
        <v>0.11</v>
      </c>
      <c r="L17" s="27">
        <v>12.13</v>
      </c>
      <c r="M17" s="27">
        <v>0.21629999999999999</v>
      </c>
      <c r="N17" s="49">
        <v>9</v>
      </c>
      <c r="O17" s="27"/>
      <c r="R17" s="8" t="s">
        <v>17</v>
      </c>
      <c r="T17" s="19" t="s">
        <v>99</v>
      </c>
      <c r="AC17" s="9" t="s">
        <v>18</v>
      </c>
    </row>
    <row r="19" spans="1:29" x14ac:dyDescent="0.25">
      <c r="B19" s="51" t="s">
        <v>90</v>
      </c>
      <c r="C19" s="52"/>
      <c r="D19" s="52"/>
      <c r="E19" s="52"/>
      <c r="F19" s="52"/>
      <c r="G19" s="52"/>
      <c r="H19" s="52"/>
      <c r="I19" s="52"/>
      <c r="J19" s="52"/>
      <c r="K19" s="53"/>
      <c r="L19" s="2"/>
      <c r="M19" s="2"/>
    </row>
    <row r="20" spans="1:29" x14ac:dyDescent="0.25">
      <c r="B20" s="65" t="s">
        <v>902</v>
      </c>
      <c r="C20" s="65"/>
      <c r="D20" s="65"/>
      <c r="E20" s="65"/>
      <c r="F20" s="65"/>
      <c r="G20" s="65"/>
      <c r="H20" s="65"/>
      <c r="I20" s="65"/>
      <c r="J20" s="65"/>
      <c r="K20" s="65"/>
      <c r="L20" s="57" t="s">
        <v>6</v>
      </c>
      <c r="M20" s="57"/>
    </row>
    <row r="21" spans="1:29" s="5" customFormat="1" ht="25.5" x14ac:dyDescent="0.2">
      <c r="A21" s="3" t="s">
        <v>0</v>
      </c>
      <c r="B21" s="3" t="s">
        <v>42</v>
      </c>
      <c r="C21" s="4" t="s">
        <v>15</v>
      </c>
      <c r="D21" s="4" t="s">
        <v>47</v>
      </c>
      <c r="E21" s="4" t="s">
        <v>46</v>
      </c>
      <c r="F21" s="4" t="s">
        <v>45</v>
      </c>
      <c r="G21" s="4" t="s">
        <v>44</v>
      </c>
      <c r="H21" s="4" t="s">
        <v>43</v>
      </c>
      <c r="I21" s="4" t="s">
        <v>1</v>
      </c>
      <c r="J21" s="43" t="s">
        <v>710</v>
      </c>
      <c r="K21" s="4" t="s">
        <v>2</v>
      </c>
      <c r="L21" s="3" t="s">
        <v>3</v>
      </c>
      <c r="M21" s="3" t="s">
        <v>4</v>
      </c>
      <c r="N21" s="25" t="s">
        <v>901</v>
      </c>
      <c r="O21" s="25" t="s">
        <v>19</v>
      </c>
      <c r="P21" s="25" t="s">
        <v>685</v>
      </c>
      <c r="Q21" s="35" t="s">
        <v>686</v>
      </c>
      <c r="R21" s="3" t="s">
        <v>5</v>
      </c>
    </row>
    <row r="22" spans="1:29" ht="12.75" x14ac:dyDescent="0.2">
      <c r="A22" s="27">
        <v>1</v>
      </c>
      <c r="B22" s="6">
        <v>0</v>
      </c>
      <c r="C22" s="10" t="s">
        <v>16</v>
      </c>
      <c r="D22" s="10" t="s">
        <v>16</v>
      </c>
      <c r="E22" s="10" t="s">
        <v>16</v>
      </c>
      <c r="F22" s="10" t="s">
        <v>16</v>
      </c>
      <c r="G22" s="10" t="s">
        <v>16</v>
      </c>
      <c r="H22" s="6" t="s">
        <v>7</v>
      </c>
      <c r="I22" s="48">
        <v>87.5</v>
      </c>
      <c r="J22" s="48">
        <v>0.78210000000000002</v>
      </c>
      <c r="K22" s="48">
        <v>0.18090000000000001</v>
      </c>
      <c r="L22" s="48">
        <v>-7.6459999999999999</v>
      </c>
      <c r="M22" s="48">
        <v>0.75860000000000005</v>
      </c>
      <c r="N22" s="49">
        <v>1</v>
      </c>
      <c r="O22" s="27" t="s">
        <v>8</v>
      </c>
      <c r="P22" s="31" t="s">
        <v>1050</v>
      </c>
      <c r="Q22" s="6" t="s">
        <v>689</v>
      </c>
      <c r="R22" s="8" t="s">
        <v>17</v>
      </c>
      <c r="T22" s="8" t="s">
        <v>904</v>
      </c>
      <c r="AC22" s="9" t="s">
        <v>18</v>
      </c>
    </row>
    <row r="23" spans="1:29" ht="12.75" x14ac:dyDescent="0.2">
      <c r="A23" s="27">
        <v>2</v>
      </c>
      <c r="B23" s="6">
        <v>0</v>
      </c>
      <c r="C23" s="23">
        <v>5.0000000000000001E-4</v>
      </c>
      <c r="D23" s="10" t="s">
        <v>16</v>
      </c>
      <c r="E23" s="10" t="s">
        <v>16</v>
      </c>
      <c r="F23" s="10" t="s">
        <v>16</v>
      </c>
      <c r="G23" s="10" t="s">
        <v>16</v>
      </c>
      <c r="H23" s="6" t="s">
        <v>7</v>
      </c>
      <c r="I23" s="48">
        <v>92.65</v>
      </c>
      <c r="J23" s="48">
        <v>0.79390000000000005</v>
      </c>
      <c r="K23" s="48">
        <v>0.2838</v>
      </c>
      <c r="L23" s="48">
        <v>14.4</v>
      </c>
      <c r="M23" s="48">
        <v>0.65159999999999996</v>
      </c>
      <c r="N23" s="6">
        <v>2</v>
      </c>
      <c r="O23" s="48"/>
      <c r="P23" s="48"/>
      <c r="R23" s="8" t="s">
        <v>17</v>
      </c>
      <c r="T23" s="8" t="s">
        <v>920</v>
      </c>
      <c r="AC23" s="9" t="s">
        <v>18</v>
      </c>
    </row>
    <row r="24" spans="1:29" ht="12.75" x14ac:dyDescent="0.2">
      <c r="A24" s="11">
        <v>3</v>
      </c>
      <c r="B24" s="11">
        <v>0</v>
      </c>
      <c r="C24" s="24" t="s">
        <v>16</v>
      </c>
      <c r="D24" s="26">
        <v>2.0299999999999999E-2</v>
      </c>
      <c r="E24" s="24" t="s">
        <v>16</v>
      </c>
      <c r="F24" s="24" t="s">
        <v>16</v>
      </c>
      <c r="G24" s="24" t="s">
        <v>16</v>
      </c>
      <c r="H24" s="11" t="s">
        <v>7</v>
      </c>
      <c r="I24" s="11">
        <v>90.11</v>
      </c>
      <c r="J24" s="11">
        <v>7.1499999999999994E-2</v>
      </c>
      <c r="K24" s="11">
        <v>0.1376</v>
      </c>
      <c r="L24" s="11">
        <v>-2.2989999999999999</v>
      </c>
      <c r="M24" s="11">
        <v>0.75680000000000003</v>
      </c>
      <c r="N24" s="36">
        <v>3</v>
      </c>
      <c r="O24" s="36" t="s">
        <v>8</v>
      </c>
      <c r="P24" s="36" t="s">
        <v>1051</v>
      </c>
      <c r="Q24" s="36" t="s">
        <v>690</v>
      </c>
      <c r="R24" s="8" t="s">
        <v>17</v>
      </c>
      <c r="T24" s="8" t="s">
        <v>934</v>
      </c>
      <c r="AC24" s="9" t="s">
        <v>18</v>
      </c>
    </row>
    <row r="25" spans="1:29" ht="12.75" x14ac:dyDescent="0.2">
      <c r="A25" s="6">
        <v>4</v>
      </c>
      <c r="B25" s="6">
        <v>0</v>
      </c>
      <c r="C25" s="10" t="s">
        <v>16</v>
      </c>
      <c r="D25" s="10" t="s">
        <v>16</v>
      </c>
      <c r="E25" s="10" t="s">
        <v>16</v>
      </c>
      <c r="F25" s="6">
        <v>1.6000000000000001E-3</v>
      </c>
      <c r="G25" s="6">
        <v>6.0000000000000001E-3</v>
      </c>
      <c r="H25" s="6" t="s">
        <v>7</v>
      </c>
      <c r="I25" s="6">
        <v>92.25</v>
      </c>
      <c r="J25" s="6">
        <v>0.83450000000000002</v>
      </c>
      <c r="K25" s="6">
        <v>-4.7000000000000002E-3</v>
      </c>
      <c r="L25" s="6">
        <v>0.5766</v>
      </c>
      <c r="M25" s="48">
        <v>0.72770000000000001</v>
      </c>
      <c r="N25" s="49">
        <v>4</v>
      </c>
      <c r="O25" s="6" t="s">
        <v>8</v>
      </c>
      <c r="P25" s="6" t="s">
        <v>1052</v>
      </c>
      <c r="Q25" s="6" t="s">
        <v>690</v>
      </c>
      <c r="R25" s="8" t="s">
        <v>17</v>
      </c>
      <c r="T25" s="8" t="s">
        <v>949</v>
      </c>
      <c r="AC25" s="9" t="s">
        <v>18</v>
      </c>
    </row>
    <row r="26" spans="1:29" ht="12.75" x14ac:dyDescent="0.2">
      <c r="A26" s="27">
        <v>5</v>
      </c>
      <c r="B26" s="6">
        <v>0</v>
      </c>
      <c r="C26" s="48">
        <v>5.4000000000000003E-3</v>
      </c>
      <c r="D26" s="48">
        <v>0.33329999999999999</v>
      </c>
      <c r="E26" s="10" t="s">
        <v>16</v>
      </c>
      <c r="F26" s="10" t="s">
        <v>16</v>
      </c>
      <c r="G26" s="10" t="s">
        <v>16</v>
      </c>
      <c r="H26" s="6" t="s">
        <v>7</v>
      </c>
      <c r="I26" s="48">
        <v>92.94</v>
      </c>
      <c r="J26" s="48">
        <v>0.93130000000000002</v>
      </c>
      <c r="K26" s="48">
        <v>0.33829999999999999</v>
      </c>
      <c r="L26" s="48">
        <v>13.19</v>
      </c>
      <c r="M26" s="48">
        <v>0.67020000000000002</v>
      </c>
      <c r="N26" s="49">
        <v>5</v>
      </c>
      <c r="O26" s="48"/>
      <c r="P26" s="48"/>
      <c r="R26" s="8" t="s">
        <v>17</v>
      </c>
      <c r="T26" s="8" t="s">
        <v>965</v>
      </c>
      <c r="AC26" s="9" t="s">
        <v>18</v>
      </c>
    </row>
    <row r="27" spans="1:29" ht="12.75" x14ac:dyDescent="0.2">
      <c r="A27" s="27">
        <v>6</v>
      </c>
      <c r="B27" s="6">
        <v>0</v>
      </c>
      <c r="C27" s="23">
        <v>1E-4</v>
      </c>
      <c r="D27" s="10" t="s">
        <v>16</v>
      </c>
      <c r="E27" s="10" t="s">
        <v>16</v>
      </c>
      <c r="F27" s="21">
        <v>2.9999999999999997E-4</v>
      </c>
      <c r="G27" s="23">
        <v>1.2999999999999999E-3</v>
      </c>
      <c r="H27" s="6" t="s">
        <v>7</v>
      </c>
      <c r="I27" s="48">
        <v>95.94</v>
      </c>
      <c r="J27" s="48">
        <v>0.1381</v>
      </c>
      <c r="K27" s="48">
        <v>-0.12529999999999999</v>
      </c>
      <c r="L27" s="48">
        <v>17.73</v>
      </c>
      <c r="M27" s="48">
        <v>0.40579999999999999</v>
      </c>
      <c r="N27" s="49">
        <v>6</v>
      </c>
      <c r="O27" s="48"/>
      <c r="P27" s="48"/>
      <c r="R27" s="8" t="s">
        <v>17</v>
      </c>
      <c r="T27" s="8" t="s">
        <v>981</v>
      </c>
      <c r="AC27" s="9" t="s">
        <v>18</v>
      </c>
    </row>
    <row r="28" spans="1:29" ht="12.75" x14ac:dyDescent="0.2">
      <c r="A28" s="6">
        <v>7</v>
      </c>
      <c r="B28" s="6">
        <v>0</v>
      </c>
      <c r="C28" s="10" t="s">
        <v>16</v>
      </c>
      <c r="D28" s="6">
        <v>6.6500000000000004E-2</v>
      </c>
      <c r="E28" s="10" t="s">
        <v>16</v>
      </c>
      <c r="F28" s="6">
        <v>2.7000000000000001E-3</v>
      </c>
      <c r="G28" s="6">
        <v>4.4999999999999997E-3</v>
      </c>
      <c r="H28" s="6" t="s">
        <v>7</v>
      </c>
      <c r="I28" s="6">
        <v>93.31</v>
      </c>
      <c r="J28" s="48">
        <v>0.37209999999999999</v>
      </c>
      <c r="K28" s="6">
        <v>-7.3599999999999999E-2</v>
      </c>
      <c r="L28" s="6">
        <v>0.97099999999999997</v>
      </c>
      <c r="M28" s="6">
        <v>0.79790000000000005</v>
      </c>
      <c r="N28" s="49">
        <v>7</v>
      </c>
      <c r="O28" s="48" t="s">
        <v>8</v>
      </c>
      <c r="P28" s="48" t="s">
        <v>1053</v>
      </c>
      <c r="Q28" s="6" t="s">
        <v>690</v>
      </c>
      <c r="R28" s="8" t="s">
        <v>17</v>
      </c>
      <c r="T28" s="8" t="s">
        <v>998</v>
      </c>
      <c r="AC28" s="9" t="s">
        <v>18</v>
      </c>
    </row>
    <row r="29" spans="1:29" ht="12.75" x14ac:dyDescent="0.2">
      <c r="A29" s="27">
        <v>8</v>
      </c>
      <c r="B29" s="6">
        <v>0</v>
      </c>
      <c r="C29" s="48">
        <v>6.9999999999999999E-4</v>
      </c>
      <c r="D29" s="6">
        <v>0.92930000000000001</v>
      </c>
      <c r="E29" s="10" t="s">
        <v>16</v>
      </c>
      <c r="F29" s="6">
        <v>4.0000000000000002E-4</v>
      </c>
      <c r="G29" s="6">
        <v>1.2999999999999999E-3</v>
      </c>
      <c r="H29" s="6" t="s">
        <v>7</v>
      </c>
      <c r="I29" s="48">
        <v>95.94</v>
      </c>
      <c r="J29" s="48">
        <v>0.14399999999999999</v>
      </c>
      <c r="K29" s="48">
        <v>-0.1368</v>
      </c>
      <c r="L29" s="48">
        <v>18.45</v>
      </c>
      <c r="M29" s="48">
        <v>0.37990000000000002</v>
      </c>
      <c r="N29" s="49">
        <v>8</v>
      </c>
      <c r="O29" s="48"/>
      <c r="P29" s="48"/>
      <c r="R29" s="8" t="s">
        <v>17</v>
      </c>
      <c r="T29" s="8" t="s">
        <v>1015</v>
      </c>
      <c r="AC29" s="9" t="s">
        <v>18</v>
      </c>
    </row>
    <row r="30" spans="1:29" ht="12.75" x14ac:dyDescent="0.2">
      <c r="A30" s="27">
        <v>9</v>
      </c>
      <c r="B30" s="6">
        <v>0</v>
      </c>
      <c r="C30" s="48">
        <v>2.9999999999999997E-4</v>
      </c>
      <c r="D30" s="6">
        <v>0.43009999999999998</v>
      </c>
      <c r="E30" s="6">
        <v>0.1537</v>
      </c>
      <c r="F30" s="6">
        <v>0.12989999999999999</v>
      </c>
      <c r="G30" s="6">
        <v>8.8000000000000005E-3</v>
      </c>
      <c r="H30" s="6" t="s">
        <v>7</v>
      </c>
      <c r="I30" s="48">
        <v>96.28</v>
      </c>
      <c r="J30" s="6">
        <v>3.7400000000000003E-2</v>
      </c>
      <c r="K30" s="48">
        <v>0.1163</v>
      </c>
      <c r="L30" s="48">
        <v>17.96</v>
      </c>
      <c r="M30" s="48">
        <v>0.40889999999999999</v>
      </c>
      <c r="N30" s="49">
        <v>9</v>
      </c>
      <c r="O30" s="48"/>
      <c r="P30" s="48"/>
      <c r="R30" s="8" t="s">
        <v>17</v>
      </c>
      <c r="T30" s="8" t="s">
        <v>1032</v>
      </c>
      <c r="AC30" s="9" t="s">
        <v>18</v>
      </c>
    </row>
    <row r="32" spans="1:29" x14ac:dyDescent="0.25">
      <c r="B32" s="51" t="s">
        <v>100</v>
      </c>
      <c r="C32" s="52"/>
      <c r="D32" s="52"/>
      <c r="E32" s="52"/>
      <c r="F32" s="52"/>
      <c r="G32" s="52"/>
      <c r="H32" s="52"/>
      <c r="I32" s="52"/>
      <c r="J32" s="52"/>
      <c r="K32" s="53"/>
      <c r="L32" s="2"/>
      <c r="M32" s="2"/>
    </row>
    <row r="33" spans="1:29" x14ac:dyDescent="0.25">
      <c r="B33" s="62" t="s">
        <v>515</v>
      </c>
      <c r="C33" s="63"/>
      <c r="D33" s="63"/>
      <c r="E33" s="63"/>
      <c r="F33" s="63"/>
      <c r="G33" s="63"/>
      <c r="H33" s="63"/>
      <c r="I33" s="63"/>
      <c r="J33" s="63"/>
      <c r="K33" s="64"/>
      <c r="L33" s="57" t="s">
        <v>6</v>
      </c>
      <c r="M33" s="57"/>
    </row>
    <row r="34" spans="1:29" s="5" customFormat="1" ht="25.5" x14ac:dyDescent="0.2">
      <c r="A34" s="3" t="s">
        <v>0</v>
      </c>
      <c r="B34" s="3" t="s">
        <v>42</v>
      </c>
      <c r="C34" s="4" t="s">
        <v>15</v>
      </c>
      <c r="D34" s="4" t="s">
        <v>47</v>
      </c>
      <c r="E34" s="4" t="s">
        <v>46</v>
      </c>
      <c r="F34" s="4" t="s">
        <v>45</v>
      </c>
      <c r="G34" s="4" t="s">
        <v>44</v>
      </c>
      <c r="H34" s="4" t="s">
        <v>43</v>
      </c>
      <c r="I34" s="4" t="s">
        <v>1</v>
      </c>
      <c r="J34" s="43" t="s">
        <v>710</v>
      </c>
      <c r="K34" s="4" t="s">
        <v>2</v>
      </c>
      <c r="L34" s="3" t="s">
        <v>3</v>
      </c>
      <c r="M34" s="3" t="s">
        <v>4</v>
      </c>
      <c r="N34" s="25" t="s">
        <v>901</v>
      </c>
      <c r="O34" s="25" t="s">
        <v>19</v>
      </c>
      <c r="P34" s="25" t="s">
        <v>685</v>
      </c>
      <c r="Q34" s="35" t="s">
        <v>686</v>
      </c>
      <c r="R34" s="3" t="s">
        <v>5</v>
      </c>
    </row>
    <row r="35" spans="1:29" ht="12.75" x14ac:dyDescent="0.2">
      <c r="A35" s="27">
        <v>1</v>
      </c>
      <c r="B35" s="6">
        <v>0</v>
      </c>
      <c r="C35" s="10" t="s">
        <v>16</v>
      </c>
      <c r="D35" s="10" t="s">
        <v>16</v>
      </c>
      <c r="E35" s="10" t="s">
        <v>16</v>
      </c>
      <c r="F35" s="10" t="s">
        <v>16</v>
      </c>
      <c r="G35" s="10" t="s">
        <v>16</v>
      </c>
      <c r="H35" s="6" t="s">
        <v>7</v>
      </c>
      <c r="I35" s="28">
        <v>89.11</v>
      </c>
      <c r="K35" s="28">
        <v>0.40129999999999999</v>
      </c>
      <c r="L35" s="28">
        <v>-30.56</v>
      </c>
      <c r="M35" s="28">
        <v>0.63729999999999998</v>
      </c>
      <c r="N35" s="49">
        <v>1</v>
      </c>
      <c r="O35" s="27"/>
      <c r="R35" s="8" t="s">
        <v>17</v>
      </c>
      <c r="T35" s="8" t="s">
        <v>326</v>
      </c>
      <c r="AC35" s="9" t="s">
        <v>18</v>
      </c>
    </row>
    <row r="36" spans="1:29" ht="12.75" x14ac:dyDescent="0.2">
      <c r="A36" s="11">
        <v>2</v>
      </c>
      <c r="B36" s="11">
        <v>0</v>
      </c>
      <c r="C36" s="26">
        <v>1.1000000000000001E-3</v>
      </c>
      <c r="D36" s="24" t="s">
        <v>16</v>
      </c>
      <c r="E36" s="24" t="s">
        <v>16</v>
      </c>
      <c r="F36" s="24" t="s">
        <v>16</v>
      </c>
      <c r="G36" s="24" t="s">
        <v>16</v>
      </c>
      <c r="H36" s="11" t="s">
        <v>7</v>
      </c>
      <c r="I36" s="11">
        <v>92.47</v>
      </c>
      <c r="K36" s="11">
        <v>0.28000000000000003</v>
      </c>
      <c r="L36" s="11">
        <v>-4.0940000000000003</v>
      </c>
      <c r="M36" s="28">
        <v>0.84499999999999997</v>
      </c>
      <c r="N36" s="36">
        <v>2</v>
      </c>
      <c r="O36" s="36" t="s">
        <v>8</v>
      </c>
      <c r="P36" s="36" t="s">
        <v>691</v>
      </c>
      <c r="Q36" s="38" t="s">
        <v>689</v>
      </c>
      <c r="R36" s="8" t="s">
        <v>17</v>
      </c>
      <c r="T36" s="8" t="s">
        <v>347</v>
      </c>
      <c r="AC36" s="9" t="s">
        <v>18</v>
      </c>
    </row>
    <row r="37" spans="1:29" ht="12.75" x14ac:dyDescent="0.2">
      <c r="A37" s="27">
        <v>3</v>
      </c>
      <c r="B37" s="6">
        <v>0</v>
      </c>
      <c r="C37" s="10" t="s">
        <v>16</v>
      </c>
      <c r="D37" s="21">
        <v>4.1099999999999998E-2</v>
      </c>
      <c r="E37" s="10" t="s">
        <v>16</v>
      </c>
      <c r="F37" s="10" t="s">
        <v>16</v>
      </c>
      <c r="G37" s="10" t="s">
        <v>16</v>
      </c>
      <c r="H37" s="6" t="s">
        <v>7</v>
      </c>
      <c r="I37" s="28">
        <v>90.57</v>
      </c>
      <c r="K37" s="28">
        <v>0.25879999999999997</v>
      </c>
      <c r="L37" s="28">
        <v>-19.579999999999998</v>
      </c>
      <c r="M37" s="28">
        <v>0.73870000000000002</v>
      </c>
      <c r="N37" s="49">
        <v>3</v>
      </c>
      <c r="O37" s="27" t="s">
        <v>8</v>
      </c>
      <c r="P37" s="31" t="s">
        <v>692</v>
      </c>
      <c r="R37" s="8" t="s">
        <v>17</v>
      </c>
      <c r="T37" s="8" t="s">
        <v>363</v>
      </c>
      <c r="AC37" s="9" t="s">
        <v>18</v>
      </c>
    </row>
    <row r="38" spans="1:29" ht="12.75" x14ac:dyDescent="0.2">
      <c r="A38" s="27">
        <v>4</v>
      </c>
      <c r="B38" s="6">
        <v>0</v>
      </c>
      <c r="C38" s="10" t="s">
        <v>16</v>
      </c>
      <c r="D38" s="10" t="s">
        <v>16</v>
      </c>
      <c r="E38" s="10" t="s">
        <v>16</v>
      </c>
      <c r="F38" s="6">
        <v>5.3900000000000003E-2</v>
      </c>
      <c r="G38" s="28">
        <v>0.29970000000000002</v>
      </c>
      <c r="H38" s="6" t="s">
        <v>7</v>
      </c>
      <c r="I38" s="28">
        <v>90.79</v>
      </c>
      <c r="K38" s="28">
        <v>0.23810000000000001</v>
      </c>
      <c r="L38" s="28">
        <v>-18.38</v>
      </c>
      <c r="M38" s="28">
        <v>0.86019999999999996</v>
      </c>
      <c r="N38" s="49">
        <v>4</v>
      </c>
      <c r="O38" s="27"/>
      <c r="R38" s="8" t="s">
        <v>17</v>
      </c>
      <c r="T38" s="8" t="s">
        <v>381</v>
      </c>
      <c r="AC38" s="9" t="s">
        <v>18</v>
      </c>
    </row>
    <row r="39" spans="1:29" ht="12.75" x14ac:dyDescent="0.2">
      <c r="A39" s="27">
        <v>5</v>
      </c>
      <c r="B39" s="6">
        <v>0</v>
      </c>
      <c r="C39" s="28">
        <v>7.0000000000000001E-3</v>
      </c>
      <c r="D39" s="28">
        <v>0.39479999999999998</v>
      </c>
      <c r="E39" s="10" t="s">
        <v>16</v>
      </c>
      <c r="F39" s="10" t="s">
        <v>16</v>
      </c>
      <c r="G39" s="10" t="s">
        <v>16</v>
      </c>
      <c r="H39" s="6" t="s">
        <v>7</v>
      </c>
      <c r="I39" s="28">
        <v>92.66</v>
      </c>
      <c r="K39" s="28">
        <v>0.246</v>
      </c>
      <c r="L39" s="28">
        <v>-1.2769999999999999</v>
      </c>
      <c r="M39" s="28">
        <v>0.84740000000000004</v>
      </c>
      <c r="N39" s="49">
        <v>5</v>
      </c>
      <c r="O39" s="27"/>
      <c r="R39" s="8" t="s">
        <v>17</v>
      </c>
      <c r="T39" s="8" t="s">
        <v>403</v>
      </c>
      <c r="AC39" s="9" t="s">
        <v>18</v>
      </c>
    </row>
    <row r="40" spans="1:29" ht="12.75" x14ac:dyDescent="0.2">
      <c r="A40" s="27">
        <v>6</v>
      </c>
      <c r="B40" s="6">
        <v>0</v>
      </c>
      <c r="C40" s="28">
        <v>3.5000000000000001E-3</v>
      </c>
      <c r="D40" s="10" t="s">
        <v>16</v>
      </c>
      <c r="E40" s="10" t="s">
        <v>16</v>
      </c>
      <c r="F40" s="6">
        <v>0.1033</v>
      </c>
      <c r="G40" s="28">
        <v>0.21</v>
      </c>
      <c r="H40" s="6" t="s">
        <v>7</v>
      </c>
      <c r="I40" s="28">
        <v>93.14</v>
      </c>
      <c r="K40" s="28">
        <v>0.27810000000000001</v>
      </c>
      <c r="L40" s="28">
        <v>0.89859999999999995</v>
      </c>
      <c r="M40" s="28">
        <v>0.93679999999999997</v>
      </c>
      <c r="N40" s="49">
        <v>6</v>
      </c>
      <c r="O40" s="27"/>
      <c r="R40" s="8" t="s">
        <v>17</v>
      </c>
      <c r="T40" s="19" t="s">
        <v>423</v>
      </c>
      <c r="AC40" s="9" t="s">
        <v>18</v>
      </c>
    </row>
    <row r="41" spans="1:29" ht="12.75" x14ac:dyDescent="0.2">
      <c r="A41" s="27">
        <v>7</v>
      </c>
      <c r="B41" s="6">
        <v>0</v>
      </c>
      <c r="C41" s="10" t="s">
        <v>16</v>
      </c>
      <c r="D41" s="6">
        <v>0.29499999999999998</v>
      </c>
      <c r="E41" s="10" t="s">
        <v>16</v>
      </c>
      <c r="F41" s="6">
        <v>0.41620000000000001</v>
      </c>
      <c r="G41" s="28">
        <v>0.79990000000000006</v>
      </c>
      <c r="H41" s="6" t="s">
        <v>7</v>
      </c>
      <c r="I41" s="28">
        <v>91.13</v>
      </c>
      <c r="K41" s="28">
        <v>0.1933</v>
      </c>
      <c r="L41" s="28">
        <v>-14.3</v>
      </c>
      <c r="M41" s="28">
        <v>0.85940000000000005</v>
      </c>
      <c r="N41" s="49">
        <v>7</v>
      </c>
      <c r="O41" s="27"/>
      <c r="R41" s="8" t="s">
        <v>17</v>
      </c>
      <c r="T41" s="19" t="s">
        <v>445</v>
      </c>
      <c r="AC41" s="9" t="s">
        <v>18</v>
      </c>
    </row>
    <row r="42" spans="1:29" ht="12.75" x14ac:dyDescent="0.2">
      <c r="A42" s="27">
        <v>8</v>
      </c>
      <c r="B42" s="6">
        <v>0</v>
      </c>
      <c r="C42" s="28">
        <v>6.1000000000000004E-3</v>
      </c>
      <c r="D42" s="6">
        <v>0.80079999999999996</v>
      </c>
      <c r="E42" s="10" t="s">
        <v>16</v>
      </c>
      <c r="F42" s="6">
        <v>0.16270000000000001</v>
      </c>
      <c r="G42" s="6">
        <v>0.25659999999999999</v>
      </c>
      <c r="H42" s="6" t="s">
        <v>7</v>
      </c>
      <c r="I42" s="28">
        <v>93.15</v>
      </c>
      <c r="K42" s="28">
        <v>0.29380000000000001</v>
      </c>
      <c r="L42" s="28">
        <v>0.70779999999999998</v>
      </c>
      <c r="M42" s="28">
        <v>0.94369999999999998</v>
      </c>
      <c r="N42" s="49">
        <v>8</v>
      </c>
      <c r="O42" s="27"/>
      <c r="R42" s="8" t="s">
        <v>17</v>
      </c>
      <c r="T42" s="19" t="s">
        <v>466</v>
      </c>
      <c r="AC42" s="9" t="s">
        <v>18</v>
      </c>
    </row>
    <row r="43" spans="1:29" ht="12.75" x14ac:dyDescent="0.2">
      <c r="A43" s="27">
        <v>9</v>
      </c>
      <c r="B43" s="6">
        <v>0</v>
      </c>
      <c r="C43" s="28">
        <v>2.1600000000000001E-2</v>
      </c>
      <c r="D43" s="6">
        <v>0.92069999999999996</v>
      </c>
      <c r="E43" s="6">
        <v>0.82969999999999999</v>
      </c>
      <c r="F43" s="30">
        <v>0.2898</v>
      </c>
      <c r="G43" s="6">
        <v>0.34689999999999999</v>
      </c>
      <c r="H43" s="6" t="s">
        <v>7</v>
      </c>
      <c r="I43" s="28">
        <v>93.16</v>
      </c>
      <c r="J43" s="6"/>
      <c r="K43" s="28">
        <v>0.2823</v>
      </c>
      <c r="L43" s="28">
        <v>0.55369999999999997</v>
      </c>
      <c r="M43" s="28">
        <v>0.9405</v>
      </c>
      <c r="N43" s="49">
        <v>9</v>
      </c>
      <c r="O43" s="27"/>
      <c r="R43" s="8" t="s">
        <v>17</v>
      </c>
      <c r="T43" s="19" t="s">
        <v>490</v>
      </c>
      <c r="AC43" s="9" t="s">
        <v>18</v>
      </c>
    </row>
    <row r="45" spans="1:29" x14ac:dyDescent="0.25">
      <c r="B45" s="51" t="s">
        <v>101</v>
      </c>
      <c r="C45" s="52"/>
      <c r="D45" s="52"/>
      <c r="E45" s="52"/>
      <c r="F45" s="52"/>
      <c r="G45" s="52"/>
      <c r="H45" s="52"/>
      <c r="I45" s="52"/>
      <c r="J45" s="52"/>
      <c r="K45" s="53"/>
      <c r="L45" s="2"/>
      <c r="M45" s="2"/>
    </row>
    <row r="46" spans="1:29" x14ac:dyDescent="0.25">
      <c r="B46" s="62" t="s">
        <v>684</v>
      </c>
      <c r="C46" s="63"/>
      <c r="D46" s="63"/>
      <c r="E46" s="63"/>
      <c r="F46" s="63"/>
      <c r="G46" s="63"/>
      <c r="H46" s="63"/>
      <c r="I46" s="63"/>
      <c r="J46" s="63"/>
      <c r="K46" s="64"/>
      <c r="L46" s="57" t="s">
        <v>6</v>
      </c>
      <c r="M46" s="57"/>
    </row>
    <row r="47" spans="1:29" s="5" customFormat="1" ht="25.5" x14ac:dyDescent="0.2">
      <c r="A47" s="3" t="s">
        <v>0</v>
      </c>
      <c r="B47" s="3" t="s">
        <v>42</v>
      </c>
      <c r="C47" s="4" t="s">
        <v>15</v>
      </c>
      <c r="D47" s="4" t="s">
        <v>47</v>
      </c>
      <c r="E47" s="4" t="s">
        <v>46</v>
      </c>
      <c r="F47" s="4" t="s">
        <v>45</v>
      </c>
      <c r="G47" s="4" t="s">
        <v>44</v>
      </c>
      <c r="H47" s="4" t="s">
        <v>43</v>
      </c>
      <c r="I47" s="4" t="s">
        <v>1</v>
      </c>
      <c r="J47" s="43" t="s">
        <v>710</v>
      </c>
      <c r="K47" s="4" t="s">
        <v>2</v>
      </c>
      <c r="L47" s="3" t="s">
        <v>3</v>
      </c>
      <c r="M47" s="3" t="s">
        <v>4</v>
      </c>
      <c r="N47" s="37" t="s">
        <v>901</v>
      </c>
      <c r="O47" s="37" t="s">
        <v>19</v>
      </c>
      <c r="P47" s="37" t="s">
        <v>685</v>
      </c>
      <c r="Q47" s="35" t="s">
        <v>686</v>
      </c>
      <c r="R47" s="3" t="s">
        <v>5</v>
      </c>
    </row>
    <row r="48" spans="1:29" ht="12.75" x14ac:dyDescent="0.2">
      <c r="A48" s="11">
        <v>1</v>
      </c>
      <c r="B48" s="11">
        <v>0</v>
      </c>
      <c r="C48" s="24" t="s">
        <v>16</v>
      </c>
      <c r="D48" s="24" t="s">
        <v>16</v>
      </c>
      <c r="E48" s="24" t="s">
        <v>16</v>
      </c>
      <c r="F48" s="24" t="s">
        <v>16</v>
      </c>
      <c r="G48" s="24" t="s">
        <v>16</v>
      </c>
      <c r="H48" s="11" t="s">
        <v>7</v>
      </c>
      <c r="I48" s="11">
        <v>89.66</v>
      </c>
      <c r="K48" s="11">
        <v>0.31030000000000002</v>
      </c>
      <c r="L48" s="11">
        <v>-0.63970000000000005</v>
      </c>
      <c r="M48" s="29">
        <v>0.80530000000000002</v>
      </c>
      <c r="N48" s="36">
        <v>1</v>
      </c>
      <c r="O48" s="36" t="s">
        <v>693</v>
      </c>
      <c r="P48" s="36" t="s">
        <v>694</v>
      </c>
      <c r="Q48" s="38" t="s">
        <v>689</v>
      </c>
      <c r="R48" s="8" t="s">
        <v>17</v>
      </c>
      <c r="T48" s="8" t="s">
        <v>102</v>
      </c>
      <c r="AC48" s="9" t="s">
        <v>18</v>
      </c>
    </row>
    <row r="49" spans="1:29" ht="12.75" x14ac:dyDescent="0.2">
      <c r="A49" s="27">
        <v>2</v>
      </c>
      <c r="B49" s="6">
        <v>0</v>
      </c>
      <c r="C49" s="23">
        <v>0.99099999999999999</v>
      </c>
      <c r="D49" s="10" t="s">
        <v>16</v>
      </c>
      <c r="E49" s="10" t="s">
        <v>16</v>
      </c>
      <c r="F49" s="10" t="s">
        <v>16</v>
      </c>
      <c r="G49" s="10" t="s">
        <v>16</v>
      </c>
      <c r="H49" s="6" t="s">
        <v>7</v>
      </c>
      <c r="I49" s="29">
        <v>89.66</v>
      </c>
      <c r="K49" s="29">
        <v>0.3105</v>
      </c>
      <c r="L49" s="29">
        <v>-0.78380000000000005</v>
      </c>
      <c r="M49" s="29">
        <v>0.80469999999999997</v>
      </c>
      <c r="N49" s="47">
        <v>2</v>
      </c>
      <c r="O49" s="27"/>
      <c r="R49" s="8" t="s">
        <v>17</v>
      </c>
      <c r="T49" s="8" t="s">
        <v>103</v>
      </c>
      <c r="AC49" s="9" t="s">
        <v>18</v>
      </c>
    </row>
    <row r="50" spans="1:29" ht="12.75" x14ac:dyDescent="0.2">
      <c r="A50" s="27">
        <v>3</v>
      </c>
      <c r="B50" s="6">
        <v>0</v>
      </c>
      <c r="C50" s="10" t="s">
        <v>16</v>
      </c>
      <c r="D50" s="21">
        <v>0.40500000000000003</v>
      </c>
      <c r="E50" s="10" t="s">
        <v>16</v>
      </c>
      <c r="F50" s="10" t="s">
        <v>16</v>
      </c>
      <c r="G50" s="10" t="s">
        <v>16</v>
      </c>
      <c r="H50" s="6" t="s">
        <v>7</v>
      </c>
      <c r="I50" s="29">
        <v>89.87</v>
      </c>
      <c r="K50" s="29">
        <v>0.27300000000000002</v>
      </c>
      <c r="L50" s="29">
        <v>1.8180000000000001</v>
      </c>
      <c r="M50" s="29">
        <v>0.80900000000000005</v>
      </c>
      <c r="N50" s="49">
        <v>3</v>
      </c>
      <c r="O50" s="27"/>
      <c r="R50" s="8" t="s">
        <v>17</v>
      </c>
      <c r="T50" s="8" t="s">
        <v>104</v>
      </c>
      <c r="AC50" s="9" t="s">
        <v>18</v>
      </c>
    </row>
    <row r="51" spans="1:29" ht="12.75" x14ac:dyDescent="0.2">
      <c r="A51" s="27">
        <v>4</v>
      </c>
      <c r="B51" s="6">
        <v>0</v>
      </c>
      <c r="C51" s="10" t="s">
        <v>16</v>
      </c>
      <c r="D51" s="10" t="s">
        <v>16</v>
      </c>
      <c r="E51" s="10" t="s">
        <v>16</v>
      </c>
      <c r="F51" s="6">
        <v>7.3700000000000002E-2</v>
      </c>
      <c r="G51" s="29">
        <v>0.18410000000000001</v>
      </c>
      <c r="H51" s="6" t="s">
        <v>7</v>
      </c>
      <c r="I51" s="30">
        <v>90.64</v>
      </c>
      <c r="K51" s="29">
        <v>0.26450000000000001</v>
      </c>
      <c r="L51" s="29">
        <v>3.8919999999999999</v>
      </c>
      <c r="M51" s="29">
        <v>0.8821</v>
      </c>
      <c r="N51" s="49">
        <v>4</v>
      </c>
      <c r="O51" s="27"/>
      <c r="R51" s="8" t="s">
        <v>17</v>
      </c>
      <c r="T51" s="8" t="s">
        <v>105</v>
      </c>
      <c r="AC51" s="9" t="s">
        <v>18</v>
      </c>
    </row>
    <row r="52" spans="1:29" ht="12.75" x14ac:dyDescent="0.2">
      <c r="A52" s="27">
        <v>5</v>
      </c>
      <c r="B52" s="6">
        <v>0</v>
      </c>
      <c r="C52" s="29">
        <v>0.75380000000000003</v>
      </c>
      <c r="D52" s="29">
        <v>0.37359999999999999</v>
      </c>
      <c r="E52" s="10" t="s">
        <v>16</v>
      </c>
      <c r="F52" s="10" t="s">
        <v>16</v>
      </c>
      <c r="G52" s="10" t="s">
        <v>16</v>
      </c>
      <c r="H52" s="6" t="s">
        <v>7</v>
      </c>
      <c r="I52" s="29">
        <v>89.9</v>
      </c>
      <c r="K52" s="29">
        <v>0.27050000000000002</v>
      </c>
      <c r="L52" s="29">
        <v>-0.4864</v>
      </c>
      <c r="M52" s="29">
        <v>0.80159999999999998</v>
      </c>
      <c r="N52" s="49">
        <v>5</v>
      </c>
      <c r="O52" s="27"/>
      <c r="R52" s="8" t="s">
        <v>17</v>
      </c>
      <c r="T52" s="8" t="s">
        <v>106</v>
      </c>
      <c r="AC52" s="9" t="s">
        <v>18</v>
      </c>
    </row>
    <row r="53" spans="1:29" ht="12.75" x14ac:dyDescent="0.2">
      <c r="A53" s="27">
        <v>6</v>
      </c>
      <c r="B53" s="6">
        <v>0</v>
      </c>
      <c r="C53" s="29">
        <v>0.45800000000000002</v>
      </c>
      <c r="D53" s="10" t="s">
        <v>16</v>
      </c>
      <c r="E53" s="10" t="s">
        <v>16</v>
      </c>
      <c r="F53" s="6">
        <v>5.4199999999999998E-2</v>
      </c>
      <c r="G53" s="29">
        <v>0.18179999999999999</v>
      </c>
      <c r="H53" s="6" t="s">
        <v>7</v>
      </c>
      <c r="I53" s="29">
        <v>90.79</v>
      </c>
      <c r="K53" s="29">
        <v>0.2455</v>
      </c>
      <c r="L53" s="29">
        <v>-0.98699999999999999</v>
      </c>
      <c r="M53" s="29">
        <v>0.87660000000000005</v>
      </c>
      <c r="N53" s="49">
        <v>6</v>
      </c>
      <c r="O53" s="27"/>
      <c r="R53" s="8" t="s">
        <v>17</v>
      </c>
      <c r="T53" s="8" t="s">
        <v>107</v>
      </c>
      <c r="AC53" s="9" t="s">
        <v>18</v>
      </c>
    </row>
    <row r="54" spans="1:29" ht="12.75" x14ac:dyDescent="0.2">
      <c r="A54" s="27">
        <v>7</v>
      </c>
      <c r="B54" s="6">
        <v>0</v>
      </c>
      <c r="C54" s="10" t="s">
        <v>16</v>
      </c>
      <c r="D54" s="6">
        <v>0.59960000000000002</v>
      </c>
      <c r="E54" s="10" t="s">
        <v>16</v>
      </c>
      <c r="F54" s="6">
        <v>9.2100000000000001E-2</v>
      </c>
      <c r="G54" s="29">
        <v>0.16520000000000001</v>
      </c>
      <c r="H54" s="6" t="s">
        <v>7</v>
      </c>
      <c r="I54" s="29">
        <v>90.72</v>
      </c>
      <c r="K54" s="29">
        <v>0.28199999999999997</v>
      </c>
      <c r="L54" s="29">
        <v>3.7050000000000001</v>
      </c>
      <c r="M54" s="29">
        <v>0.88729999999999998</v>
      </c>
      <c r="N54" s="49">
        <v>7</v>
      </c>
      <c r="O54" s="27"/>
      <c r="R54" s="8" t="s">
        <v>17</v>
      </c>
      <c r="T54" s="8" t="s">
        <v>108</v>
      </c>
      <c r="AC54" s="9" t="s">
        <v>18</v>
      </c>
    </row>
    <row r="55" spans="1:29" ht="12.75" x14ac:dyDescent="0.2">
      <c r="A55" s="27">
        <v>8</v>
      </c>
      <c r="B55" s="6">
        <v>0</v>
      </c>
      <c r="C55" s="29">
        <v>0.51670000000000005</v>
      </c>
      <c r="D55" s="29">
        <v>0.70309999999999995</v>
      </c>
      <c r="E55" s="10" t="s">
        <v>16</v>
      </c>
      <c r="F55" s="6">
        <v>8.3000000000000004E-2</v>
      </c>
      <c r="G55" s="6">
        <v>0.19139999999999999</v>
      </c>
      <c r="H55" s="6" t="s">
        <v>7</v>
      </c>
      <c r="I55" s="29">
        <v>90.83</v>
      </c>
      <c r="K55" s="29">
        <v>0.26240000000000002</v>
      </c>
      <c r="L55" s="29">
        <v>-0.54090000000000005</v>
      </c>
      <c r="M55" s="29">
        <v>0.88219999999999998</v>
      </c>
      <c r="N55" s="49">
        <v>8</v>
      </c>
      <c r="O55" s="27"/>
      <c r="R55" s="8" t="s">
        <v>17</v>
      </c>
      <c r="T55" s="8" t="s">
        <v>109</v>
      </c>
      <c r="AC55" s="9" t="s">
        <v>18</v>
      </c>
    </row>
    <row r="56" spans="1:29" ht="12.75" x14ac:dyDescent="0.2">
      <c r="A56" s="27">
        <v>9</v>
      </c>
      <c r="B56" s="6">
        <v>0</v>
      </c>
      <c r="C56" s="29">
        <v>0.47210000000000002</v>
      </c>
      <c r="D56" s="6">
        <v>0.60089999999999999</v>
      </c>
      <c r="E56" s="6">
        <v>0.69720000000000004</v>
      </c>
      <c r="F56" s="6">
        <v>9.7000000000000003E-2</v>
      </c>
      <c r="G56" s="6">
        <v>0.1736</v>
      </c>
      <c r="H56" s="6" t="s">
        <v>7</v>
      </c>
      <c r="I56" s="29">
        <v>90.87</v>
      </c>
      <c r="J56" s="6"/>
      <c r="K56" s="29">
        <v>0.2646</v>
      </c>
      <c r="L56" s="29">
        <v>0.51659999999999995</v>
      </c>
      <c r="M56" s="29">
        <v>0.88639999999999997</v>
      </c>
      <c r="N56" s="49">
        <v>9</v>
      </c>
      <c r="O56" s="27"/>
      <c r="R56" s="8" t="s">
        <v>17</v>
      </c>
      <c r="T56" s="8" t="s">
        <v>110</v>
      </c>
      <c r="AC56" s="9" t="s">
        <v>18</v>
      </c>
    </row>
    <row r="57" spans="1:29" x14ac:dyDescent="0.25">
      <c r="R57" s="8"/>
      <c r="T57" s="8"/>
      <c r="AC57" s="9"/>
    </row>
    <row r="59" spans="1:29" x14ac:dyDescent="0.25">
      <c r="B59" s="51" t="s">
        <v>111</v>
      </c>
      <c r="C59" s="52"/>
      <c r="D59" s="52"/>
      <c r="E59" s="52"/>
      <c r="F59" s="52"/>
      <c r="G59" s="52"/>
      <c r="H59" s="52"/>
      <c r="I59" s="52"/>
      <c r="J59" s="52"/>
      <c r="K59" s="53"/>
      <c r="L59" s="57"/>
      <c r="M59" s="57"/>
    </row>
    <row r="60" spans="1:29" x14ac:dyDescent="0.25">
      <c r="B60" s="62" t="s">
        <v>896</v>
      </c>
      <c r="C60" s="63"/>
      <c r="D60" s="63"/>
      <c r="E60" s="63"/>
      <c r="F60" s="63"/>
      <c r="G60" s="63"/>
      <c r="H60" s="63"/>
      <c r="I60" s="63"/>
      <c r="J60" s="63"/>
      <c r="K60" s="64"/>
      <c r="L60" s="57" t="s">
        <v>6</v>
      </c>
      <c r="M60" s="57"/>
    </row>
    <row r="61" spans="1:29" s="5" customFormat="1" ht="25.5" x14ac:dyDescent="0.2">
      <c r="A61" s="3" t="s">
        <v>0</v>
      </c>
      <c r="B61" s="3" t="s">
        <v>14</v>
      </c>
      <c r="C61" s="4" t="s">
        <v>15</v>
      </c>
      <c r="D61" s="4" t="s">
        <v>9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</v>
      </c>
      <c r="J61" s="43" t="s">
        <v>710</v>
      </c>
      <c r="K61" s="4" t="s">
        <v>2</v>
      </c>
      <c r="L61" s="3" t="s">
        <v>3</v>
      </c>
      <c r="M61" s="3" t="s">
        <v>4</v>
      </c>
      <c r="N61" s="25" t="s">
        <v>901</v>
      </c>
      <c r="O61" s="25" t="s">
        <v>19</v>
      </c>
      <c r="P61" s="25" t="s">
        <v>685</v>
      </c>
      <c r="Q61" s="35" t="s">
        <v>686</v>
      </c>
      <c r="R61" s="3" t="s">
        <v>5</v>
      </c>
    </row>
    <row r="62" spans="1:29" ht="12.75" x14ac:dyDescent="0.2">
      <c r="A62" s="1">
        <v>1</v>
      </c>
      <c r="B62" s="6">
        <v>0</v>
      </c>
      <c r="C62" s="10" t="s">
        <v>16</v>
      </c>
      <c r="D62" s="10" t="s">
        <v>16</v>
      </c>
      <c r="E62" s="10" t="s">
        <v>16</v>
      </c>
      <c r="F62" s="10" t="s">
        <v>16</v>
      </c>
      <c r="G62" s="10" t="s">
        <v>16</v>
      </c>
      <c r="H62" s="6" t="s">
        <v>7</v>
      </c>
      <c r="I62" s="39">
        <v>90.32</v>
      </c>
      <c r="J62" s="39">
        <v>0.17480000000000001</v>
      </c>
      <c r="K62" s="39">
        <v>0.441</v>
      </c>
      <c r="L62" s="39">
        <v>8.8710000000000004</v>
      </c>
      <c r="M62" s="39">
        <v>0.42659999999999998</v>
      </c>
      <c r="N62" s="49">
        <v>1</v>
      </c>
      <c r="R62" s="8" t="s">
        <v>17</v>
      </c>
      <c r="T62" s="8" t="s">
        <v>712</v>
      </c>
      <c r="AC62" s="9" t="s">
        <v>18</v>
      </c>
    </row>
    <row r="63" spans="1:29" ht="12.75" x14ac:dyDescent="0.2">
      <c r="A63" s="1">
        <v>2</v>
      </c>
      <c r="B63" s="6">
        <v>0</v>
      </c>
      <c r="C63" s="23">
        <v>0.60519999999999996</v>
      </c>
      <c r="D63" s="10" t="s">
        <v>16</v>
      </c>
      <c r="E63" s="10" t="s">
        <v>16</v>
      </c>
      <c r="F63" s="10" t="s">
        <v>16</v>
      </c>
      <c r="G63" s="10" t="s">
        <v>16</v>
      </c>
      <c r="H63" s="6" t="s">
        <v>7</v>
      </c>
      <c r="I63" s="39">
        <v>0.87109999999999999</v>
      </c>
      <c r="J63" s="39">
        <v>0.2356</v>
      </c>
      <c r="K63" s="39">
        <v>0.4365</v>
      </c>
      <c r="L63" s="39">
        <v>1.839</v>
      </c>
      <c r="M63" s="39">
        <v>0.45550000000000002</v>
      </c>
      <c r="N63" s="47">
        <v>2</v>
      </c>
      <c r="R63" s="8" t="s">
        <v>17</v>
      </c>
      <c r="T63" s="8" t="s">
        <v>733</v>
      </c>
      <c r="AC63" s="9" t="s">
        <v>18</v>
      </c>
    </row>
    <row r="64" spans="1:29" ht="12.75" x14ac:dyDescent="0.2">
      <c r="A64" s="11">
        <v>3</v>
      </c>
      <c r="B64" s="11">
        <v>0</v>
      </c>
      <c r="C64" s="24" t="s">
        <v>16</v>
      </c>
      <c r="D64" s="26">
        <v>1.47E-2</v>
      </c>
      <c r="E64" s="24" t="s">
        <v>16</v>
      </c>
      <c r="F64" s="24" t="s">
        <v>16</v>
      </c>
      <c r="G64" s="24" t="s">
        <v>16</v>
      </c>
      <c r="H64" s="11" t="s">
        <v>7</v>
      </c>
      <c r="I64" s="11">
        <v>91.66</v>
      </c>
      <c r="J64" s="11">
        <v>0.1648</v>
      </c>
      <c r="K64" s="11">
        <v>0.45939999999999998</v>
      </c>
      <c r="L64" s="11">
        <v>2.0289999999999999</v>
      </c>
      <c r="M64" s="39">
        <v>0.55530000000000002</v>
      </c>
      <c r="N64" s="36">
        <v>3</v>
      </c>
      <c r="O64" s="36" t="s">
        <v>8</v>
      </c>
      <c r="P64" s="36" t="s">
        <v>897</v>
      </c>
      <c r="Q64" s="36" t="s">
        <v>689</v>
      </c>
      <c r="R64" s="8" t="s">
        <v>17</v>
      </c>
      <c r="T64" s="8" t="s">
        <v>748</v>
      </c>
      <c r="AC64" s="9" t="s">
        <v>18</v>
      </c>
    </row>
    <row r="65" spans="1:29" ht="12.75" x14ac:dyDescent="0.2">
      <c r="A65" s="1">
        <v>4</v>
      </c>
      <c r="B65" s="6">
        <v>0</v>
      </c>
      <c r="C65" s="10" t="s">
        <v>16</v>
      </c>
      <c r="D65" s="10" t="s">
        <v>16</v>
      </c>
      <c r="E65" s="10" t="s">
        <v>16</v>
      </c>
      <c r="F65" s="6">
        <v>5.2900000000000003E-2</v>
      </c>
      <c r="G65" s="39">
        <v>0.34510000000000002</v>
      </c>
      <c r="H65" s="6" t="s">
        <v>7</v>
      </c>
      <c r="I65" s="39">
        <v>91.33</v>
      </c>
      <c r="J65" s="39">
        <v>8.0000000000000002E-3</v>
      </c>
      <c r="K65" s="39">
        <v>0.3866</v>
      </c>
      <c r="L65" s="39">
        <v>11.75</v>
      </c>
      <c r="M65" s="39">
        <v>0.43880000000000002</v>
      </c>
      <c r="N65" s="49">
        <v>4</v>
      </c>
      <c r="R65" s="8" t="s">
        <v>17</v>
      </c>
      <c r="T65" s="8" t="s">
        <v>766</v>
      </c>
      <c r="AC65" s="9" t="s">
        <v>18</v>
      </c>
    </row>
    <row r="66" spans="1:29" ht="12.75" x14ac:dyDescent="0.2">
      <c r="A66" s="1">
        <v>5</v>
      </c>
      <c r="B66" s="6">
        <v>0</v>
      </c>
      <c r="C66" s="39">
        <v>0.73599999999999999</v>
      </c>
      <c r="D66" s="39">
        <v>1.61E-2</v>
      </c>
      <c r="E66" s="10" t="s">
        <v>16</v>
      </c>
      <c r="F66" s="10" t="s">
        <v>16</v>
      </c>
      <c r="G66" s="10" t="s">
        <v>16</v>
      </c>
      <c r="H66" s="6" t="s">
        <v>7</v>
      </c>
      <c r="I66" s="39">
        <v>91.68</v>
      </c>
      <c r="J66" s="39">
        <v>0.20019999999999999</v>
      </c>
      <c r="K66" s="39">
        <v>0.45529999999999998</v>
      </c>
      <c r="L66" s="39">
        <v>-1.9159999999999999</v>
      </c>
      <c r="M66" s="39">
        <v>0.56340000000000001</v>
      </c>
      <c r="N66" s="49">
        <v>5</v>
      </c>
      <c r="R66" s="8" t="s">
        <v>17</v>
      </c>
      <c r="T66" s="8" t="s">
        <v>786</v>
      </c>
      <c r="AC66" s="9" t="s">
        <v>18</v>
      </c>
    </row>
    <row r="67" spans="1:29" ht="12.75" x14ac:dyDescent="0.2">
      <c r="A67" s="1">
        <v>6</v>
      </c>
      <c r="B67" s="6">
        <v>0</v>
      </c>
      <c r="C67" s="39">
        <v>0.4909</v>
      </c>
      <c r="D67" s="10" t="s">
        <v>16</v>
      </c>
      <c r="E67" s="10" t="s">
        <v>16</v>
      </c>
      <c r="F67" s="6">
        <v>5.5500000000000001E-2</v>
      </c>
      <c r="G67" s="39">
        <v>0.42559999999999998</v>
      </c>
      <c r="H67" s="6" t="s">
        <v>7</v>
      </c>
      <c r="I67" s="39">
        <v>91.43</v>
      </c>
      <c r="J67" s="39">
        <v>7.4999999999999997E-3</v>
      </c>
      <c r="K67" s="39">
        <v>0.375</v>
      </c>
      <c r="L67" s="39">
        <v>2.7810000000000001</v>
      </c>
      <c r="M67" s="39">
        <v>0.48509999999999998</v>
      </c>
      <c r="N67" s="49">
        <v>6</v>
      </c>
      <c r="R67" s="8" t="s">
        <v>17</v>
      </c>
      <c r="T67" s="8" t="s">
        <v>806</v>
      </c>
      <c r="AC67" s="9" t="s">
        <v>18</v>
      </c>
    </row>
    <row r="68" spans="1:29" ht="12.75" x14ac:dyDescent="0.2">
      <c r="A68" s="1">
        <v>7</v>
      </c>
      <c r="B68" s="6">
        <v>0</v>
      </c>
      <c r="C68" s="10" t="s">
        <v>16</v>
      </c>
      <c r="D68" s="6">
        <v>0</v>
      </c>
      <c r="E68" s="10" t="s">
        <v>16</v>
      </c>
      <c r="F68" s="6">
        <v>0</v>
      </c>
      <c r="G68" s="22">
        <v>0</v>
      </c>
      <c r="H68" s="6" t="s">
        <v>7</v>
      </c>
      <c r="I68" s="39">
        <v>95.17</v>
      </c>
      <c r="J68" s="39">
        <v>0.42430000000000001</v>
      </c>
      <c r="K68" s="39">
        <v>0.20319999999999999</v>
      </c>
      <c r="L68" s="39">
        <v>-5.3929999999999998</v>
      </c>
      <c r="M68" s="39">
        <v>0.67779999999999996</v>
      </c>
      <c r="N68" s="49">
        <v>7</v>
      </c>
      <c r="O68" s="6" t="s">
        <v>8</v>
      </c>
      <c r="P68" s="50" t="s">
        <v>898</v>
      </c>
      <c r="R68" s="8" t="s">
        <v>17</v>
      </c>
      <c r="T68" s="8" t="s">
        <v>828</v>
      </c>
      <c r="AC68" s="9" t="s">
        <v>18</v>
      </c>
    </row>
    <row r="69" spans="1:29" ht="12.75" x14ac:dyDescent="0.2">
      <c r="A69" s="1">
        <v>8</v>
      </c>
      <c r="B69" s="6">
        <v>0</v>
      </c>
      <c r="C69" s="39">
        <v>0.52029999999999998</v>
      </c>
      <c r="D69" s="6">
        <v>0</v>
      </c>
      <c r="E69" s="10" t="s">
        <v>16</v>
      </c>
      <c r="F69" s="6">
        <v>0</v>
      </c>
      <c r="G69" s="6">
        <v>0</v>
      </c>
      <c r="H69" s="6" t="s">
        <v>7</v>
      </c>
      <c r="I69" s="39">
        <v>95.22</v>
      </c>
      <c r="J69" s="39">
        <v>0.29770000000000002</v>
      </c>
      <c r="K69" s="39">
        <v>0.1923</v>
      </c>
      <c r="L69" s="39">
        <v>3.6470000000000002E-2</v>
      </c>
      <c r="M69" s="39">
        <v>0.65820000000000001</v>
      </c>
      <c r="N69" s="49">
        <v>8</v>
      </c>
      <c r="R69" s="8" t="s">
        <v>17</v>
      </c>
      <c r="T69" s="8" t="s">
        <v>849</v>
      </c>
      <c r="AC69" s="9" t="s">
        <v>18</v>
      </c>
    </row>
    <row r="70" spans="1:29" ht="12.75" x14ac:dyDescent="0.2">
      <c r="A70" s="1">
        <v>9</v>
      </c>
      <c r="B70" s="6">
        <v>0</v>
      </c>
      <c r="C70" s="39">
        <v>0.52549999999999997</v>
      </c>
      <c r="D70" s="6">
        <v>0</v>
      </c>
      <c r="E70" s="6">
        <v>0.22</v>
      </c>
      <c r="F70" s="6">
        <v>0</v>
      </c>
      <c r="G70" s="6">
        <v>0</v>
      </c>
      <c r="H70" s="6" t="s">
        <v>7</v>
      </c>
      <c r="I70" s="39">
        <v>95.4</v>
      </c>
      <c r="J70" s="6">
        <v>0.60119999999999996</v>
      </c>
      <c r="K70" s="39">
        <v>0.18160000000000001</v>
      </c>
      <c r="L70" s="39">
        <v>-1.1319999999999999</v>
      </c>
      <c r="M70" s="39">
        <v>0.68400000000000005</v>
      </c>
      <c r="N70" s="49">
        <v>9</v>
      </c>
      <c r="R70" s="8" t="s">
        <v>17</v>
      </c>
      <c r="T70" s="8" t="s">
        <v>873</v>
      </c>
      <c r="AC70" s="9" t="s">
        <v>18</v>
      </c>
    </row>
  </sheetData>
  <mergeCells count="19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B6:K6"/>
    <mergeCell ref="B19:K19"/>
    <mergeCell ref="B7:K7"/>
    <mergeCell ref="L7:M7"/>
    <mergeCell ref="B1:G1"/>
    <mergeCell ref="H1:K1"/>
    <mergeCell ref="L1:M1"/>
  </mergeCells>
  <conditionalFormatting sqref="M62:M70 M59 M95:M1048576">
    <cfRule type="cellIs" dxfId="16" priority="41" operator="between">
      <formula>0.5</formula>
      <formula>0.8</formula>
    </cfRule>
    <cfRule type="cellIs" dxfId="15" priority="42" operator="lessThan">
      <formula>0.5</formula>
    </cfRule>
    <cfRule type="cellIs" dxfId="14" priority="43" operator="greaterThan">
      <formula>0.8</formula>
    </cfRule>
  </conditionalFormatting>
  <conditionalFormatting sqref="L57 L62:L1048576 L59 L31">
    <cfRule type="cellIs" dxfId="13" priority="27" operator="lessThan">
      <formula>-25</formula>
    </cfRule>
    <cfRule type="cellIs" dxfId="12" priority="28" operator="greaterThan">
      <formula>25</formula>
    </cfRule>
  </conditionalFormatting>
  <conditionalFormatting sqref="C63 D64 C66:C67 D66 C69:C70 D68:D70 E70 F65:G65 F67:G70">
    <cfRule type="cellIs" dxfId="11" priority="24" operator="greaterThan">
      <formula>0.1</formula>
    </cfRule>
  </conditionalFormatting>
  <conditionalFormatting sqref="M48:M56 M35:M43 M22:M30 M9:M17">
    <cfRule type="cellIs" dxfId="10" priority="9" operator="between">
      <formula>0.5</formula>
      <formula>0.8</formula>
    </cfRule>
    <cfRule type="cellIs" dxfId="9" priority="10" operator="lessThan">
      <formula>0.5</formula>
    </cfRule>
    <cfRule type="cellIs" dxfId="8" priority="11" operator="greaterThan">
      <formula>0.8</formula>
    </cfRule>
  </conditionalFormatting>
  <conditionalFormatting sqref="L48:L54 L35:L37 L22:L30 L9:L17 L39:L43 L56">
    <cfRule type="cellIs" dxfId="7" priority="7" operator="lessThan">
      <formula>-25</formula>
    </cfRule>
    <cfRule type="cellIs" dxfId="6" priority="8" operator="greaterThan">
      <formula>25</formula>
    </cfRule>
  </conditionalFormatting>
  <conditionalFormatting sqref="C49 D50 C52:C53 D52 C55:C56 D54 F51:G51 F53:G56 C36 D37 C39:C40 D39 C42:C43 D41:D43 E43 F38:G38 F40:G42 C23 D24 C26:C27 D26 C29:C30 D28:D30 E30 F25:G25 F27:G30 C10 D11 C13:C14 D13 C16:C17 D15:D17 E17 F12:G12 F14:G17 G43 D56:E56">
    <cfRule type="cellIs" dxfId="5" priority="6" operator="greaterThan">
      <formula>0.1</formula>
    </cfRule>
  </conditionalFormatting>
  <conditionalFormatting sqref="F43">
    <cfRule type="cellIs" dxfId="4" priority="5" operator="greaterThan">
      <formula>0.1</formula>
    </cfRule>
  </conditionalFormatting>
  <conditionalFormatting sqref="L38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D55">
    <cfRule type="cellIs" dxfId="1" priority="2" operator="greaterThan">
      <formula>0.1</formula>
    </cfRule>
  </conditionalFormatting>
  <conditionalFormatting sqref="J62:J70 J48:J56 J35:J43 J22:J30 J9:J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112</v>
      </c>
    </row>
    <row r="2" spans="1:1" x14ac:dyDescent="0.25">
      <c r="A2" s="7" t="s">
        <v>17</v>
      </c>
    </row>
    <row r="3" spans="1:1" x14ac:dyDescent="0.25">
      <c r="A3" s="7" t="s">
        <v>113</v>
      </c>
    </row>
    <row r="4" spans="1:1" x14ac:dyDescent="0.25">
      <c r="A4" s="7" t="s">
        <v>18</v>
      </c>
    </row>
    <row r="5" spans="1:1" x14ac:dyDescent="0.25">
      <c r="A5" s="15" t="s">
        <v>114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54</v>
      </c>
    </row>
    <row r="12" spans="1:1" x14ac:dyDescent="0.25">
      <c r="A12" s="14" t="s">
        <v>55</v>
      </c>
    </row>
    <row r="13" spans="1:1" x14ac:dyDescent="0.25">
      <c r="A13" s="14" t="s">
        <v>56</v>
      </c>
    </row>
    <row r="14" spans="1:1" x14ac:dyDescent="0.25">
      <c r="A14" s="14" t="s">
        <v>57</v>
      </c>
    </row>
    <row r="15" spans="1:1" x14ac:dyDescent="0.25">
      <c r="A15" s="14" t="s">
        <v>58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117</v>
      </c>
    </row>
    <row r="25" spans="1:1" x14ac:dyDescent="0.25">
      <c r="A25" s="14" t="s">
        <v>118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119</v>
      </c>
    </row>
    <row r="29" spans="1:1" x14ac:dyDescent="0.25">
      <c r="A29" s="14" t="s">
        <v>120</v>
      </c>
    </row>
    <row r="30" spans="1:1" x14ac:dyDescent="0.25">
      <c r="A30" s="14" t="s">
        <v>121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122</v>
      </c>
    </row>
    <row r="34" spans="1:1" x14ac:dyDescent="0.25">
      <c r="A34" s="14" t="s">
        <v>123</v>
      </c>
    </row>
    <row r="35" spans="1:1" x14ac:dyDescent="0.25">
      <c r="A35" s="14" t="s">
        <v>124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51</v>
      </c>
    </row>
    <row r="43" spans="1:1" x14ac:dyDescent="0.25">
      <c r="A43" s="14" t="s">
        <v>125</v>
      </c>
    </row>
    <row r="44" spans="1:1" x14ac:dyDescent="0.25">
      <c r="A44" s="14" t="s">
        <v>126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127</v>
      </c>
    </row>
    <row r="49" spans="1:1" x14ac:dyDescent="0.25">
      <c r="A49" s="14" t="s">
        <v>128</v>
      </c>
    </row>
    <row r="50" spans="1:1" x14ac:dyDescent="0.25">
      <c r="A50" s="14" t="s">
        <v>129</v>
      </c>
    </row>
    <row r="51" spans="1:1" x14ac:dyDescent="0.25">
      <c r="A51" s="13"/>
    </row>
    <row r="52" spans="1:1" x14ac:dyDescent="0.25">
      <c r="A52" s="15" t="s">
        <v>130</v>
      </c>
    </row>
    <row r="53" spans="1:1" x14ac:dyDescent="0.25">
      <c r="A53" s="7" t="s">
        <v>17</v>
      </c>
    </row>
    <row r="54" spans="1:1" x14ac:dyDescent="0.25">
      <c r="A54" s="7" t="s">
        <v>131</v>
      </c>
    </row>
    <row r="55" spans="1:1" x14ac:dyDescent="0.25">
      <c r="A55" s="7" t="s">
        <v>18</v>
      </c>
    </row>
    <row r="56" spans="1:1" x14ac:dyDescent="0.25">
      <c r="A56" s="15" t="s">
        <v>132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54</v>
      </c>
    </row>
    <row r="63" spans="1:1" x14ac:dyDescent="0.25">
      <c r="A63" s="14" t="s">
        <v>55</v>
      </c>
    </row>
    <row r="64" spans="1:1" x14ac:dyDescent="0.25">
      <c r="A64" s="14" t="s">
        <v>56</v>
      </c>
    </row>
    <row r="65" spans="1:1" x14ac:dyDescent="0.25">
      <c r="A65" s="14" t="s">
        <v>57</v>
      </c>
    </row>
    <row r="66" spans="1:1" x14ac:dyDescent="0.25">
      <c r="A66" s="14" t="s">
        <v>58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52</v>
      </c>
    </row>
    <row r="75" spans="1:1" x14ac:dyDescent="0.25">
      <c r="A75" s="14" t="s">
        <v>134</v>
      </c>
    </row>
    <row r="76" spans="1:1" x14ac:dyDescent="0.25">
      <c r="A76" s="14" t="s">
        <v>135</v>
      </c>
    </row>
    <row r="77" spans="1:1" x14ac:dyDescent="0.25">
      <c r="A77" s="14" t="s">
        <v>136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137</v>
      </c>
    </row>
    <row r="81" spans="1:1" x14ac:dyDescent="0.25">
      <c r="A81" s="14" t="s">
        <v>138</v>
      </c>
    </row>
    <row r="82" spans="1:1" x14ac:dyDescent="0.25">
      <c r="A82" s="14" t="s">
        <v>53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139</v>
      </c>
    </row>
    <row r="86" spans="1:1" x14ac:dyDescent="0.25">
      <c r="A86" s="14" t="s">
        <v>140</v>
      </c>
    </row>
    <row r="87" spans="1:1" x14ac:dyDescent="0.25">
      <c r="A87" s="14" t="s">
        <v>141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142</v>
      </c>
    </row>
    <row r="100" spans="1:1" x14ac:dyDescent="0.25">
      <c r="A100" s="14" t="s">
        <v>126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143</v>
      </c>
    </row>
    <row r="105" spans="1:1" x14ac:dyDescent="0.25">
      <c r="A105" s="14" t="s">
        <v>144</v>
      </c>
    </row>
    <row r="106" spans="1:1" x14ac:dyDescent="0.25">
      <c r="A106" s="14" t="s">
        <v>145</v>
      </c>
    </row>
    <row r="107" spans="1:1" x14ac:dyDescent="0.25">
      <c r="A107" s="13"/>
    </row>
    <row r="108" spans="1:1" x14ac:dyDescent="0.25">
      <c r="A108" s="15" t="s">
        <v>146</v>
      </c>
    </row>
    <row r="109" spans="1:1" x14ac:dyDescent="0.25">
      <c r="A109" s="7" t="s">
        <v>17</v>
      </c>
    </row>
    <row r="110" spans="1:1" x14ac:dyDescent="0.25">
      <c r="A110" s="7" t="s">
        <v>147</v>
      </c>
    </row>
    <row r="111" spans="1:1" x14ac:dyDescent="0.25">
      <c r="A111" s="7" t="s">
        <v>18</v>
      </c>
    </row>
    <row r="112" spans="1:1" x14ac:dyDescent="0.25">
      <c r="A112" s="15" t="s">
        <v>148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54</v>
      </c>
    </row>
    <row r="119" spans="1:1" x14ac:dyDescent="0.25">
      <c r="A119" s="14" t="s">
        <v>55</v>
      </c>
    </row>
    <row r="120" spans="1:1" x14ac:dyDescent="0.25">
      <c r="A120" s="14" t="s">
        <v>56</v>
      </c>
    </row>
    <row r="121" spans="1:1" x14ac:dyDescent="0.25">
      <c r="A121" s="14" t="s">
        <v>57</v>
      </c>
    </row>
    <row r="122" spans="1:1" x14ac:dyDescent="0.25">
      <c r="A122" s="14" t="s">
        <v>58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150</v>
      </c>
    </row>
    <row r="132" spans="1:1" x14ac:dyDescent="0.25">
      <c r="A132" s="14" t="s">
        <v>151</v>
      </c>
    </row>
    <row r="133" spans="1:1" x14ac:dyDescent="0.25">
      <c r="A133" s="14" t="s">
        <v>152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153</v>
      </c>
    </row>
    <row r="137" spans="1:1" x14ac:dyDescent="0.25">
      <c r="A137" s="14" t="s">
        <v>154</v>
      </c>
    </row>
    <row r="138" spans="1:1" x14ac:dyDescent="0.25">
      <c r="A138" s="14" t="s">
        <v>155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156</v>
      </c>
    </row>
    <row r="142" spans="1:1" x14ac:dyDescent="0.25">
      <c r="A142" s="14" t="s">
        <v>157</v>
      </c>
    </row>
    <row r="143" spans="1:1" x14ac:dyDescent="0.25">
      <c r="A143" s="14" t="s">
        <v>158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59</v>
      </c>
    </row>
    <row r="148" spans="1:1" x14ac:dyDescent="0.25">
      <c r="A148" s="14" t="s">
        <v>60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51</v>
      </c>
    </row>
    <row r="155" spans="1:1" x14ac:dyDescent="0.25">
      <c r="A155" s="14" t="s">
        <v>125</v>
      </c>
    </row>
    <row r="156" spans="1:1" x14ac:dyDescent="0.25">
      <c r="A156" s="14" t="s">
        <v>126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159</v>
      </c>
    </row>
    <row r="161" spans="1:1" x14ac:dyDescent="0.25">
      <c r="A161" s="14" t="s">
        <v>160</v>
      </c>
    </row>
    <row r="162" spans="1:1" x14ac:dyDescent="0.25">
      <c r="A162" s="14" t="s">
        <v>161</v>
      </c>
    </row>
    <row r="163" spans="1:1" x14ac:dyDescent="0.25">
      <c r="A163" s="13"/>
    </row>
    <row r="164" spans="1:1" x14ac:dyDescent="0.25">
      <c r="A164" s="15" t="s">
        <v>162</v>
      </c>
    </row>
    <row r="165" spans="1:1" x14ac:dyDescent="0.25">
      <c r="A165" s="7" t="s">
        <v>17</v>
      </c>
    </row>
    <row r="166" spans="1:1" x14ac:dyDescent="0.25">
      <c r="A166" s="7" t="s">
        <v>163</v>
      </c>
    </row>
    <row r="167" spans="1:1" x14ac:dyDescent="0.25">
      <c r="A167" s="7" t="s">
        <v>18</v>
      </c>
    </row>
    <row r="168" spans="1:1" x14ac:dyDescent="0.25">
      <c r="A168" s="15" t="s">
        <v>164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54</v>
      </c>
    </row>
    <row r="175" spans="1:1" x14ac:dyDescent="0.25">
      <c r="A175" s="14" t="s">
        <v>55</v>
      </c>
    </row>
    <row r="176" spans="1:1" x14ac:dyDescent="0.25">
      <c r="A176" s="14" t="s">
        <v>56</v>
      </c>
    </row>
    <row r="177" spans="1:1" x14ac:dyDescent="0.25">
      <c r="A177" s="14" t="s">
        <v>57</v>
      </c>
    </row>
    <row r="178" spans="1:1" x14ac:dyDescent="0.25">
      <c r="A178" s="14" t="s">
        <v>58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166</v>
      </c>
    </row>
    <row r="188" spans="1:1" x14ac:dyDescent="0.25">
      <c r="A188" s="14" t="s">
        <v>167</v>
      </c>
    </row>
    <row r="189" spans="1:1" x14ac:dyDescent="0.25">
      <c r="A189" s="14" t="s">
        <v>168</v>
      </c>
    </row>
    <row r="190" spans="1:1" x14ac:dyDescent="0.25">
      <c r="A190" s="14" t="s">
        <v>169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170</v>
      </c>
    </row>
    <row r="194" spans="1:1" x14ac:dyDescent="0.25">
      <c r="A194" s="14" t="s">
        <v>171</v>
      </c>
    </row>
    <row r="195" spans="1:1" x14ac:dyDescent="0.25">
      <c r="A195" s="14" t="s">
        <v>172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173</v>
      </c>
    </row>
    <row r="199" spans="1:1" x14ac:dyDescent="0.25">
      <c r="A199" s="14" t="s">
        <v>174</v>
      </c>
    </row>
    <row r="200" spans="1:1" x14ac:dyDescent="0.25">
      <c r="A200" s="14" t="s">
        <v>175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61</v>
      </c>
    </row>
    <row r="205" spans="1:1" x14ac:dyDescent="0.25">
      <c r="A205" s="14" t="s">
        <v>62</v>
      </c>
    </row>
    <row r="206" spans="1:1" x14ac:dyDescent="0.25">
      <c r="A206" s="14" t="s">
        <v>63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176</v>
      </c>
    </row>
    <row r="214" spans="1:1" x14ac:dyDescent="0.25">
      <c r="A214" s="14" t="s">
        <v>126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177</v>
      </c>
    </row>
    <row r="219" spans="1:1" x14ac:dyDescent="0.25">
      <c r="A219" s="14" t="s">
        <v>178</v>
      </c>
    </row>
    <row r="220" spans="1:1" x14ac:dyDescent="0.25">
      <c r="A220" s="14" t="s">
        <v>179</v>
      </c>
    </row>
    <row r="221" spans="1:1" x14ac:dyDescent="0.25">
      <c r="A221" s="13"/>
    </row>
    <row r="222" spans="1:1" x14ac:dyDescent="0.25">
      <c r="A222" s="15" t="s">
        <v>180</v>
      </c>
    </row>
    <row r="223" spans="1:1" x14ac:dyDescent="0.25">
      <c r="A223" s="7" t="s">
        <v>17</v>
      </c>
    </row>
    <row r="224" spans="1:1" x14ac:dyDescent="0.25">
      <c r="A224" s="7" t="s">
        <v>181</v>
      </c>
    </row>
    <row r="225" spans="1:1" x14ac:dyDescent="0.25">
      <c r="A225" s="7" t="s">
        <v>18</v>
      </c>
    </row>
    <row r="226" spans="1:1" x14ac:dyDescent="0.25">
      <c r="A226" s="15" t="s">
        <v>182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54</v>
      </c>
    </row>
    <row r="233" spans="1:1" x14ac:dyDescent="0.25">
      <c r="A233" s="14" t="s">
        <v>55</v>
      </c>
    </row>
    <row r="234" spans="1:1" x14ac:dyDescent="0.25">
      <c r="A234" s="14" t="s">
        <v>56</v>
      </c>
    </row>
    <row r="235" spans="1:1" x14ac:dyDescent="0.25">
      <c r="A235" s="14" t="s">
        <v>57</v>
      </c>
    </row>
    <row r="236" spans="1:1" x14ac:dyDescent="0.25">
      <c r="A236" s="14" t="s">
        <v>58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184</v>
      </c>
    </row>
    <row r="246" spans="1:1" x14ac:dyDescent="0.25">
      <c r="A246" s="14" t="s">
        <v>185</v>
      </c>
    </row>
    <row r="247" spans="1:1" x14ac:dyDescent="0.25">
      <c r="A247" s="14" t="s">
        <v>186</v>
      </c>
    </row>
    <row r="248" spans="1:1" x14ac:dyDescent="0.25">
      <c r="A248" s="14" t="s">
        <v>187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188</v>
      </c>
    </row>
    <row r="252" spans="1:1" x14ac:dyDescent="0.25">
      <c r="A252" s="14" t="s">
        <v>189</v>
      </c>
    </row>
    <row r="253" spans="1:1" x14ac:dyDescent="0.25">
      <c r="A253" s="14" t="s">
        <v>190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191</v>
      </c>
    </row>
    <row r="257" spans="1:1" x14ac:dyDescent="0.25">
      <c r="A257" s="14" t="s">
        <v>192</v>
      </c>
    </row>
    <row r="258" spans="1:1" x14ac:dyDescent="0.25">
      <c r="A258" s="14" t="s">
        <v>193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64</v>
      </c>
    </row>
    <row r="263" spans="1:1" x14ac:dyDescent="0.25">
      <c r="A263" s="14" t="s">
        <v>65</v>
      </c>
    </row>
    <row r="264" spans="1:1" x14ac:dyDescent="0.25">
      <c r="A264" s="14" t="s">
        <v>66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142</v>
      </c>
    </row>
    <row r="272" spans="1:1" x14ac:dyDescent="0.25">
      <c r="A272" s="14" t="s">
        <v>126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194</v>
      </c>
    </row>
    <row r="277" spans="1:1" x14ac:dyDescent="0.25">
      <c r="A277" s="14" t="s">
        <v>195</v>
      </c>
    </row>
    <row r="278" spans="1:1" x14ac:dyDescent="0.25">
      <c r="A278" s="14" t="s">
        <v>196</v>
      </c>
    </row>
    <row r="279" spans="1:1" x14ac:dyDescent="0.25">
      <c r="A279" s="13"/>
    </row>
    <row r="280" spans="1:1" x14ac:dyDescent="0.25">
      <c r="A280" s="15" t="s">
        <v>197</v>
      </c>
    </row>
    <row r="281" spans="1:1" x14ac:dyDescent="0.25">
      <c r="A281" s="7" t="s">
        <v>17</v>
      </c>
    </row>
    <row r="282" spans="1:1" x14ac:dyDescent="0.25">
      <c r="A282" s="7" t="s">
        <v>198</v>
      </c>
    </row>
    <row r="283" spans="1:1" x14ac:dyDescent="0.25">
      <c r="A283" s="7" t="s">
        <v>18</v>
      </c>
    </row>
    <row r="284" spans="1:1" x14ac:dyDescent="0.25">
      <c r="A284" s="15" t="s">
        <v>199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54</v>
      </c>
    </row>
    <row r="291" spans="1:1" x14ac:dyDescent="0.25">
      <c r="A291" s="14" t="s">
        <v>55</v>
      </c>
    </row>
    <row r="292" spans="1:1" x14ac:dyDescent="0.25">
      <c r="A292" s="14" t="s">
        <v>56</v>
      </c>
    </row>
    <row r="293" spans="1:1" x14ac:dyDescent="0.25">
      <c r="A293" s="14" t="s">
        <v>57</v>
      </c>
    </row>
    <row r="294" spans="1:1" x14ac:dyDescent="0.25">
      <c r="A294" s="14" t="s">
        <v>58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201</v>
      </c>
    </row>
    <row r="304" spans="1:1" x14ac:dyDescent="0.25">
      <c r="A304" s="14" t="s">
        <v>202</v>
      </c>
    </row>
    <row r="305" spans="1:1" x14ac:dyDescent="0.25">
      <c r="A305" s="14" t="s">
        <v>203</v>
      </c>
    </row>
    <row r="306" spans="1:1" x14ac:dyDescent="0.25">
      <c r="A306" s="14" t="s">
        <v>204</v>
      </c>
    </row>
    <row r="307" spans="1:1" x14ac:dyDescent="0.25">
      <c r="A307" s="14" t="s">
        <v>205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206</v>
      </c>
    </row>
    <row r="311" spans="1:1" x14ac:dyDescent="0.25">
      <c r="A311" s="14" t="s">
        <v>207</v>
      </c>
    </row>
    <row r="312" spans="1:1" x14ac:dyDescent="0.25">
      <c r="A312" s="14" t="s">
        <v>208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209</v>
      </c>
    </row>
    <row r="316" spans="1:1" x14ac:dyDescent="0.25">
      <c r="A316" s="14" t="s">
        <v>210</v>
      </c>
    </row>
    <row r="317" spans="1:1" x14ac:dyDescent="0.25">
      <c r="A317" s="14" t="s">
        <v>211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67</v>
      </c>
    </row>
    <row r="322" spans="1:1" x14ac:dyDescent="0.25">
      <c r="A322" s="14" t="s">
        <v>68</v>
      </c>
    </row>
    <row r="323" spans="1:1" x14ac:dyDescent="0.25">
      <c r="A323" s="14" t="s">
        <v>69</v>
      </c>
    </row>
    <row r="324" spans="1:1" x14ac:dyDescent="0.25">
      <c r="A324" s="14" t="s">
        <v>70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212</v>
      </c>
    </row>
    <row r="332" spans="1:1" x14ac:dyDescent="0.25">
      <c r="A332" s="14" t="s">
        <v>126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213</v>
      </c>
    </row>
    <row r="337" spans="1:1" x14ac:dyDescent="0.25">
      <c r="A337" s="14" t="s">
        <v>87</v>
      </c>
    </row>
    <row r="338" spans="1:1" x14ac:dyDescent="0.25">
      <c r="A338" s="14" t="s">
        <v>214</v>
      </c>
    </row>
    <row r="339" spans="1:1" x14ac:dyDescent="0.25">
      <c r="A339" s="13"/>
    </row>
    <row r="340" spans="1:1" x14ac:dyDescent="0.25">
      <c r="A340" s="15" t="s">
        <v>215</v>
      </c>
    </row>
    <row r="341" spans="1:1" x14ac:dyDescent="0.25">
      <c r="A341" s="7" t="s">
        <v>17</v>
      </c>
    </row>
    <row r="342" spans="1:1" x14ac:dyDescent="0.25">
      <c r="A342" s="7" t="s">
        <v>216</v>
      </c>
    </row>
    <row r="343" spans="1:1" x14ac:dyDescent="0.25">
      <c r="A343" s="7" t="s">
        <v>18</v>
      </c>
    </row>
    <row r="344" spans="1:1" x14ac:dyDescent="0.25">
      <c r="A344" s="15" t="s">
        <v>217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54</v>
      </c>
    </row>
    <row r="351" spans="1:1" x14ac:dyDescent="0.25">
      <c r="A351" s="14" t="s">
        <v>55</v>
      </c>
    </row>
    <row r="352" spans="1:1" x14ac:dyDescent="0.25">
      <c r="A352" s="14" t="s">
        <v>56</v>
      </c>
    </row>
    <row r="353" spans="1:1" x14ac:dyDescent="0.25">
      <c r="A353" s="14" t="s">
        <v>57</v>
      </c>
    </row>
    <row r="354" spans="1:1" x14ac:dyDescent="0.25">
      <c r="A354" s="14" t="s">
        <v>58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219</v>
      </c>
    </row>
    <row r="364" spans="1:1" x14ac:dyDescent="0.25">
      <c r="A364" s="14" t="s">
        <v>220</v>
      </c>
    </row>
    <row r="365" spans="1:1" x14ac:dyDescent="0.25">
      <c r="A365" s="14" t="s">
        <v>221</v>
      </c>
    </row>
    <row r="366" spans="1:1" x14ac:dyDescent="0.25">
      <c r="A366" s="14" t="s">
        <v>222</v>
      </c>
    </row>
    <row r="367" spans="1:1" x14ac:dyDescent="0.25">
      <c r="A367" s="14" t="s">
        <v>223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224</v>
      </c>
    </row>
    <row r="371" spans="1:1" x14ac:dyDescent="0.25">
      <c r="A371" s="14" t="s">
        <v>225</v>
      </c>
    </row>
    <row r="372" spans="1:1" x14ac:dyDescent="0.25">
      <c r="A372" s="14" t="s">
        <v>226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227</v>
      </c>
    </row>
    <row r="376" spans="1:1" x14ac:dyDescent="0.25">
      <c r="A376" s="14" t="s">
        <v>228</v>
      </c>
    </row>
    <row r="377" spans="1:1" x14ac:dyDescent="0.25">
      <c r="A377" s="14" t="s">
        <v>229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71</v>
      </c>
    </row>
    <row r="382" spans="1:1" x14ac:dyDescent="0.25">
      <c r="A382" s="14" t="s">
        <v>72</v>
      </c>
    </row>
    <row r="383" spans="1:1" x14ac:dyDescent="0.25">
      <c r="A383" s="14" t="s">
        <v>73</v>
      </c>
    </row>
    <row r="384" spans="1:1" x14ac:dyDescent="0.25">
      <c r="A384" s="14" t="s">
        <v>74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51</v>
      </c>
    </row>
    <row r="391" spans="1:1" x14ac:dyDescent="0.25">
      <c r="A391" s="14" t="s">
        <v>230</v>
      </c>
    </row>
    <row r="392" spans="1:1" x14ac:dyDescent="0.25">
      <c r="A392" s="14" t="s">
        <v>126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231</v>
      </c>
    </row>
    <row r="397" spans="1:1" x14ac:dyDescent="0.25">
      <c r="A397" s="14" t="s">
        <v>232</v>
      </c>
    </row>
    <row r="398" spans="1:1" x14ac:dyDescent="0.25">
      <c r="A398" s="14" t="s">
        <v>233</v>
      </c>
    </row>
    <row r="399" spans="1:1" x14ac:dyDescent="0.25">
      <c r="A399" s="13"/>
    </row>
    <row r="400" spans="1:1" x14ac:dyDescent="0.25">
      <c r="A400" s="15" t="s">
        <v>234</v>
      </c>
    </row>
    <row r="401" spans="1:1" x14ac:dyDescent="0.25">
      <c r="A401" s="7" t="s">
        <v>17</v>
      </c>
    </row>
    <row r="402" spans="1:1" x14ac:dyDescent="0.25">
      <c r="A402" s="7" t="s">
        <v>235</v>
      </c>
    </row>
    <row r="403" spans="1:1" x14ac:dyDescent="0.25">
      <c r="A403" s="7" t="s">
        <v>18</v>
      </c>
    </row>
    <row r="404" spans="1:1" x14ac:dyDescent="0.25">
      <c r="A404" s="15" t="s">
        <v>236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54</v>
      </c>
    </row>
    <row r="411" spans="1:1" x14ac:dyDescent="0.25">
      <c r="A411" s="14" t="s">
        <v>55</v>
      </c>
    </row>
    <row r="412" spans="1:1" x14ac:dyDescent="0.25">
      <c r="A412" s="14" t="s">
        <v>56</v>
      </c>
    </row>
    <row r="413" spans="1:1" x14ac:dyDescent="0.25">
      <c r="A413" s="14" t="s">
        <v>57</v>
      </c>
    </row>
    <row r="414" spans="1:1" x14ac:dyDescent="0.25">
      <c r="A414" s="14" t="s">
        <v>58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238</v>
      </c>
    </row>
    <row r="424" spans="1:1" x14ac:dyDescent="0.25">
      <c r="A424" s="14" t="s">
        <v>239</v>
      </c>
    </row>
    <row r="425" spans="1:1" x14ac:dyDescent="0.25">
      <c r="A425" s="14" t="s">
        <v>240</v>
      </c>
    </row>
    <row r="426" spans="1:1" x14ac:dyDescent="0.25">
      <c r="A426" s="14" t="s">
        <v>241</v>
      </c>
    </row>
    <row r="427" spans="1:1" x14ac:dyDescent="0.25">
      <c r="A427" s="14" t="s">
        <v>242</v>
      </c>
    </row>
    <row r="428" spans="1:1" x14ac:dyDescent="0.25">
      <c r="A428" s="14" t="s">
        <v>243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244</v>
      </c>
    </row>
    <row r="432" spans="1:1" x14ac:dyDescent="0.25">
      <c r="A432" s="14" t="s">
        <v>245</v>
      </c>
    </row>
    <row r="433" spans="1:1" x14ac:dyDescent="0.25">
      <c r="A433" s="14" t="s">
        <v>246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247</v>
      </c>
    </row>
    <row r="437" spans="1:1" x14ac:dyDescent="0.25">
      <c r="A437" s="14" t="s">
        <v>248</v>
      </c>
    </row>
    <row r="438" spans="1:1" x14ac:dyDescent="0.25">
      <c r="A438" s="14" t="s">
        <v>249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75</v>
      </c>
    </row>
    <row r="443" spans="1:1" x14ac:dyDescent="0.25">
      <c r="A443" s="14" t="s">
        <v>76</v>
      </c>
    </row>
    <row r="444" spans="1:1" x14ac:dyDescent="0.25">
      <c r="A444" s="14" t="s">
        <v>77</v>
      </c>
    </row>
    <row r="445" spans="1:1" x14ac:dyDescent="0.25">
      <c r="A445" s="14" t="s">
        <v>78</v>
      </c>
    </row>
    <row r="446" spans="1:1" x14ac:dyDescent="0.25">
      <c r="A446" s="14" t="s">
        <v>79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51</v>
      </c>
    </row>
    <row r="453" spans="1:1" x14ac:dyDescent="0.25">
      <c r="A453" s="14" t="s">
        <v>250</v>
      </c>
    </row>
    <row r="454" spans="1:1" x14ac:dyDescent="0.25">
      <c r="A454" s="14" t="s">
        <v>126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251</v>
      </c>
    </row>
    <row r="459" spans="1:1" x14ac:dyDescent="0.25">
      <c r="A459" s="14" t="s">
        <v>252</v>
      </c>
    </row>
    <row r="460" spans="1:1" x14ac:dyDescent="0.25">
      <c r="A460" s="14" t="s">
        <v>253</v>
      </c>
    </row>
    <row r="461" spans="1:1" x14ac:dyDescent="0.25">
      <c r="A461" s="13"/>
    </row>
    <row r="462" spans="1:1" x14ac:dyDescent="0.25">
      <c r="A462" s="15" t="s">
        <v>254</v>
      </c>
    </row>
    <row r="463" spans="1:1" x14ac:dyDescent="0.25">
      <c r="A463" s="7" t="s">
        <v>17</v>
      </c>
    </row>
    <row r="464" spans="1:1" x14ac:dyDescent="0.25">
      <c r="A464" s="7" t="s">
        <v>255</v>
      </c>
    </row>
    <row r="465" spans="1:1" x14ac:dyDescent="0.25">
      <c r="A465" s="7" t="s">
        <v>18</v>
      </c>
    </row>
    <row r="466" spans="1:1" x14ac:dyDescent="0.25">
      <c r="A466" s="15" t="s">
        <v>256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54</v>
      </c>
    </row>
    <row r="473" spans="1:1" x14ac:dyDescent="0.25">
      <c r="A473" s="14" t="s">
        <v>55</v>
      </c>
    </row>
    <row r="474" spans="1:1" x14ac:dyDescent="0.25">
      <c r="A474" s="14" t="s">
        <v>56</v>
      </c>
    </row>
    <row r="475" spans="1:1" x14ac:dyDescent="0.25">
      <c r="A475" s="14" t="s">
        <v>57</v>
      </c>
    </row>
    <row r="476" spans="1:1" x14ac:dyDescent="0.25">
      <c r="A476" s="14" t="s">
        <v>58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258</v>
      </c>
    </row>
    <row r="486" spans="1:1" x14ac:dyDescent="0.25">
      <c r="A486" s="14" t="s">
        <v>259</v>
      </c>
    </row>
    <row r="487" spans="1:1" x14ac:dyDescent="0.25">
      <c r="A487" s="14" t="s">
        <v>260</v>
      </c>
    </row>
    <row r="488" spans="1:1" x14ac:dyDescent="0.25">
      <c r="A488" s="14" t="s">
        <v>261</v>
      </c>
    </row>
    <row r="489" spans="1:1" x14ac:dyDescent="0.25">
      <c r="A489" s="14" t="s">
        <v>262</v>
      </c>
    </row>
    <row r="490" spans="1:1" x14ac:dyDescent="0.25">
      <c r="A490" s="14" t="s">
        <v>263</v>
      </c>
    </row>
    <row r="491" spans="1:1" x14ac:dyDescent="0.25">
      <c r="A491" s="14" t="s">
        <v>264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265</v>
      </c>
    </row>
    <row r="495" spans="1:1" x14ac:dyDescent="0.25">
      <c r="A495" s="14" t="s">
        <v>245</v>
      </c>
    </row>
    <row r="496" spans="1:1" x14ac:dyDescent="0.25">
      <c r="A496" s="14" t="s">
        <v>266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267</v>
      </c>
    </row>
    <row r="500" spans="1:1" x14ac:dyDescent="0.25">
      <c r="A500" s="14" t="s">
        <v>268</v>
      </c>
    </row>
    <row r="501" spans="1:1" x14ac:dyDescent="0.25">
      <c r="A501" s="14" t="s">
        <v>269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81</v>
      </c>
    </row>
    <row r="506" spans="1:1" x14ac:dyDescent="0.25">
      <c r="A506" s="14" t="s">
        <v>82</v>
      </c>
    </row>
    <row r="507" spans="1:1" x14ac:dyDescent="0.25">
      <c r="A507" s="14" t="s">
        <v>83</v>
      </c>
    </row>
    <row r="508" spans="1:1" x14ac:dyDescent="0.25">
      <c r="A508" s="14" t="s">
        <v>84</v>
      </c>
    </row>
    <row r="509" spans="1:1" x14ac:dyDescent="0.25">
      <c r="A509" s="14" t="s">
        <v>85</v>
      </c>
    </row>
    <row r="510" spans="1:1" x14ac:dyDescent="0.25">
      <c r="A510" s="14" t="s">
        <v>86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51</v>
      </c>
    </row>
    <row r="517" spans="1:1" x14ac:dyDescent="0.25">
      <c r="A517" s="14" t="s">
        <v>270</v>
      </c>
    </row>
    <row r="518" spans="1:1" x14ac:dyDescent="0.25">
      <c r="A518" s="14" t="s">
        <v>126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271</v>
      </c>
    </row>
    <row r="523" spans="1:1" x14ac:dyDescent="0.25">
      <c r="A523" s="14" t="s">
        <v>80</v>
      </c>
    </row>
    <row r="524" spans="1:1" x14ac:dyDescent="0.25">
      <c r="A524" s="14" t="s">
        <v>272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8"/>
  <sheetViews>
    <sheetView zoomScale="90" zoomScaleNormal="90" workbookViewId="0">
      <selection activeCell="N27" sqref="N27"/>
    </sheetView>
  </sheetViews>
  <sheetFormatPr defaultRowHeight="15" x14ac:dyDescent="0.25"/>
  <sheetData>
    <row r="1" spans="1:1" x14ac:dyDescent="0.25">
      <c r="A1" s="15" t="s">
        <v>903</v>
      </c>
    </row>
    <row r="2" spans="1:1" x14ac:dyDescent="0.25">
      <c r="A2" s="7" t="s">
        <v>17</v>
      </c>
    </row>
    <row r="3" spans="1:1" x14ac:dyDescent="0.25">
      <c r="A3" s="7" t="s">
        <v>904</v>
      </c>
    </row>
    <row r="4" spans="1:1" x14ac:dyDescent="0.25">
      <c r="A4" s="7" t="s">
        <v>18</v>
      </c>
    </row>
    <row r="5" spans="1:1" x14ac:dyDescent="0.25">
      <c r="A5" s="15" t="s">
        <v>274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905</v>
      </c>
    </row>
    <row r="9" spans="1:1" x14ac:dyDescent="0.25">
      <c r="A9" s="14" t="s">
        <v>906</v>
      </c>
    </row>
    <row r="10" spans="1:1" x14ac:dyDescent="0.25">
      <c r="A10" s="13"/>
    </row>
    <row r="11" spans="1:1" x14ac:dyDescent="0.25">
      <c r="A11" s="14" t="s">
        <v>275</v>
      </c>
    </row>
    <row r="12" spans="1:1" x14ac:dyDescent="0.25">
      <c r="A12" s="14" t="s">
        <v>907</v>
      </c>
    </row>
    <row r="13" spans="1:1" x14ac:dyDescent="0.25">
      <c r="A13" s="14" t="s">
        <v>276</v>
      </c>
    </row>
    <row r="14" spans="1:1" x14ac:dyDescent="0.25">
      <c r="A14" s="14" t="s">
        <v>277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908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909</v>
      </c>
    </row>
    <row r="25" spans="1:1" x14ac:dyDescent="0.25">
      <c r="A25" s="14" t="s">
        <v>910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911</v>
      </c>
    </row>
    <row r="29" spans="1:1" x14ac:dyDescent="0.25">
      <c r="A29" s="14" t="s">
        <v>912</v>
      </c>
    </row>
    <row r="30" spans="1:1" x14ac:dyDescent="0.25">
      <c r="A30" s="14" t="s">
        <v>913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433</v>
      </c>
    </row>
    <row r="34" spans="1:1" x14ac:dyDescent="0.25">
      <c r="A34" s="14" t="s">
        <v>914</v>
      </c>
    </row>
    <row r="35" spans="1:1" x14ac:dyDescent="0.25">
      <c r="A35" s="14" t="s">
        <v>915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280</v>
      </c>
    </row>
    <row r="43" spans="1:1" x14ac:dyDescent="0.25">
      <c r="A43" s="14" t="s">
        <v>281</v>
      </c>
    </row>
    <row r="44" spans="1:1" x14ac:dyDescent="0.25">
      <c r="A44" s="14" t="s">
        <v>282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916</v>
      </c>
    </row>
    <row r="49" spans="1:1" x14ac:dyDescent="0.25">
      <c r="A49" s="14" t="s">
        <v>917</v>
      </c>
    </row>
    <row r="50" spans="1:1" x14ac:dyDescent="0.25">
      <c r="A50" s="14" t="s">
        <v>918</v>
      </c>
    </row>
    <row r="51" spans="1:1" x14ac:dyDescent="0.25">
      <c r="A51" s="13"/>
    </row>
    <row r="52" spans="1:1" x14ac:dyDescent="0.25">
      <c r="A52" s="15" t="s">
        <v>919</v>
      </c>
    </row>
    <row r="53" spans="1:1" x14ac:dyDescent="0.25">
      <c r="A53" s="7" t="s">
        <v>17</v>
      </c>
    </row>
    <row r="54" spans="1:1" x14ac:dyDescent="0.25">
      <c r="A54" s="7" t="s">
        <v>920</v>
      </c>
    </row>
    <row r="55" spans="1:1" x14ac:dyDescent="0.25">
      <c r="A55" s="7" t="s">
        <v>18</v>
      </c>
    </row>
    <row r="56" spans="1:1" x14ac:dyDescent="0.25">
      <c r="A56" s="15" t="s">
        <v>283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905</v>
      </c>
    </row>
    <row r="60" spans="1:1" x14ac:dyDescent="0.25">
      <c r="A60" s="14" t="s">
        <v>906</v>
      </c>
    </row>
    <row r="61" spans="1:1" x14ac:dyDescent="0.25">
      <c r="A61" s="13"/>
    </row>
    <row r="62" spans="1:1" x14ac:dyDescent="0.25">
      <c r="A62" s="14" t="s">
        <v>275</v>
      </c>
    </row>
    <row r="63" spans="1:1" x14ac:dyDescent="0.25">
      <c r="A63" s="14" t="s">
        <v>907</v>
      </c>
    </row>
    <row r="64" spans="1:1" x14ac:dyDescent="0.25">
      <c r="A64" s="14" t="s">
        <v>276</v>
      </c>
    </row>
    <row r="65" spans="1:1" x14ac:dyDescent="0.25">
      <c r="A65" s="14" t="s">
        <v>277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921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922</v>
      </c>
    </row>
    <row r="76" spans="1:1" x14ac:dyDescent="0.25">
      <c r="A76" s="14" t="s">
        <v>923</v>
      </c>
    </row>
    <row r="77" spans="1:1" x14ac:dyDescent="0.25">
      <c r="A77" s="14" t="s">
        <v>924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925</v>
      </c>
    </row>
    <row r="81" spans="1:1" x14ac:dyDescent="0.25">
      <c r="A81" s="14" t="s">
        <v>926</v>
      </c>
    </row>
    <row r="82" spans="1:1" x14ac:dyDescent="0.25">
      <c r="A82" s="14" t="s">
        <v>927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837</v>
      </c>
    </row>
    <row r="86" spans="1:1" x14ac:dyDescent="0.25">
      <c r="A86" s="14" t="s">
        <v>928</v>
      </c>
    </row>
    <row r="87" spans="1:1" x14ac:dyDescent="0.25">
      <c r="A87" s="14" t="s">
        <v>929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280</v>
      </c>
    </row>
    <row r="99" spans="1:1" x14ac:dyDescent="0.25">
      <c r="A99" s="14" t="s">
        <v>285</v>
      </c>
    </row>
    <row r="100" spans="1:1" x14ac:dyDescent="0.25">
      <c r="A100" s="14" t="s">
        <v>282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930</v>
      </c>
    </row>
    <row r="105" spans="1:1" x14ac:dyDescent="0.25">
      <c r="A105" s="14" t="s">
        <v>931</v>
      </c>
    </row>
    <row r="106" spans="1:1" x14ac:dyDescent="0.25">
      <c r="A106" s="14" t="s">
        <v>932</v>
      </c>
    </row>
    <row r="107" spans="1:1" x14ac:dyDescent="0.25">
      <c r="A107" s="13"/>
    </row>
    <row r="108" spans="1:1" x14ac:dyDescent="0.25">
      <c r="A108" s="15" t="s">
        <v>933</v>
      </c>
    </row>
    <row r="109" spans="1:1" x14ac:dyDescent="0.25">
      <c r="A109" s="7" t="s">
        <v>17</v>
      </c>
    </row>
    <row r="110" spans="1:1" x14ac:dyDescent="0.25">
      <c r="A110" s="7" t="s">
        <v>934</v>
      </c>
    </row>
    <row r="111" spans="1:1" x14ac:dyDescent="0.25">
      <c r="A111" s="7" t="s">
        <v>18</v>
      </c>
    </row>
    <row r="112" spans="1:1" x14ac:dyDescent="0.25">
      <c r="A112" s="15" t="s">
        <v>286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905</v>
      </c>
    </row>
    <row r="116" spans="1:1" x14ac:dyDescent="0.25">
      <c r="A116" s="14" t="s">
        <v>906</v>
      </c>
    </row>
    <row r="117" spans="1:1" x14ac:dyDescent="0.25">
      <c r="A117" s="13"/>
    </row>
    <row r="118" spans="1:1" x14ac:dyDescent="0.25">
      <c r="A118" s="14" t="s">
        <v>275</v>
      </c>
    </row>
    <row r="119" spans="1:1" x14ac:dyDescent="0.25">
      <c r="A119" s="14" t="s">
        <v>907</v>
      </c>
    </row>
    <row r="120" spans="1:1" x14ac:dyDescent="0.25">
      <c r="A120" s="14" t="s">
        <v>276</v>
      </c>
    </row>
    <row r="121" spans="1:1" x14ac:dyDescent="0.25">
      <c r="A121" s="14" t="s">
        <v>277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935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936</v>
      </c>
    </row>
    <row r="132" spans="1:1" x14ac:dyDescent="0.25">
      <c r="A132" s="14" t="s">
        <v>937</v>
      </c>
    </row>
    <row r="133" spans="1:1" x14ac:dyDescent="0.25">
      <c r="A133" s="14" t="s">
        <v>938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939</v>
      </c>
    </row>
    <row r="137" spans="1:1" x14ac:dyDescent="0.25">
      <c r="A137" s="14" t="s">
        <v>940</v>
      </c>
    </row>
    <row r="138" spans="1:1" x14ac:dyDescent="0.25">
      <c r="A138" s="14" t="s">
        <v>941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942</v>
      </c>
    </row>
    <row r="142" spans="1:1" x14ac:dyDescent="0.25">
      <c r="A142" s="14" t="s">
        <v>943</v>
      </c>
    </row>
    <row r="143" spans="1:1" x14ac:dyDescent="0.25">
      <c r="A143" s="14" t="s">
        <v>944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287</v>
      </c>
    </row>
    <row r="148" spans="1:1" x14ac:dyDescent="0.25">
      <c r="A148" s="14" t="s">
        <v>288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280</v>
      </c>
    </row>
    <row r="155" spans="1:1" x14ac:dyDescent="0.25">
      <c r="A155" s="14" t="s">
        <v>289</v>
      </c>
    </row>
    <row r="156" spans="1:1" x14ac:dyDescent="0.25">
      <c r="A156" s="14" t="s">
        <v>282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945</v>
      </c>
    </row>
    <row r="161" spans="1:1" x14ac:dyDescent="0.25">
      <c r="A161" s="14" t="s">
        <v>946</v>
      </c>
    </row>
    <row r="162" spans="1:1" x14ac:dyDescent="0.25">
      <c r="A162" s="14" t="s">
        <v>947</v>
      </c>
    </row>
    <row r="163" spans="1:1" x14ac:dyDescent="0.25">
      <c r="A163" s="13"/>
    </row>
    <row r="164" spans="1:1" x14ac:dyDescent="0.25">
      <c r="A164" s="15" t="s">
        <v>948</v>
      </c>
    </row>
    <row r="165" spans="1:1" x14ac:dyDescent="0.25">
      <c r="A165" s="7" t="s">
        <v>17</v>
      </c>
    </row>
    <row r="166" spans="1:1" x14ac:dyDescent="0.25">
      <c r="A166" s="7" t="s">
        <v>949</v>
      </c>
    </row>
    <row r="167" spans="1:1" x14ac:dyDescent="0.25">
      <c r="A167" s="7" t="s">
        <v>18</v>
      </c>
    </row>
    <row r="168" spans="1:1" x14ac:dyDescent="0.25">
      <c r="A168" s="15" t="s">
        <v>290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905</v>
      </c>
    </row>
    <row r="172" spans="1:1" x14ac:dyDescent="0.25">
      <c r="A172" s="14" t="s">
        <v>906</v>
      </c>
    </row>
    <row r="173" spans="1:1" x14ac:dyDescent="0.25">
      <c r="A173" s="13"/>
    </row>
    <row r="174" spans="1:1" x14ac:dyDescent="0.25">
      <c r="A174" s="14" t="s">
        <v>275</v>
      </c>
    </row>
    <row r="175" spans="1:1" x14ac:dyDescent="0.25">
      <c r="A175" s="14" t="s">
        <v>907</v>
      </c>
    </row>
    <row r="176" spans="1:1" x14ac:dyDescent="0.25">
      <c r="A176" s="14" t="s">
        <v>276</v>
      </c>
    </row>
    <row r="177" spans="1:1" x14ac:dyDescent="0.25">
      <c r="A177" s="14" t="s">
        <v>277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950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951</v>
      </c>
    </row>
    <row r="188" spans="1:1" x14ac:dyDescent="0.25">
      <c r="A188" s="14" t="s">
        <v>952</v>
      </c>
    </row>
    <row r="189" spans="1:1" x14ac:dyDescent="0.25">
      <c r="A189" s="14" t="s">
        <v>953</v>
      </c>
    </row>
    <row r="190" spans="1:1" x14ac:dyDescent="0.25">
      <c r="A190" s="14" t="s">
        <v>954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955</v>
      </c>
    </row>
    <row r="194" spans="1:1" x14ac:dyDescent="0.25">
      <c r="A194" s="14" t="s">
        <v>956</v>
      </c>
    </row>
    <row r="195" spans="1:1" x14ac:dyDescent="0.25">
      <c r="A195" s="14" t="s">
        <v>957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958</v>
      </c>
    </row>
    <row r="199" spans="1:1" x14ac:dyDescent="0.25">
      <c r="A199" s="14" t="s">
        <v>959</v>
      </c>
    </row>
    <row r="200" spans="1:1" x14ac:dyDescent="0.25">
      <c r="A200" s="14" t="s">
        <v>960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291</v>
      </c>
    </row>
    <row r="204" spans="1:1" x14ac:dyDescent="0.25">
      <c r="A204" s="14" t="s">
        <v>292</v>
      </c>
    </row>
    <row r="205" spans="1:1" x14ac:dyDescent="0.25">
      <c r="A205" s="14" t="s">
        <v>293</v>
      </c>
    </row>
    <row r="206" spans="1:1" x14ac:dyDescent="0.25">
      <c r="A206" s="14" t="s">
        <v>294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280</v>
      </c>
    </row>
    <row r="213" spans="1:1" x14ac:dyDescent="0.25">
      <c r="A213" s="14" t="s">
        <v>961</v>
      </c>
    </row>
    <row r="214" spans="1:1" x14ac:dyDescent="0.25">
      <c r="A214" s="14" t="s">
        <v>282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962</v>
      </c>
    </row>
    <row r="219" spans="1:1" x14ac:dyDescent="0.25">
      <c r="A219" s="14" t="s">
        <v>512</v>
      </c>
    </row>
    <row r="220" spans="1:1" x14ac:dyDescent="0.25">
      <c r="A220" s="14" t="s">
        <v>963</v>
      </c>
    </row>
    <row r="221" spans="1:1" x14ac:dyDescent="0.25">
      <c r="A221" s="13"/>
    </row>
    <row r="222" spans="1:1" x14ac:dyDescent="0.25">
      <c r="A222" s="15" t="s">
        <v>964</v>
      </c>
    </row>
    <row r="223" spans="1:1" x14ac:dyDescent="0.25">
      <c r="A223" s="7" t="s">
        <v>17</v>
      </c>
    </row>
    <row r="224" spans="1:1" x14ac:dyDescent="0.25">
      <c r="A224" s="7" t="s">
        <v>965</v>
      </c>
    </row>
    <row r="225" spans="1:1" x14ac:dyDescent="0.25">
      <c r="A225" s="7" t="s">
        <v>18</v>
      </c>
    </row>
    <row r="226" spans="1:1" x14ac:dyDescent="0.25">
      <c r="A226" s="15" t="s">
        <v>296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905</v>
      </c>
    </row>
    <row r="230" spans="1:1" x14ac:dyDescent="0.25">
      <c r="A230" s="14" t="s">
        <v>906</v>
      </c>
    </row>
    <row r="231" spans="1:1" x14ac:dyDescent="0.25">
      <c r="A231" s="13"/>
    </row>
    <row r="232" spans="1:1" x14ac:dyDescent="0.25">
      <c r="A232" s="14" t="s">
        <v>275</v>
      </c>
    </row>
    <row r="233" spans="1:1" x14ac:dyDescent="0.25">
      <c r="A233" s="14" t="s">
        <v>907</v>
      </c>
    </row>
    <row r="234" spans="1:1" x14ac:dyDescent="0.25">
      <c r="A234" s="14" t="s">
        <v>276</v>
      </c>
    </row>
    <row r="235" spans="1:1" x14ac:dyDescent="0.25">
      <c r="A235" s="14" t="s">
        <v>277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966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967</v>
      </c>
    </row>
    <row r="246" spans="1:1" x14ac:dyDescent="0.25">
      <c r="A246" s="14" t="s">
        <v>968</v>
      </c>
    </row>
    <row r="247" spans="1:1" x14ac:dyDescent="0.25">
      <c r="A247" s="14" t="s">
        <v>969</v>
      </c>
    </row>
    <row r="248" spans="1:1" x14ac:dyDescent="0.25">
      <c r="A248" s="14" t="s">
        <v>970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971</v>
      </c>
    </row>
    <row r="252" spans="1:1" x14ac:dyDescent="0.25">
      <c r="A252" s="14" t="s">
        <v>972</v>
      </c>
    </row>
    <row r="253" spans="1:1" x14ac:dyDescent="0.25">
      <c r="A253" s="14" t="s">
        <v>973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974</v>
      </c>
    </row>
    <row r="257" spans="1:1" x14ac:dyDescent="0.25">
      <c r="A257" s="14" t="s">
        <v>975</v>
      </c>
    </row>
    <row r="258" spans="1:1" x14ac:dyDescent="0.25">
      <c r="A258" s="14" t="s">
        <v>976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298</v>
      </c>
    </row>
    <row r="263" spans="1:1" x14ac:dyDescent="0.25">
      <c r="A263" s="14" t="s">
        <v>299</v>
      </c>
    </row>
    <row r="264" spans="1:1" x14ac:dyDescent="0.25">
      <c r="A264" s="14" t="s">
        <v>300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280</v>
      </c>
    </row>
    <row r="271" spans="1:1" x14ac:dyDescent="0.25">
      <c r="A271" s="14" t="s">
        <v>285</v>
      </c>
    </row>
    <row r="272" spans="1:1" x14ac:dyDescent="0.25">
      <c r="A272" s="14" t="s">
        <v>282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977</v>
      </c>
    </row>
    <row r="277" spans="1:1" x14ac:dyDescent="0.25">
      <c r="A277" s="14" t="s">
        <v>978</v>
      </c>
    </row>
    <row r="278" spans="1:1" x14ac:dyDescent="0.25">
      <c r="A278" s="14" t="s">
        <v>979</v>
      </c>
    </row>
    <row r="279" spans="1:1" x14ac:dyDescent="0.25">
      <c r="A279" s="13"/>
    </row>
    <row r="280" spans="1:1" x14ac:dyDescent="0.25">
      <c r="A280" s="15" t="s">
        <v>980</v>
      </c>
    </row>
    <row r="281" spans="1:1" x14ac:dyDescent="0.25">
      <c r="A281" s="7" t="s">
        <v>17</v>
      </c>
    </row>
    <row r="282" spans="1:1" x14ac:dyDescent="0.25">
      <c r="A282" s="7" t="s">
        <v>981</v>
      </c>
    </row>
    <row r="283" spans="1:1" x14ac:dyDescent="0.25">
      <c r="A283" s="7" t="s">
        <v>18</v>
      </c>
    </row>
    <row r="284" spans="1:1" x14ac:dyDescent="0.25">
      <c r="A284" s="15" t="s">
        <v>301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905</v>
      </c>
    </row>
    <row r="288" spans="1:1" x14ac:dyDescent="0.25">
      <c r="A288" s="14" t="s">
        <v>906</v>
      </c>
    </row>
    <row r="289" spans="1:1" x14ac:dyDescent="0.25">
      <c r="A289" s="13"/>
    </row>
    <row r="290" spans="1:1" x14ac:dyDescent="0.25">
      <c r="A290" s="14" t="s">
        <v>275</v>
      </c>
    </row>
    <row r="291" spans="1:1" x14ac:dyDescent="0.25">
      <c r="A291" s="14" t="s">
        <v>907</v>
      </c>
    </row>
    <row r="292" spans="1:1" x14ac:dyDescent="0.25">
      <c r="A292" s="14" t="s">
        <v>276</v>
      </c>
    </row>
    <row r="293" spans="1:1" x14ac:dyDescent="0.25">
      <c r="A293" s="14" t="s">
        <v>277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982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983</v>
      </c>
    </row>
    <row r="304" spans="1:1" x14ac:dyDescent="0.25">
      <c r="A304" s="14" t="s">
        <v>984</v>
      </c>
    </row>
    <row r="305" spans="1:1" x14ac:dyDescent="0.25">
      <c r="A305" s="14" t="s">
        <v>985</v>
      </c>
    </row>
    <row r="306" spans="1:1" x14ac:dyDescent="0.25">
      <c r="A306" s="14" t="s">
        <v>986</v>
      </c>
    </row>
    <row r="307" spans="1:1" x14ac:dyDescent="0.25">
      <c r="A307" s="14" t="s">
        <v>987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988</v>
      </c>
    </row>
    <row r="311" spans="1:1" x14ac:dyDescent="0.25">
      <c r="A311" s="14" t="s">
        <v>989</v>
      </c>
    </row>
    <row r="312" spans="1:1" x14ac:dyDescent="0.25">
      <c r="A312" s="14" t="s">
        <v>990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991</v>
      </c>
    </row>
    <row r="316" spans="1:1" x14ac:dyDescent="0.25">
      <c r="A316" s="14" t="s">
        <v>992</v>
      </c>
    </row>
    <row r="317" spans="1:1" x14ac:dyDescent="0.25">
      <c r="A317" s="14" t="s">
        <v>993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291</v>
      </c>
    </row>
    <row r="321" spans="1:1" x14ac:dyDescent="0.25">
      <c r="A321" s="14" t="s">
        <v>292</v>
      </c>
    </row>
    <row r="322" spans="1:1" x14ac:dyDescent="0.25">
      <c r="A322" s="14" t="s">
        <v>302</v>
      </c>
    </row>
    <row r="323" spans="1:1" x14ac:dyDescent="0.25">
      <c r="A323" s="14" t="s">
        <v>303</v>
      </c>
    </row>
    <row r="324" spans="1:1" x14ac:dyDescent="0.25">
      <c r="A324" s="14" t="s">
        <v>304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280</v>
      </c>
    </row>
    <row r="331" spans="1:1" x14ac:dyDescent="0.25">
      <c r="A331" s="14" t="s">
        <v>305</v>
      </c>
    </row>
    <row r="332" spans="1:1" x14ac:dyDescent="0.25">
      <c r="A332" s="14" t="s">
        <v>282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994</v>
      </c>
    </row>
    <row r="337" spans="1:1" x14ac:dyDescent="0.25">
      <c r="A337" s="14" t="s">
        <v>995</v>
      </c>
    </row>
    <row r="338" spans="1:1" x14ac:dyDescent="0.25">
      <c r="A338" s="14" t="s">
        <v>996</v>
      </c>
    </row>
    <row r="339" spans="1:1" x14ac:dyDescent="0.25">
      <c r="A339" s="13"/>
    </row>
    <row r="340" spans="1:1" x14ac:dyDescent="0.25">
      <c r="A340" s="15" t="s">
        <v>997</v>
      </c>
    </row>
    <row r="341" spans="1:1" x14ac:dyDescent="0.25">
      <c r="A341" s="7" t="s">
        <v>17</v>
      </c>
    </row>
    <row r="342" spans="1:1" x14ac:dyDescent="0.25">
      <c r="A342" s="7" t="s">
        <v>998</v>
      </c>
    </row>
    <row r="343" spans="1:1" x14ac:dyDescent="0.25">
      <c r="A343" s="7" t="s">
        <v>18</v>
      </c>
    </row>
    <row r="344" spans="1:1" x14ac:dyDescent="0.25">
      <c r="A344" s="15" t="s">
        <v>306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905</v>
      </c>
    </row>
    <row r="348" spans="1:1" x14ac:dyDescent="0.25">
      <c r="A348" s="14" t="s">
        <v>906</v>
      </c>
    </row>
    <row r="349" spans="1:1" x14ac:dyDescent="0.25">
      <c r="A349" s="13"/>
    </row>
    <row r="350" spans="1:1" x14ac:dyDescent="0.25">
      <c r="A350" s="14" t="s">
        <v>275</v>
      </c>
    </row>
    <row r="351" spans="1:1" x14ac:dyDescent="0.25">
      <c r="A351" s="14" t="s">
        <v>907</v>
      </c>
    </row>
    <row r="352" spans="1:1" x14ac:dyDescent="0.25">
      <c r="A352" s="14" t="s">
        <v>276</v>
      </c>
    </row>
    <row r="353" spans="1:1" x14ac:dyDescent="0.25">
      <c r="A353" s="14" t="s">
        <v>277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999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1000</v>
      </c>
    </row>
    <row r="364" spans="1:1" x14ac:dyDescent="0.25">
      <c r="A364" s="14" t="s">
        <v>1001</v>
      </c>
    </row>
    <row r="365" spans="1:1" x14ac:dyDescent="0.25">
      <c r="A365" s="14" t="s">
        <v>1002</v>
      </c>
    </row>
    <row r="366" spans="1:1" x14ac:dyDescent="0.25">
      <c r="A366" s="14" t="s">
        <v>1003</v>
      </c>
    </row>
    <row r="367" spans="1:1" x14ac:dyDescent="0.25">
      <c r="A367" s="14" t="s">
        <v>1004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1005</v>
      </c>
    </row>
    <row r="371" spans="1:1" x14ac:dyDescent="0.25">
      <c r="A371" s="14" t="s">
        <v>1006</v>
      </c>
    </row>
    <row r="372" spans="1:1" x14ac:dyDescent="0.25">
      <c r="A372" s="14" t="s">
        <v>1007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1008</v>
      </c>
    </row>
    <row r="376" spans="1:1" x14ac:dyDescent="0.25">
      <c r="A376" s="14" t="s">
        <v>1009</v>
      </c>
    </row>
    <row r="377" spans="1:1" x14ac:dyDescent="0.25">
      <c r="A377" s="14" t="s">
        <v>1010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291</v>
      </c>
    </row>
    <row r="381" spans="1:1" x14ac:dyDescent="0.25">
      <c r="A381" s="14" t="s">
        <v>307</v>
      </c>
    </row>
    <row r="382" spans="1:1" x14ac:dyDescent="0.25">
      <c r="A382" s="14" t="s">
        <v>308</v>
      </c>
    </row>
    <row r="383" spans="1:1" x14ac:dyDescent="0.25">
      <c r="A383" s="14" t="s">
        <v>309</v>
      </c>
    </row>
    <row r="384" spans="1:1" x14ac:dyDescent="0.25">
      <c r="A384" s="14" t="s">
        <v>310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280</v>
      </c>
    </row>
    <row r="391" spans="1:1" x14ac:dyDescent="0.25">
      <c r="A391" s="14" t="s">
        <v>295</v>
      </c>
    </row>
    <row r="392" spans="1:1" x14ac:dyDescent="0.25">
      <c r="A392" s="14" t="s">
        <v>282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1011</v>
      </c>
    </row>
    <row r="397" spans="1:1" x14ac:dyDescent="0.25">
      <c r="A397" s="14" t="s">
        <v>1012</v>
      </c>
    </row>
    <row r="398" spans="1:1" x14ac:dyDescent="0.25">
      <c r="A398" s="14" t="s">
        <v>1013</v>
      </c>
    </row>
    <row r="399" spans="1:1" x14ac:dyDescent="0.25">
      <c r="A399" s="13"/>
    </row>
    <row r="400" spans="1:1" x14ac:dyDescent="0.25">
      <c r="A400" s="15" t="s">
        <v>1014</v>
      </c>
    </row>
    <row r="401" spans="1:1" x14ac:dyDescent="0.25">
      <c r="A401" s="7" t="s">
        <v>17</v>
      </c>
    </row>
    <row r="402" spans="1:1" x14ac:dyDescent="0.25">
      <c r="A402" s="7" t="s">
        <v>1015</v>
      </c>
    </row>
    <row r="403" spans="1:1" x14ac:dyDescent="0.25">
      <c r="A403" s="7" t="s">
        <v>18</v>
      </c>
    </row>
    <row r="404" spans="1:1" x14ac:dyDescent="0.25">
      <c r="A404" s="15" t="s">
        <v>311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905</v>
      </c>
    </row>
    <row r="408" spans="1:1" x14ac:dyDescent="0.25">
      <c r="A408" s="14" t="s">
        <v>906</v>
      </c>
    </row>
    <row r="409" spans="1:1" x14ac:dyDescent="0.25">
      <c r="A409" s="13"/>
    </row>
    <row r="410" spans="1:1" x14ac:dyDescent="0.25">
      <c r="A410" s="14" t="s">
        <v>275</v>
      </c>
    </row>
    <row r="411" spans="1:1" x14ac:dyDescent="0.25">
      <c r="A411" s="14" t="s">
        <v>907</v>
      </c>
    </row>
    <row r="412" spans="1:1" x14ac:dyDescent="0.25">
      <c r="A412" s="14" t="s">
        <v>276</v>
      </c>
    </row>
    <row r="413" spans="1:1" x14ac:dyDescent="0.25">
      <c r="A413" s="14" t="s">
        <v>277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1016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1017</v>
      </c>
    </row>
    <row r="424" spans="1:1" x14ac:dyDescent="0.25">
      <c r="A424" s="14" t="s">
        <v>1018</v>
      </c>
    </row>
    <row r="425" spans="1:1" x14ac:dyDescent="0.25">
      <c r="A425" s="14" t="s">
        <v>1019</v>
      </c>
    </row>
    <row r="426" spans="1:1" x14ac:dyDescent="0.25">
      <c r="A426" s="14" t="s">
        <v>1020</v>
      </c>
    </row>
    <row r="427" spans="1:1" x14ac:dyDescent="0.25">
      <c r="A427" s="14" t="s">
        <v>1021</v>
      </c>
    </row>
    <row r="428" spans="1:1" x14ac:dyDescent="0.25">
      <c r="A428" s="14" t="s">
        <v>1022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1023</v>
      </c>
    </row>
    <row r="432" spans="1:1" x14ac:dyDescent="0.25">
      <c r="A432" s="14" t="s">
        <v>989</v>
      </c>
    </row>
    <row r="433" spans="1:1" x14ac:dyDescent="0.25">
      <c r="A433" s="14" t="s">
        <v>1024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1025</v>
      </c>
    </row>
    <row r="437" spans="1:1" x14ac:dyDescent="0.25">
      <c r="A437" s="14" t="s">
        <v>1026</v>
      </c>
    </row>
    <row r="438" spans="1:1" x14ac:dyDescent="0.25">
      <c r="A438" s="14" t="s">
        <v>1027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291</v>
      </c>
    </row>
    <row r="442" spans="1:1" x14ac:dyDescent="0.25">
      <c r="A442" s="14" t="s">
        <v>312</v>
      </c>
    </row>
    <row r="443" spans="1:1" x14ac:dyDescent="0.25">
      <c r="A443" s="14" t="s">
        <v>313</v>
      </c>
    </row>
    <row r="444" spans="1:1" x14ac:dyDescent="0.25">
      <c r="A444" s="14" t="s">
        <v>314</v>
      </c>
    </row>
    <row r="445" spans="1:1" x14ac:dyDescent="0.25">
      <c r="A445" s="14" t="s">
        <v>315</v>
      </c>
    </row>
    <row r="446" spans="1:1" x14ac:dyDescent="0.25">
      <c r="A446" s="14" t="s">
        <v>316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280</v>
      </c>
    </row>
    <row r="453" spans="1:1" x14ac:dyDescent="0.25">
      <c r="A453" s="14" t="s">
        <v>305</v>
      </c>
    </row>
    <row r="454" spans="1:1" x14ac:dyDescent="0.25">
      <c r="A454" s="14" t="s">
        <v>282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1028</v>
      </c>
    </row>
    <row r="459" spans="1:1" x14ac:dyDescent="0.25">
      <c r="A459" s="14" t="s">
        <v>1029</v>
      </c>
    </row>
    <row r="460" spans="1:1" x14ac:dyDescent="0.25">
      <c r="A460" s="14" t="s">
        <v>1030</v>
      </c>
    </row>
    <row r="461" spans="1:1" x14ac:dyDescent="0.25">
      <c r="A461" s="13"/>
    </row>
    <row r="462" spans="1:1" x14ac:dyDescent="0.25">
      <c r="A462" s="15" t="s">
        <v>1031</v>
      </c>
    </row>
    <row r="463" spans="1:1" x14ac:dyDescent="0.25">
      <c r="A463" s="7" t="s">
        <v>17</v>
      </c>
    </row>
    <row r="464" spans="1:1" x14ac:dyDescent="0.25">
      <c r="A464" s="7" t="s">
        <v>1032</v>
      </c>
    </row>
    <row r="465" spans="1:1" x14ac:dyDescent="0.25">
      <c r="A465" s="7" t="s">
        <v>18</v>
      </c>
    </row>
    <row r="466" spans="1:1" x14ac:dyDescent="0.25">
      <c r="A466" s="15" t="s">
        <v>318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905</v>
      </c>
    </row>
    <row r="470" spans="1:1" x14ac:dyDescent="0.25">
      <c r="A470" s="14" t="s">
        <v>906</v>
      </c>
    </row>
    <row r="471" spans="1:1" x14ac:dyDescent="0.25">
      <c r="A471" s="13"/>
    </row>
    <row r="472" spans="1:1" x14ac:dyDescent="0.25">
      <c r="A472" s="14" t="s">
        <v>275</v>
      </c>
    </row>
    <row r="473" spans="1:1" x14ac:dyDescent="0.25">
      <c r="A473" s="14" t="s">
        <v>907</v>
      </c>
    </row>
    <row r="474" spans="1:1" x14ac:dyDescent="0.25">
      <c r="A474" s="14" t="s">
        <v>276</v>
      </c>
    </row>
    <row r="475" spans="1:1" x14ac:dyDescent="0.25">
      <c r="A475" s="14" t="s">
        <v>277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1033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1034</v>
      </c>
    </row>
    <row r="486" spans="1:1" x14ac:dyDescent="0.25">
      <c r="A486" s="14" t="s">
        <v>1035</v>
      </c>
    </row>
    <row r="487" spans="1:1" x14ac:dyDescent="0.25">
      <c r="A487" s="14" t="s">
        <v>1036</v>
      </c>
    </row>
    <row r="488" spans="1:1" x14ac:dyDescent="0.25">
      <c r="A488" s="14" t="s">
        <v>1037</v>
      </c>
    </row>
    <row r="489" spans="1:1" x14ac:dyDescent="0.25">
      <c r="A489" s="14" t="s">
        <v>1038</v>
      </c>
    </row>
    <row r="490" spans="1:1" x14ac:dyDescent="0.25">
      <c r="A490" s="14" t="s">
        <v>1039</v>
      </c>
    </row>
    <row r="491" spans="1:1" x14ac:dyDescent="0.25">
      <c r="A491" s="14" t="s">
        <v>1040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1041</v>
      </c>
    </row>
    <row r="495" spans="1:1" x14ac:dyDescent="0.25">
      <c r="A495" s="14" t="s">
        <v>1042</v>
      </c>
    </row>
    <row r="496" spans="1:1" x14ac:dyDescent="0.25">
      <c r="A496" s="14" t="s">
        <v>1043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1044</v>
      </c>
    </row>
    <row r="500" spans="1:1" x14ac:dyDescent="0.25">
      <c r="A500" s="14" t="s">
        <v>1045</v>
      </c>
    </row>
    <row r="501" spans="1:1" x14ac:dyDescent="0.25">
      <c r="A501" s="14" t="s">
        <v>1046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291</v>
      </c>
    </row>
    <row r="505" spans="1:1" x14ac:dyDescent="0.25">
      <c r="A505" s="14" t="s">
        <v>319</v>
      </c>
    </row>
    <row r="506" spans="1:1" x14ac:dyDescent="0.25">
      <c r="A506" s="14" t="s">
        <v>320</v>
      </c>
    </row>
    <row r="507" spans="1:1" x14ac:dyDescent="0.25">
      <c r="A507" s="14" t="s">
        <v>321</v>
      </c>
    </row>
    <row r="508" spans="1:1" x14ac:dyDescent="0.25">
      <c r="A508" s="14" t="s">
        <v>322</v>
      </c>
    </row>
    <row r="509" spans="1:1" x14ac:dyDescent="0.25">
      <c r="A509" s="14" t="s">
        <v>323</v>
      </c>
    </row>
    <row r="510" spans="1:1" x14ac:dyDescent="0.25">
      <c r="A510" s="14" t="s">
        <v>324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280</v>
      </c>
    </row>
    <row r="517" spans="1:1" x14ac:dyDescent="0.25">
      <c r="A517" s="14" t="s">
        <v>317</v>
      </c>
    </row>
    <row r="518" spans="1:1" x14ac:dyDescent="0.25">
      <c r="A518" s="14" t="s">
        <v>282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1047</v>
      </c>
    </row>
    <row r="523" spans="1:1" x14ac:dyDescent="0.25">
      <c r="A523" s="14" t="s">
        <v>1048</v>
      </c>
    </row>
    <row r="524" spans="1:1" x14ac:dyDescent="0.25">
      <c r="A524" s="14" t="s">
        <v>1049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9"/>
  <sheetViews>
    <sheetView zoomScale="90" zoomScaleNormal="90" workbookViewId="0">
      <selection activeCell="L48" sqref="L48"/>
    </sheetView>
  </sheetViews>
  <sheetFormatPr defaultRowHeight="15" x14ac:dyDescent="0.25"/>
  <sheetData>
    <row r="1" spans="1:1" x14ac:dyDescent="0.25">
      <c r="A1" s="15" t="s">
        <v>325</v>
      </c>
    </row>
    <row r="2" spans="1:1" x14ac:dyDescent="0.25">
      <c r="A2" s="7" t="s">
        <v>17</v>
      </c>
    </row>
    <row r="3" spans="1:1" x14ac:dyDescent="0.25">
      <c r="A3" s="7" t="s">
        <v>326</v>
      </c>
    </row>
    <row r="4" spans="1:1" x14ac:dyDescent="0.25">
      <c r="A4" s="7" t="s">
        <v>18</v>
      </c>
    </row>
    <row r="5" spans="1:1" x14ac:dyDescent="0.25">
      <c r="A5" s="15" t="s">
        <v>327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328</v>
      </c>
    </row>
    <row r="12" spans="1:1" x14ac:dyDescent="0.25">
      <c r="A12" s="14" t="s">
        <v>329</v>
      </c>
    </row>
    <row r="13" spans="1:1" x14ac:dyDescent="0.25">
      <c r="A13" s="14" t="s">
        <v>330</v>
      </c>
    </row>
    <row r="14" spans="1:1" x14ac:dyDescent="0.25">
      <c r="A14" s="14" t="s">
        <v>331</v>
      </c>
    </row>
    <row r="15" spans="1:1" x14ac:dyDescent="0.25">
      <c r="A15" s="14" t="s">
        <v>332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333</v>
      </c>
    </row>
    <row r="25" spans="1:1" x14ac:dyDescent="0.25">
      <c r="A25" s="14" t="s">
        <v>334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335</v>
      </c>
    </row>
    <row r="29" spans="1:1" x14ac:dyDescent="0.25">
      <c r="A29" s="14" t="s">
        <v>336</v>
      </c>
    </row>
    <row r="30" spans="1:1" x14ac:dyDescent="0.25">
      <c r="A30" s="14" t="s">
        <v>337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338</v>
      </c>
    </row>
    <row r="34" spans="1:1" x14ac:dyDescent="0.25">
      <c r="A34" s="14" t="s">
        <v>339</v>
      </c>
    </row>
    <row r="35" spans="1:1" x14ac:dyDescent="0.25">
      <c r="A35" s="14" t="s">
        <v>340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280</v>
      </c>
    </row>
    <row r="43" spans="1:1" x14ac:dyDescent="0.25">
      <c r="A43" s="14" t="s">
        <v>341</v>
      </c>
    </row>
    <row r="44" spans="1:1" x14ac:dyDescent="0.25">
      <c r="A44" s="14" t="s">
        <v>342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343</v>
      </c>
    </row>
    <row r="49" spans="1:1" x14ac:dyDescent="0.25">
      <c r="A49" s="14" t="s">
        <v>344</v>
      </c>
    </row>
    <row r="50" spans="1:1" x14ac:dyDescent="0.25">
      <c r="A50" s="14" t="s">
        <v>345</v>
      </c>
    </row>
    <row r="51" spans="1:1" x14ac:dyDescent="0.25">
      <c r="A51" s="13"/>
    </row>
    <row r="52" spans="1:1" x14ac:dyDescent="0.25">
      <c r="A52" s="15" t="s">
        <v>346</v>
      </c>
    </row>
    <row r="53" spans="1:1" x14ac:dyDescent="0.25">
      <c r="A53" s="7" t="s">
        <v>17</v>
      </c>
    </row>
    <row r="54" spans="1:1" x14ac:dyDescent="0.25">
      <c r="A54" s="7" t="s">
        <v>347</v>
      </c>
    </row>
    <row r="55" spans="1:1" x14ac:dyDescent="0.25">
      <c r="A55" s="7" t="s">
        <v>18</v>
      </c>
    </row>
    <row r="56" spans="1:1" x14ac:dyDescent="0.25">
      <c r="A56" s="15" t="s">
        <v>348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328</v>
      </c>
    </row>
    <row r="63" spans="1:1" x14ac:dyDescent="0.25">
      <c r="A63" s="14" t="s">
        <v>329</v>
      </c>
    </row>
    <row r="64" spans="1:1" x14ac:dyDescent="0.25">
      <c r="A64" s="14" t="s">
        <v>330</v>
      </c>
    </row>
    <row r="65" spans="1:1" x14ac:dyDescent="0.25">
      <c r="A65" s="14" t="s">
        <v>331</v>
      </c>
    </row>
    <row r="66" spans="1:1" x14ac:dyDescent="0.25">
      <c r="A66" s="14" t="s">
        <v>332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349</v>
      </c>
    </row>
    <row r="76" spans="1:1" x14ac:dyDescent="0.25">
      <c r="A76" s="14" t="s">
        <v>350</v>
      </c>
    </row>
    <row r="77" spans="1:1" x14ac:dyDescent="0.25">
      <c r="A77" s="14" t="s">
        <v>351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352</v>
      </c>
    </row>
    <row r="81" spans="1:1" x14ac:dyDescent="0.25">
      <c r="A81" s="14" t="s">
        <v>353</v>
      </c>
    </row>
    <row r="82" spans="1:1" x14ac:dyDescent="0.25">
      <c r="A82" s="14" t="s">
        <v>354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355</v>
      </c>
    </row>
    <row r="86" spans="1:1" x14ac:dyDescent="0.25">
      <c r="A86" s="14" t="s">
        <v>356</v>
      </c>
    </row>
    <row r="87" spans="1:1" x14ac:dyDescent="0.25">
      <c r="A87" s="14" t="s">
        <v>357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280</v>
      </c>
    </row>
    <row r="99" spans="1:1" x14ac:dyDescent="0.25">
      <c r="A99" s="14" t="s">
        <v>358</v>
      </c>
    </row>
    <row r="100" spans="1:1" x14ac:dyDescent="0.25">
      <c r="A100" s="14" t="s">
        <v>342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359</v>
      </c>
    </row>
    <row r="105" spans="1:1" x14ac:dyDescent="0.25">
      <c r="A105" s="14" t="s">
        <v>360</v>
      </c>
    </row>
    <row r="106" spans="1:1" x14ac:dyDescent="0.25">
      <c r="A106" s="14" t="s">
        <v>361</v>
      </c>
    </row>
    <row r="107" spans="1:1" x14ac:dyDescent="0.25">
      <c r="A107" s="13"/>
    </row>
    <row r="108" spans="1:1" x14ac:dyDescent="0.25">
      <c r="A108" s="15" t="s">
        <v>362</v>
      </c>
    </row>
    <row r="109" spans="1:1" x14ac:dyDescent="0.25">
      <c r="A109" s="7" t="s">
        <v>17</v>
      </c>
    </row>
    <row r="110" spans="1:1" x14ac:dyDescent="0.25">
      <c r="A110" s="7" t="s">
        <v>363</v>
      </c>
    </row>
    <row r="111" spans="1:1" x14ac:dyDescent="0.25">
      <c r="A111" s="7" t="s">
        <v>18</v>
      </c>
    </row>
    <row r="112" spans="1:1" x14ac:dyDescent="0.25">
      <c r="A112" s="15" t="s">
        <v>364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328</v>
      </c>
    </row>
    <row r="119" spans="1:1" x14ac:dyDescent="0.25">
      <c r="A119" s="14" t="s">
        <v>329</v>
      </c>
    </row>
    <row r="120" spans="1:1" x14ac:dyDescent="0.25">
      <c r="A120" s="14" t="s">
        <v>330</v>
      </c>
    </row>
    <row r="121" spans="1:1" x14ac:dyDescent="0.25">
      <c r="A121" s="14" t="s">
        <v>331</v>
      </c>
    </row>
    <row r="122" spans="1:1" x14ac:dyDescent="0.25">
      <c r="A122" s="14" t="s">
        <v>332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365</v>
      </c>
    </row>
    <row r="132" spans="1:1" x14ac:dyDescent="0.25">
      <c r="A132" s="14" t="s">
        <v>366</v>
      </c>
    </row>
    <row r="133" spans="1:1" x14ac:dyDescent="0.25">
      <c r="A133" s="14" t="s">
        <v>367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368</v>
      </c>
    </row>
    <row r="137" spans="1:1" x14ac:dyDescent="0.25">
      <c r="A137" s="14" t="s">
        <v>369</v>
      </c>
    </row>
    <row r="138" spans="1:1" x14ac:dyDescent="0.25">
      <c r="A138" s="14" t="s">
        <v>370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371</v>
      </c>
    </row>
    <row r="142" spans="1:1" x14ac:dyDescent="0.25">
      <c r="A142" s="14" t="s">
        <v>372</v>
      </c>
    </row>
    <row r="143" spans="1:1" x14ac:dyDescent="0.25">
      <c r="A143" s="14" t="s">
        <v>373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374</v>
      </c>
    </row>
    <row r="148" spans="1:1" x14ac:dyDescent="0.25">
      <c r="A148" s="14" t="s">
        <v>375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280</v>
      </c>
    </row>
    <row r="155" spans="1:1" x14ac:dyDescent="0.25">
      <c r="A155" s="14" t="s">
        <v>376</v>
      </c>
    </row>
    <row r="156" spans="1:1" x14ac:dyDescent="0.25">
      <c r="A156" s="14" t="s">
        <v>342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377</v>
      </c>
    </row>
    <row r="161" spans="1:1" x14ac:dyDescent="0.25">
      <c r="A161" s="14" t="s">
        <v>378</v>
      </c>
    </row>
    <row r="162" spans="1:1" x14ac:dyDescent="0.25">
      <c r="A162" s="14" t="s">
        <v>379</v>
      </c>
    </row>
    <row r="163" spans="1:1" x14ac:dyDescent="0.25">
      <c r="A163" s="13"/>
    </row>
    <row r="164" spans="1:1" x14ac:dyDescent="0.25">
      <c r="A164" s="15" t="s">
        <v>380</v>
      </c>
    </row>
    <row r="165" spans="1:1" x14ac:dyDescent="0.25">
      <c r="A165" s="7" t="s">
        <v>17</v>
      </c>
    </row>
    <row r="166" spans="1:1" x14ac:dyDescent="0.25">
      <c r="A166" s="7" t="s">
        <v>381</v>
      </c>
    </row>
    <row r="167" spans="1:1" x14ac:dyDescent="0.25">
      <c r="A167" s="7" t="s">
        <v>18</v>
      </c>
    </row>
    <row r="168" spans="1:1" x14ac:dyDescent="0.25">
      <c r="A168" s="15" t="s">
        <v>382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328</v>
      </c>
    </row>
    <row r="175" spans="1:1" x14ac:dyDescent="0.25">
      <c r="A175" s="14" t="s">
        <v>329</v>
      </c>
    </row>
    <row r="176" spans="1:1" x14ac:dyDescent="0.25">
      <c r="A176" s="14" t="s">
        <v>330</v>
      </c>
    </row>
    <row r="177" spans="1:1" x14ac:dyDescent="0.25">
      <c r="A177" s="14" t="s">
        <v>331</v>
      </c>
    </row>
    <row r="178" spans="1:1" x14ac:dyDescent="0.25">
      <c r="A178" s="14" t="s">
        <v>332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383</v>
      </c>
    </row>
    <row r="188" spans="1:1" x14ac:dyDescent="0.25">
      <c r="A188" s="14" t="s">
        <v>384</v>
      </c>
    </row>
    <row r="189" spans="1:1" x14ac:dyDescent="0.25">
      <c r="A189" s="14" t="s">
        <v>385</v>
      </c>
    </row>
    <row r="190" spans="1:1" x14ac:dyDescent="0.25">
      <c r="A190" s="14" t="s">
        <v>386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387</v>
      </c>
    </row>
    <row r="194" spans="1:1" x14ac:dyDescent="0.25">
      <c r="A194" s="14" t="s">
        <v>388</v>
      </c>
    </row>
    <row r="195" spans="1:1" x14ac:dyDescent="0.25">
      <c r="A195" s="14" t="s">
        <v>389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390</v>
      </c>
    </row>
    <row r="199" spans="1:1" x14ac:dyDescent="0.25">
      <c r="A199" s="14" t="s">
        <v>391</v>
      </c>
    </row>
    <row r="200" spans="1:1" x14ac:dyDescent="0.25">
      <c r="A200" s="14" t="s">
        <v>392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393</v>
      </c>
    </row>
    <row r="205" spans="1:1" x14ac:dyDescent="0.25">
      <c r="A205" s="14" t="s">
        <v>394</v>
      </c>
    </row>
    <row r="206" spans="1:1" x14ac:dyDescent="0.25">
      <c r="A206" s="14" t="s">
        <v>395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396</v>
      </c>
    </row>
    <row r="213" spans="1:1" x14ac:dyDescent="0.25">
      <c r="A213" s="14" t="s">
        <v>397</v>
      </c>
    </row>
    <row r="214" spans="1:1" x14ac:dyDescent="0.25">
      <c r="A214" s="14" t="s">
        <v>398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399</v>
      </c>
    </row>
    <row r="219" spans="1:1" x14ac:dyDescent="0.25">
      <c r="A219" s="14" t="s">
        <v>400</v>
      </c>
    </row>
    <row r="220" spans="1:1" x14ac:dyDescent="0.25">
      <c r="A220" s="14" t="s">
        <v>401</v>
      </c>
    </row>
    <row r="221" spans="1:1" x14ac:dyDescent="0.25">
      <c r="A221" s="13"/>
    </row>
    <row r="222" spans="1:1" x14ac:dyDescent="0.25">
      <c r="A222" s="15" t="s">
        <v>402</v>
      </c>
    </row>
    <row r="223" spans="1:1" x14ac:dyDescent="0.25">
      <c r="A223" s="7" t="s">
        <v>17</v>
      </c>
    </row>
    <row r="224" spans="1:1" x14ac:dyDescent="0.25">
      <c r="A224" s="7" t="s">
        <v>403</v>
      </c>
    </row>
    <row r="225" spans="1:1" x14ac:dyDescent="0.25">
      <c r="A225" s="7" t="s">
        <v>18</v>
      </c>
    </row>
    <row r="226" spans="1:1" x14ac:dyDescent="0.25">
      <c r="A226" s="15" t="s">
        <v>404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328</v>
      </c>
    </row>
    <row r="233" spans="1:1" x14ac:dyDescent="0.25">
      <c r="A233" s="14" t="s">
        <v>329</v>
      </c>
    </row>
    <row r="234" spans="1:1" x14ac:dyDescent="0.25">
      <c r="A234" s="14" t="s">
        <v>330</v>
      </c>
    </row>
    <row r="235" spans="1:1" x14ac:dyDescent="0.25">
      <c r="A235" s="14" t="s">
        <v>331</v>
      </c>
    </row>
    <row r="236" spans="1:1" x14ac:dyDescent="0.25">
      <c r="A236" s="14" t="s">
        <v>332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405</v>
      </c>
    </row>
    <row r="246" spans="1:1" x14ac:dyDescent="0.25">
      <c r="A246" s="14" t="s">
        <v>406</v>
      </c>
    </row>
    <row r="247" spans="1:1" x14ac:dyDescent="0.25">
      <c r="A247" s="14" t="s">
        <v>407</v>
      </c>
    </row>
    <row r="248" spans="1:1" x14ac:dyDescent="0.25">
      <c r="A248" s="14" t="s">
        <v>408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409</v>
      </c>
    </row>
    <row r="252" spans="1:1" x14ac:dyDescent="0.25">
      <c r="A252" s="14" t="s">
        <v>410</v>
      </c>
    </row>
    <row r="253" spans="1:1" x14ac:dyDescent="0.25">
      <c r="A253" s="14" t="s">
        <v>411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412</v>
      </c>
    </row>
    <row r="257" spans="1:1" x14ac:dyDescent="0.25">
      <c r="A257" s="14" t="s">
        <v>413</v>
      </c>
    </row>
    <row r="258" spans="1:1" x14ac:dyDescent="0.25">
      <c r="A258" s="14" t="s">
        <v>414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415</v>
      </c>
    </row>
    <row r="263" spans="1:1" x14ac:dyDescent="0.25">
      <c r="A263" s="14" t="s">
        <v>416</v>
      </c>
    </row>
    <row r="264" spans="1:1" x14ac:dyDescent="0.25">
      <c r="A264" s="14" t="s">
        <v>417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396</v>
      </c>
    </row>
    <row r="271" spans="1:1" x14ac:dyDescent="0.25">
      <c r="A271" s="14" t="s">
        <v>418</v>
      </c>
    </row>
    <row r="272" spans="1:1" x14ac:dyDescent="0.25">
      <c r="A272" s="14" t="s">
        <v>398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419</v>
      </c>
    </row>
    <row r="277" spans="1:1" x14ac:dyDescent="0.25">
      <c r="A277" s="14" t="s">
        <v>420</v>
      </c>
    </row>
    <row r="278" spans="1:1" x14ac:dyDescent="0.25">
      <c r="A278" s="14" t="s">
        <v>421</v>
      </c>
    </row>
    <row r="279" spans="1:1" x14ac:dyDescent="0.25">
      <c r="A279" s="13"/>
    </row>
    <row r="280" spans="1:1" x14ac:dyDescent="0.25">
      <c r="A280" s="15" t="s">
        <v>422</v>
      </c>
    </row>
    <row r="281" spans="1:1" x14ac:dyDescent="0.25">
      <c r="A281" s="7" t="s">
        <v>17</v>
      </c>
    </row>
    <row r="282" spans="1:1" x14ac:dyDescent="0.25">
      <c r="A282" s="7" t="s">
        <v>423</v>
      </c>
    </row>
    <row r="283" spans="1:1" x14ac:dyDescent="0.25">
      <c r="A283" s="7" t="s">
        <v>18</v>
      </c>
    </row>
    <row r="284" spans="1:1" x14ac:dyDescent="0.25">
      <c r="A284" s="15" t="s">
        <v>424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328</v>
      </c>
    </row>
    <row r="291" spans="1:1" x14ac:dyDescent="0.25">
      <c r="A291" s="14" t="s">
        <v>329</v>
      </c>
    </row>
    <row r="292" spans="1:1" x14ac:dyDescent="0.25">
      <c r="A292" s="14" t="s">
        <v>330</v>
      </c>
    </row>
    <row r="293" spans="1:1" x14ac:dyDescent="0.25">
      <c r="A293" s="14" t="s">
        <v>331</v>
      </c>
    </row>
    <row r="294" spans="1:1" x14ac:dyDescent="0.25">
      <c r="A294" s="14" t="s">
        <v>332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425</v>
      </c>
    </row>
    <row r="304" spans="1:1" x14ac:dyDescent="0.25">
      <c r="A304" s="14" t="s">
        <v>426</v>
      </c>
    </row>
    <row r="305" spans="1:1" x14ac:dyDescent="0.25">
      <c r="A305" s="14" t="s">
        <v>427</v>
      </c>
    </row>
    <row r="306" spans="1:1" x14ac:dyDescent="0.25">
      <c r="A306" s="14" t="s">
        <v>428</v>
      </c>
    </row>
    <row r="307" spans="1:1" x14ac:dyDescent="0.25">
      <c r="A307" s="14" t="s">
        <v>429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430</v>
      </c>
    </row>
    <row r="311" spans="1:1" x14ac:dyDescent="0.25">
      <c r="A311" s="14" t="s">
        <v>431</v>
      </c>
    </row>
    <row r="312" spans="1:1" x14ac:dyDescent="0.25">
      <c r="A312" s="14" t="s">
        <v>432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433</v>
      </c>
    </row>
    <row r="316" spans="1:1" x14ac:dyDescent="0.25">
      <c r="A316" s="14" t="s">
        <v>434</v>
      </c>
    </row>
    <row r="317" spans="1:1" x14ac:dyDescent="0.25">
      <c r="A317" s="14" t="s">
        <v>435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436</v>
      </c>
    </row>
    <row r="322" spans="1:1" x14ac:dyDescent="0.25">
      <c r="A322" s="14" t="s">
        <v>437</v>
      </c>
    </row>
    <row r="323" spans="1:1" x14ac:dyDescent="0.25">
      <c r="A323" s="14" t="s">
        <v>438</v>
      </c>
    </row>
    <row r="324" spans="1:1" x14ac:dyDescent="0.25">
      <c r="A324" s="14" t="s">
        <v>439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280</v>
      </c>
    </row>
    <row r="331" spans="1:1" x14ac:dyDescent="0.25">
      <c r="A331" s="14" t="s">
        <v>440</v>
      </c>
    </row>
    <row r="332" spans="1:1" x14ac:dyDescent="0.25">
      <c r="A332" s="14" t="s">
        <v>342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441</v>
      </c>
    </row>
    <row r="337" spans="1:1" x14ac:dyDescent="0.25">
      <c r="A337" s="14" t="s">
        <v>442</v>
      </c>
    </row>
    <row r="338" spans="1:1" x14ac:dyDescent="0.25">
      <c r="A338" s="14" t="s">
        <v>443</v>
      </c>
    </row>
    <row r="339" spans="1:1" x14ac:dyDescent="0.25">
      <c r="A339" s="13"/>
    </row>
    <row r="340" spans="1:1" x14ac:dyDescent="0.25">
      <c r="A340" s="15" t="s">
        <v>444</v>
      </c>
    </row>
    <row r="341" spans="1:1" x14ac:dyDescent="0.25">
      <c r="A341" s="7" t="s">
        <v>17</v>
      </c>
    </row>
    <row r="342" spans="1:1" x14ac:dyDescent="0.25">
      <c r="A342" s="7" t="s">
        <v>445</v>
      </c>
    </row>
    <row r="343" spans="1:1" x14ac:dyDescent="0.25">
      <c r="A343" s="7" t="s">
        <v>18</v>
      </c>
    </row>
    <row r="344" spans="1:1" x14ac:dyDescent="0.25">
      <c r="A344" s="15" t="s">
        <v>446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328</v>
      </c>
    </row>
    <row r="351" spans="1:1" x14ac:dyDescent="0.25">
      <c r="A351" s="14" t="s">
        <v>329</v>
      </c>
    </row>
    <row r="352" spans="1:1" x14ac:dyDescent="0.25">
      <c r="A352" s="14" t="s">
        <v>330</v>
      </c>
    </row>
    <row r="353" spans="1:1" x14ac:dyDescent="0.25">
      <c r="A353" s="14" t="s">
        <v>331</v>
      </c>
    </row>
    <row r="354" spans="1:1" x14ac:dyDescent="0.25">
      <c r="A354" s="14" t="s">
        <v>332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447</v>
      </c>
    </row>
    <row r="364" spans="1:1" x14ac:dyDescent="0.25">
      <c r="A364" s="14" t="s">
        <v>448</v>
      </c>
    </row>
    <row r="365" spans="1:1" x14ac:dyDescent="0.25">
      <c r="A365" s="14" t="s">
        <v>449</v>
      </c>
    </row>
    <row r="366" spans="1:1" x14ac:dyDescent="0.25">
      <c r="A366" s="14" t="s">
        <v>450</v>
      </c>
    </row>
    <row r="367" spans="1:1" x14ac:dyDescent="0.25">
      <c r="A367" s="14" t="s">
        <v>451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452</v>
      </c>
    </row>
    <row r="371" spans="1:1" x14ac:dyDescent="0.25">
      <c r="A371" s="14" t="s">
        <v>279</v>
      </c>
    </row>
    <row r="372" spans="1:1" x14ac:dyDescent="0.25">
      <c r="A372" s="14" t="s">
        <v>453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454</v>
      </c>
    </row>
    <row r="376" spans="1:1" x14ac:dyDescent="0.25">
      <c r="A376" s="14" t="s">
        <v>455</v>
      </c>
    </row>
    <row r="377" spans="1:1" x14ac:dyDescent="0.25">
      <c r="A377" s="14" t="s">
        <v>456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457</v>
      </c>
    </row>
    <row r="382" spans="1:1" x14ac:dyDescent="0.25">
      <c r="A382" s="14" t="s">
        <v>458</v>
      </c>
    </row>
    <row r="383" spans="1:1" x14ac:dyDescent="0.25">
      <c r="A383" s="14" t="s">
        <v>459</v>
      </c>
    </row>
    <row r="384" spans="1:1" x14ac:dyDescent="0.25">
      <c r="A384" s="14" t="s">
        <v>460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396</v>
      </c>
    </row>
    <row r="391" spans="1:1" x14ac:dyDescent="0.25">
      <c r="A391" s="14" t="s">
        <v>461</v>
      </c>
    </row>
    <row r="392" spans="1:1" x14ac:dyDescent="0.25">
      <c r="A392" s="14" t="s">
        <v>398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462</v>
      </c>
    </row>
    <row r="397" spans="1:1" x14ac:dyDescent="0.25">
      <c r="A397" s="14" t="s">
        <v>463</v>
      </c>
    </row>
    <row r="398" spans="1:1" x14ac:dyDescent="0.25">
      <c r="A398" s="14" t="s">
        <v>464</v>
      </c>
    </row>
    <row r="399" spans="1:1" x14ac:dyDescent="0.25">
      <c r="A399" s="13"/>
    </row>
    <row r="400" spans="1:1" x14ac:dyDescent="0.25">
      <c r="A400" s="15" t="s">
        <v>465</v>
      </c>
    </row>
    <row r="401" spans="1:1" x14ac:dyDescent="0.25">
      <c r="A401" s="7" t="s">
        <v>17</v>
      </c>
    </row>
    <row r="402" spans="1:1" x14ac:dyDescent="0.25">
      <c r="A402" s="7" t="s">
        <v>466</v>
      </c>
    </row>
    <row r="403" spans="1:1" x14ac:dyDescent="0.25">
      <c r="A403" s="7" t="s">
        <v>18</v>
      </c>
    </row>
    <row r="404" spans="1:1" x14ac:dyDescent="0.25">
      <c r="A404" s="15" t="s">
        <v>467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328</v>
      </c>
    </row>
    <row r="411" spans="1:1" x14ac:dyDescent="0.25">
      <c r="A411" s="14" t="s">
        <v>329</v>
      </c>
    </row>
    <row r="412" spans="1:1" x14ac:dyDescent="0.25">
      <c r="A412" s="14" t="s">
        <v>330</v>
      </c>
    </row>
    <row r="413" spans="1:1" x14ac:dyDescent="0.25">
      <c r="A413" s="14" t="s">
        <v>331</v>
      </c>
    </row>
    <row r="414" spans="1:1" x14ac:dyDescent="0.25">
      <c r="A414" s="14" t="s">
        <v>332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468</v>
      </c>
    </row>
    <row r="424" spans="1:1" x14ac:dyDescent="0.25">
      <c r="A424" s="14" t="s">
        <v>469</v>
      </c>
    </row>
    <row r="425" spans="1:1" x14ac:dyDescent="0.25">
      <c r="A425" s="14" t="s">
        <v>470</v>
      </c>
    </row>
    <row r="426" spans="1:1" x14ac:dyDescent="0.25">
      <c r="A426" s="14" t="s">
        <v>471</v>
      </c>
    </row>
    <row r="427" spans="1:1" x14ac:dyDescent="0.25">
      <c r="A427" s="14" t="s">
        <v>472</v>
      </c>
    </row>
    <row r="428" spans="1:1" x14ac:dyDescent="0.25">
      <c r="A428" s="14" t="s">
        <v>473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474</v>
      </c>
    </row>
    <row r="432" spans="1:1" x14ac:dyDescent="0.25">
      <c r="A432" s="14" t="s">
        <v>475</v>
      </c>
    </row>
    <row r="433" spans="1:1" x14ac:dyDescent="0.25">
      <c r="A433" s="14" t="s">
        <v>476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477</v>
      </c>
    </row>
    <row r="437" spans="1:1" x14ac:dyDescent="0.25">
      <c r="A437" s="14" t="s">
        <v>478</v>
      </c>
    </row>
    <row r="438" spans="1:1" x14ac:dyDescent="0.25">
      <c r="A438" s="14" t="s">
        <v>479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480</v>
      </c>
    </row>
    <row r="443" spans="1:1" x14ac:dyDescent="0.25">
      <c r="A443" s="14" t="s">
        <v>481</v>
      </c>
    </row>
    <row r="444" spans="1:1" x14ac:dyDescent="0.25">
      <c r="A444" s="14" t="s">
        <v>482</v>
      </c>
    </row>
    <row r="445" spans="1:1" x14ac:dyDescent="0.25">
      <c r="A445" s="14" t="s">
        <v>483</v>
      </c>
    </row>
    <row r="446" spans="1:1" x14ac:dyDescent="0.25">
      <c r="A446" s="14" t="s">
        <v>484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280</v>
      </c>
    </row>
    <row r="453" spans="1:1" x14ac:dyDescent="0.25">
      <c r="A453" s="14" t="s">
        <v>485</v>
      </c>
    </row>
    <row r="454" spans="1:1" x14ac:dyDescent="0.25">
      <c r="A454" s="14" t="s">
        <v>342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486</v>
      </c>
    </row>
    <row r="459" spans="1:1" x14ac:dyDescent="0.25">
      <c r="A459" s="14" t="s">
        <v>487</v>
      </c>
    </row>
    <row r="460" spans="1:1" x14ac:dyDescent="0.25">
      <c r="A460" s="14" t="s">
        <v>488</v>
      </c>
    </row>
    <row r="461" spans="1:1" x14ac:dyDescent="0.25">
      <c r="A461" s="13"/>
    </row>
    <row r="462" spans="1:1" x14ac:dyDescent="0.25">
      <c r="A462" s="15" t="s">
        <v>489</v>
      </c>
    </row>
    <row r="463" spans="1:1" x14ac:dyDescent="0.25">
      <c r="A463" s="7" t="s">
        <v>17</v>
      </c>
    </row>
    <row r="464" spans="1:1" x14ac:dyDescent="0.25">
      <c r="A464" s="7" t="s">
        <v>490</v>
      </c>
    </row>
    <row r="465" spans="1:1" x14ac:dyDescent="0.25">
      <c r="A465" s="7" t="s">
        <v>18</v>
      </c>
    </row>
    <row r="466" spans="1:1" x14ac:dyDescent="0.25">
      <c r="A466" s="15" t="s">
        <v>491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328</v>
      </c>
    </row>
    <row r="473" spans="1:1" x14ac:dyDescent="0.25">
      <c r="A473" s="14" t="s">
        <v>329</v>
      </c>
    </row>
    <row r="474" spans="1:1" x14ac:dyDescent="0.25">
      <c r="A474" s="14" t="s">
        <v>330</v>
      </c>
    </row>
    <row r="475" spans="1:1" x14ac:dyDescent="0.25">
      <c r="A475" s="14" t="s">
        <v>331</v>
      </c>
    </row>
    <row r="476" spans="1:1" x14ac:dyDescent="0.25">
      <c r="A476" s="14" t="s">
        <v>332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52</v>
      </c>
    </row>
    <row r="485" spans="1:1" x14ac:dyDescent="0.25">
      <c r="A485" s="14" t="s">
        <v>492</v>
      </c>
    </row>
    <row r="486" spans="1:1" x14ac:dyDescent="0.25">
      <c r="A486" s="14" t="s">
        <v>493</v>
      </c>
    </row>
    <row r="487" spans="1:1" x14ac:dyDescent="0.25">
      <c r="A487" s="14" t="s">
        <v>494</v>
      </c>
    </row>
    <row r="488" spans="1:1" x14ac:dyDescent="0.25">
      <c r="A488" s="14" t="s">
        <v>495</v>
      </c>
    </row>
    <row r="489" spans="1:1" x14ac:dyDescent="0.25">
      <c r="A489" s="14" t="s">
        <v>496</v>
      </c>
    </row>
    <row r="490" spans="1:1" x14ac:dyDescent="0.25">
      <c r="A490" s="14" t="s">
        <v>497</v>
      </c>
    </row>
    <row r="491" spans="1:1" x14ac:dyDescent="0.25">
      <c r="A491" s="14" t="s">
        <v>498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499</v>
      </c>
    </row>
    <row r="495" spans="1:1" x14ac:dyDescent="0.25">
      <c r="A495" s="14" t="s">
        <v>500</v>
      </c>
    </row>
    <row r="496" spans="1:1" x14ac:dyDescent="0.25">
      <c r="A496" s="14" t="s">
        <v>501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502</v>
      </c>
    </row>
    <row r="500" spans="1:1" x14ac:dyDescent="0.25">
      <c r="A500" s="14" t="s">
        <v>503</v>
      </c>
    </row>
    <row r="501" spans="1:1" x14ac:dyDescent="0.25">
      <c r="A501" s="14" t="s">
        <v>504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291</v>
      </c>
    </row>
    <row r="505" spans="1:1" x14ac:dyDescent="0.25">
      <c r="A505" s="14" t="s">
        <v>505</v>
      </c>
    </row>
    <row r="506" spans="1:1" x14ac:dyDescent="0.25">
      <c r="A506" s="14" t="s">
        <v>506</v>
      </c>
    </row>
    <row r="507" spans="1:1" x14ac:dyDescent="0.25">
      <c r="A507" s="14" t="s">
        <v>507</v>
      </c>
    </row>
    <row r="508" spans="1:1" x14ac:dyDescent="0.25">
      <c r="A508" s="14" t="s">
        <v>508</v>
      </c>
    </row>
    <row r="509" spans="1:1" x14ac:dyDescent="0.25">
      <c r="A509" s="14" t="s">
        <v>509</v>
      </c>
    </row>
    <row r="510" spans="1:1" x14ac:dyDescent="0.25">
      <c r="A510" s="14" t="s">
        <v>510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280</v>
      </c>
    </row>
    <row r="517" spans="1:1" x14ac:dyDescent="0.25">
      <c r="A517" s="14" t="s">
        <v>440</v>
      </c>
    </row>
    <row r="518" spans="1:1" x14ac:dyDescent="0.25">
      <c r="A518" s="14" t="s">
        <v>342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511</v>
      </c>
    </row>
    <row r="523" spans="1:1" x14ac:dyDescent="0.25">
      <c r="A523" s="14" t="s">
        <v>512</v>
      </c>
    </row>
    <row r="524" spans="1:1" x14ac:dyDescent="0.25">
      <c r="A524" s="14" t="s">
        <v>513</v>
      </c>
    </row>
    <row r="525" spans="1:1" x14ac:dyDescent="0.25">
      <c r="A525" s="13"/>
    </row>
    <row r="526" spans="1:1" x14ac:dyDescent="0.25">
      <c r="A526" s="15" t="s">
        <v>514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8"/>
  <sheetViews>
    <sheetView zoomScale="90" zoomScaleNormal="90" workbookViewId="0">
      <selection activeCell="H47" sqref="H47"/>
    </sheetView>
  </sheetViews>
  <sheetFormatPr defaultRowHeight="15" x14ac:dyDescent="0.25"/>
  <sheetData>
    <row r="1" spans="1:1" x14ac:dyDescent="0.25">
      <c r="A1" s="15" t="s">
        <v>516</v>
      </c>
    </row>
    <row r="2" spans="1:1" x14ac:dyDescent="0.25">
      <c r="A2" s="7" t="s">
        <v>17</v>
      </c>
    </row>
    <row r="3" spans="1:1" x14ac:dyDescent="0.25">
      <c r="A3" s="7" t="s">
        <v>102</v>
      </c>
    </row>
    <row r="4" spans="1:1" x14ac:dyDescent="0.25">
      <c r="A4" s="7" t="s">
        <v>18</v>
      </c>
    </row>
    <row r="5" spans="1:1" x14ac:dyDescent="0.25">
      <c r="A5" s="15" t="s">
        <v>517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518</v>
      </c>
    </row>
    <row r="12" spans="1:1" x14ac:dyDescent="0.25">
      <c r="A12" s="14" t="s">
        <v>519</v>
      </c>
    </row>
    <row r="13" spans="1:1" x14ac:dyDescent="0.25">
      <c r="A13" s="14" t="s">
        <v>520</v>
      </c>
    </row>
    <row r="14" spans="1:1" x14ac:dyDescent="0.25">
      <c r="A14" s="14" t="s">
        <v>521</v>
      </c>
    </row>
    <row r="15" spans="1:1" x14ac:dyDescent="0.25">
      <c r="A15" s="14" t="s">
        <v>332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522</v>
      </c>
    </row>
    <row r="25" spans="1:1" x14ac:dyDescent="0.25">
      <c r="A25" s="14" t="s">
        <v>523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524</v>
      </c>
    </row>
    <row r="29" spans="1:1" x14ac:dyDescent="0.25">
      <c r="A29" s="14" t="s">
        <v>525</v>
      </c>
    </row>
    <row r="30" spans="1:1" x14ac:dyDescent="0.25">
      <c r="A30" s="14" t="s">
        <v>526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527</v>
      </c>
    </row>
    <row r="34" spans="1:1" x14ac:dyDescent="0.25">
      <c r="A34" s="14" t="s">
        <v>528</v>
      </c>
    </row>
    <row r="35" spans="1:1" x14ac:dyDescent="0.25">
      <c r="A35" s="14" t="s">
        <v>529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280</v>
      </c>
    </row>
    <row r="43" spans="1:1" x14ac:dyDescent="0.25">
      <c r="A43" s="14" t="s">
        <v>530</v>
      </c>
    </row>
    <row r="44" spans="1:1" x14ac:dyDescent="0.25">
      <c r="A44" s="14" t="s">
        <v>531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532</v>
      </c>
    </row>
    <row r="49" spans="1:1" x14ac:dyDescent="0.25">
      <c r="A49" s="14" t="s">
        <v>533</v>
      </c>
    </row>
    <row r="50" spans="1:1" x14ac:dyDescent="0.25">
      <c r="A50" s="14" t="s">
        <v>534</v>
      </c>
    </row>
    <row r="51" spans="1:1" x14ac:dyDescent="0.25">
      <c r="A51" s="13"/>
    </row>
    <row r="52" spans="1:1" x14ac:dyDescent="0.25">
      <c r="A52" s="15" t="s">
        <v>535</v>
      </c>
    </row>
    <row r="53" spans="1:1" x14ac:dyDescent="0.25">
      <c r="A53" s="7" t="s">
        <v>17</v>
      </c>
    </row>
    <row r="54" spans="1:1" x14ac:dyDescent="0.25">
      <c r="A54" s="7" t="s">
        <v>103</v>
      </c>
    </row>
    <row r="55" spans="1:1" x14ac:dyDescent="0.25">
      <c r="A55" s="7" t="s">
        <v>18</v>
      </c>
    </row>
    <row r="56" spans="1:1" x14ac:dyDescent="0.25">
      <c r="A56" s="15" t="s">
        <v>536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518</v>
      </c>
    </row>
    <row r="63" spans="1:1" x14ac:dyDescent="0.25">
      <c r="A63" s="14" t="s">
        <v>519</v>
      </c>
    </row>
    <row r="64" spans="1:1" x14ac:dyDescent="0.25">
      <c r="A64" s="14" t="s">
        <v>520</v>
      </c>
    </row>
    <row r="65" spans="1:1" x14ac:dyDescent="0.25">
      <c r="A65" s="14" t="s">
        <v>521</v>
      </c>
    </row>
    <row r="66" spans="1:1" x14ac:dyDescent="0.25">
      <c r="A66" s="14" t="s">
        <v>332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537</v>
      </c>
    </row>
    <row r="75" spans="1:1" x14ac:dyDescent="0.25">
      <c r="A75" s="14" t="s">
        <v>538</v>
      </c>
    </row>
    <row r="76" spans="1:1" x14ac:dyDescent="0.25">
      <c r="A76" s="14" t="s">
        <v>539</v>
      </c>
    </row>
    <row r="77" spans="1:1" x14ac:dyDescent="0.25">
      <c r="A77" s="14" t="s">
        <v>540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541</v>
      </c>
    </row>
    <row r="81" spans="1:1" x14ac:dyDescent="0.25">
      <c r="A81" s="14" t="s">
        <v>525</v>
      </c>
    </row>
    <row r="82" spans="1:1" x14ac:dyDescent="0.25">
      <c r="A82" s="14" t="s">
        <v>542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527</v>
      </c>
    </row>
    <row r="86" spans="1:1" x14ac:dyDescent="0.25">
      <c r="A86" s="14" t="s">
        <v>543</v>
      </c>
    </row>
    <row r="87" spans="1:1" x14ac:dyDescent="0.25">
      <c r="A87" s="14" t="s">
        <v>544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280</v>
      </c>
    </row>
    <row r="99" spans="1:1" x14ac:dyDescent="0.25">
      <c r="A99" s="14" t="s">
        <v>530</v>
      </c>
    </row>
    <row r="100" spans="1:1" x14ac:dyDescent="0.25">
      <c r="A100" s="14" t="s">
        <v>531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545</v>
      </c>
    </row>
    <row r="105" spans="1:1" x14ac:dyDescent="0.25">
      <c r="A105" s="14" t="s">
        <v>546</v>
      </c>
    </row>
    <row r="106" spans="1:1" x14ac:dyDescent="0.25">
      <c r="A106" s="14" t="s">
        <v>547</v>
      </c>
    </row>
    <row r="107" spans="1:1" x14ac:dyDescent="0.25">
      <c r="A107" s="13"/>
    </row>
    <row r="108" spans="1:1" x14ac:dyDescent="0.25">
      <c r="A108" s="15" t="s">
        <v>548</v>
      </c>
    </row>
    <row r="109" spans="1:1" x14ac:dyDescent="0.25">
      <c r="A109" s="7" t="s">
        <v>17</v>
      </c>
    </row>
    <row r="110" spans="1:1" x14ac:dyDescent="0.25">
      <c r="A110" s="7" t="s">
        <v>104</v>
      </c>
    </row>
    <row r="111" spans="1:1" x14ac:dyDescent="0.25">
      <c r="A111" s="7" t="s">
        <v>18</v>
      </c>
    </row>
    <row r="112" spans="1:1" x14ac:dyDescent="0.25">
      <c r="A112" s="15" t="s">
        <v>549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518</v>
      </c>
    </row>
    <row r="119" spans="1:1" x14ac:dyDescent="0.25">
      <c r="A119" s="14" t="s">
        <v>519</v>
      </c>
    </row>
    <row r="120" spans="1:1" x14ac:dyDescent="0.25">
      <c r="A120" s="14" t="s">
        <v>520</v>
      </c>
    </row>
    <row r="121" spans="1:1" x14ac:dyDescent="0.25">
      <c r="A121" s="14" t="s">
        <v>521</v>
      </c>
    </row>
    <row r="122" spans="1:1" x14ac:dyDescent="0.25">
      <c r="A122" s="14" t="s">
        <v>332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52</v>
      </c>
    </row>
    <row r="131" spans="1:1" x14ac:dyDescent="0.25">
      <c r="A131" s="14" t="s">
        <v>550</v>
      </c>
    </row>
    <row r="132" spans="1:1" x14ac:dyDescent="0.25">
      <c r="A132" s="14" t="s">
        <v>551</v>
      </c>
    </row>
    <row r="133" spans="1:1" x14ac:dyDescent="0.25">
      <c r="A133" s="14" t="s">
        <v>552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553</v>
      </c>
    </row>
    <row r="137" spans="1:1" x14ac:dyDescent="0.25">
      <c r="A137" s="14" t="s">
        <v>554</v>
      </c>
    </row>
    <row r="138" spans="1:1" x14ac:dyDescent="0.25">
      <c r="A138" s="14" t="s">
        <v>555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556</v>
      </c>
    </row>
    <row r="142" spans="1:1" x14ac:dyDescent="0.25">
      <c r="A142" s="14" t="s">
        <v>557</v>
      </c>
    </row>
    <row r="143" spans="1:1" x14ac:dyDescent="0.25">
      <c r="A143" s="14" t="s">
        <v>558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559</v>
      </c>
    </row>
    <row r="148" spans="1:1" x14ac:dyDescent="0.25">
      <c r="A148" s="14" t="s">
        <v>560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280</v>
      </c>
    </row>
    <row r="155" spans="1:1" x14ac:dyDescent="0.25">
      <c r="A155" s="14" t="s">
        <v>341</v>
      </c>
    </row>
    <row r="156" spans="1:1" x14ac:dyDescent="0.25">
      <c r="A156" s="14" t="s">
        <v>531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561</v>
      </c>
    </row>
    <row r="161" spans="1:1" x14ac:dyDescent="0.25">
      <c r="A161" s="14" t="s">
        <v>562</v>
      </c>
    </row>
    <row r="162" spans="1:1" x14ac:dyDescent="0.25">
      <c r="A162" s="14" t="s">
        <v>563</v>
      </c>
    </row>
    <row r="163" spans="1:1" x14ac:dyDescent="0.25">
      <c r="A163" s="13"/>
    </row>
    <row r="164" spans="1:1" x14ac:dyDescent="0.25">
      <c r="A164" s="15" t="s">
        <v>564</v>
      </c>
    </row>
    <row r="165" spans="1:1" x14ac:dyDescent="0.25">
      <c r="A165" s="7" t="s">
        <v>17</v>
      </c>
    </row>
    <row r="166" spans="1:1" x14ac:dyDescent="0.25">
      <c r="A166" s="7" t="s">
        <v>105</v>
      </c>
    </row>
    <row r="167" spans="1:1" x14ac:dyDescent="0.25">
      <c r="A167" s="7" t="s">
        <v>18</v>
      </c>
    </row>
    <row r="168" spans="1:1" x14ac:dyDescent="0.25">
      <c r="A168" s="15" t="s">
        <v>565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518</v>
      </c>
    </row>
    <row r="175" spans="1:1" x14ac:dyDescent="0.25">
      <c r="A175" s="14" t="s">
        <v>519</v>
      </c>
    </row>
    <row r="176" spans="1:1" x14ac:dyDescent="0.25">
      <c r="A176" s="14" t="s">
        <v>520</v>
      </c>
    </row>
    <row r="177" spans="1:1" x14ac:dyDescent="0.25">
      <c r="A177" s="14" t="s">
        <v>521</v>
      </c>
    </row>
    <row r="178" spans="1:1" x14ac:dyDescent="0.25">
      <c r="A178" s="14" t="s">
        <v>332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566</v>
      </c>
    </row>
    <row r="188" spans="1:1" x14ac:dyDescent="0.25">
      <c r="A188" s="14" t="s">
        <v>567</v>
      </c>
    </row>
    <row r="189" spans="1:1" x14ac:dyDescent="0.25">
      <c r="A189" s="14" t="s">
        <v>568</v>
      </c>
    </row>
    <row r="190" spans="1:1" x14ac:dyDescent="0.25">
      <c r="A190" s="14" t="s">
        <v>569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570</v>
      </c>
    </row>
    <row r="194" spans="1:1" x14ac:dyDescent="0.25">
      <c r="A194" s="14" t="s">
        <v>571</v>
      </c>
    </row>
    <row r="195" spans="1:1" x14ac:dyDescent="0.25">
      <c r="A195" s="14" t="s">
        <v>572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573</v>
      </c>
    </row>
    <row r="199" spans="1:1" x14ac:dyDescent="0.25">
      <c r="A199" s="14" t="s">
        <v>574</v>
      </c>
    </row>
    <row r="200" spans="1:1" x14ac:dyDescent="0.25">
      <c r="A200" s="14" t="s">
        <v>575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576</v>
      </c>
    </row>
    <row r="205" spans="1:1" x14ac:dyDescent="0.25">
      <c r="A205" s="14" t="s">
        <v>577</v>
      </c>
    </row>
    <row r="206" spans="1:1" x14ac:dyDescent="0.25">
      <c r="A206" s="14" t="s">
        <v>578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280</v>
      </c>
    </row>
    <row r="213" spans="1:1" x14ac:dyDescent="0.25">
      <c r="A213" s="14" t="s">
        <v>341</v>
      </c>
    </row>
    <row r="214" spans="1:1" x14ac:dyDescent="0.25">
      <c r="A214" s="14" t="s">
        <v>531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579</v>
      </c>
    </row>
    <row r="219" spans="1:1" x14ac:dyDescent="0.25">
      <c r="A219" s="14" t="s">
        <v>580</v>
      </c>
    </row>
    <row r="220" spans="1:1" x14ac:dyDescent="0.25">
      <c r="A220" s="14" t="s">
        <v>581</v>
      </c>
    </row>
    <row r="221" spans="1:1" x14ac:dyDescent="0.25">
      <c r="A221" s="13"/>
    </row>
    <row r="222" spans="1:1" x14ac:dyDescent="0.25">
      <c r="A222" s="15" t="s">
        <v>582</v>
      </c>
    </row>
    <row r="223" spans="1:1" x14ac:dyDescent="0.25">
      <c r="A223" s="7" t="s">
        <v>17</v>
      </c>
    </row>
    <row r="224" spans="1:1" x14ac:dyDescent="0.25">
      <c r="A224" s="7" t="s">
        <v>106</v>
      </c>
    </row>
    <row r="225" spans="1:1" x14ac:dyDescent="0.25">
      <c r="A225" s="7" t="s">
        <v>18</v>
      </c>
    </row>
    <row r="226" spans="1:1" x14ac:dyDescent="0.25">
      <c r="A226" s="15" t="s">
        <v>583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518</v>
      </c>
    </row>
    <row r="233" spans="1:1" x14ac:dyDescent="0.25">
      <c r="A233" s="14" t="s">
        <v>519</v>
      </c>
    </row>
    <row r="234" spans="1:1" x14ac:dyDescent="0.25">
      <c r="A234" s="14" t="s">
        <v>520</v>
      </c>
    </row>
    <row r="235" spans="1:1" x14ac:dyDescent="0.25">
      <c r="A235" s="14" t="s">
        <v>521</v>
      </c>
    </row>
    <row r="236" spans="1:1" x14ac:dyDescent="0.25">
      <c r="A236" s="14" t="s">
        <v>332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584</v>
      </c>
    </row>
    <row r="246" spans="1:1" x14ac:dyDescent="0.25">
      <c r="A246" s="14" t="s">
        <v>585</v>
      </c>
    </row>
    <row r="247" spans="1:1" x14ac:dyDescent="0.25">
      <c r="A247" s="14" t="s">
        <v>586</v>
      </c>
    </row>
    <row r="248" spans="1:1" x14ac:dyDescent="0.25">
      <c r="A248" s="14" t="s">
        <v>587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588</v>
      </c>
    </row>
    <row r="252" spans="1:1" x14ac:dyDescent="0.25">
      <c r="A252" s="14" t="s">
        <v>589</v>
      </c>
    </row>
    <row r="253" spans="1:1" x14ac:dyDescent="0.25">
      <c r="A253" s="14" t="s">
        <v>590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591</v>
      </c>
    </row>
    <row r="257" spans="1:1" x14ac:dyDescent="0.25">
      <c r="A257" s="14" t="s">
        <v>592</v>
      </c>
    </row>
    <row r="258" spans="1:1" x14ac:dyDescent="0.25">
      <c r="A258" s="14" t="s">
        <v>593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594</v>
      </c>
    </row>
    <row r="263" spans="1:1" x14ac:dyDescent="0.25">
      <c r="A263" s="14" t="s">
        <v>595</v>
      </c>
    </row>
    <row r="264" spans="1:1" x14ac:dyDescent="0.25">
      <c r="A264" s="14" t="s">
        <v>596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280</v>
      </c>
    </row>
    <row r="271" spans="1:1" x14ac:dyDescent="0.25">
      <c r="A271" s="14" t="s">
        <v>530</v>
      </c>
    </row>
    <row r="272" spans="1:1" x14ac:dyDescent="0.25">
      <c r="A272" s="14" t="s">
        <v>531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597</v>
      </c>
    </row>
    <row r="277" spans="1:1" x14ac:dyDescent="0.25">
      <c r="A277" s="14" t="s">
        <v>598</v>
      </c>
    </row>
    <row r="278" spans="1:1" x14ac:dyDescent="0.25">
      <c r="A278" s="14" t="s">
        <v>599</v>
      </c>
    </row>
    <row r="279" spans="1:1" x14ac:dyDescent="0.25">
      <c r="A279" s="13"/>
    </row>
    <row r="280" spans="1:1" x14ac:dyDescent="0.25">
      <c r="A280" s="15" t="s">
        <v>600</v>
      </c>
    </row>
    <row r="281" spans="1:1" x14ac:dyDescent="0.25">
      <c r="A281" s="7" t="s">
        <v>17</v>
      </c>
    </row>
    <row r="282" spans="1:1" x14ac:dyDescent="0.25">
      <c r="A282" s="7" t="s">
        <v>107</v>
      </c>
    </row>
    <row r="283" spans="1:1" x14ac:dyDescent="0.25">
      <c r="A283" s="7" t="s">
        <v>18</v>
      </c>
    </row>
    <row r="284" spans="1:1" x14ac:dyDescent="0.25">
      <c r="A284" s="15" t="s">
        <v>601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518</v>
      </c>
    </row>
    <row r="291" spans="1:1" x14ac:dyDescent="0.25">
      <c r="A291" s="14" t="s">
        <v>519</v>
      </c>
    </row>
    <row r="292" spans="1:1" x14ac:dyDescent="0.25">
      <c r="A292" s="14" t="s">
        <v>520</v>
      </c>
    </row>
    <row r="293" spans="1:1" x14ac:dyDescent="0.25">
      <c r="A293" s="14" t="s">
        <v>521</v>
      </c>
    </row>
    <row r="294" spans="1:1" x14ac:dyDescent="0.25">
      <c r="A294" s="14" t="s">
        <v>332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602</v>
      </c>
    </row>
    <row r="304" spans="1:1" x14ac:dyDescent="0.25">
      <c r="A304" s="14" t="s">
        <v>603</v>
      </c>
    </row>
    <row r="305" spans="1:1" x14ac:dyDescent="0.25">
      <c r="A305" s="14" t="s">
        <v>604</v>
      </c>
    </row>
    <row r="306" spans="1:1" x14ac:dyDescent="0.25">
      <c r="A306" s="14" t="s">
        <v>605</v>
      </c>
    </row>
    <row r="307" spans="1:1" x14ac:dyDescent="0.25">
      <c r="A307" s="14" t="s">
        <v>606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607</v>
      </c>
    </row>
    <row r="311" spans="1:1" x14ac:dyDescent="0.25">
      <c r="A311" s="14" t="s">
        <v>388</v>
      </c>
    </row>
    <row r="312" spans="1:1" x14ac:dyDescent="0.25">
      <c r="A312" s="14" t="s">
        <v>608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609</v>
      </c>
    </row>
    <row r="316" spans="1:1" x14ac:dyDescent="0.25">
      <c r="A316" s="14" t="s">
        <v>610</v>
      </c>
    </row>
    <row r="317" spans="1:1" x14ac:dyDescent="0.25">
      <c r="A317" s="14" t="s">
        <v>611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612</v>
      </c>
    </row>
    <row r="322" spans="1:1" x14ac:dyDescent="0.25">
      <c r="A322" s="14" t="s">
        <v>613</v>
      </c>
    </row>
    <row r="323" spans="1:1" x14ac:dyDescent="0.25">
      <c r="A323" s="14" t="s">
        <v>614</v>
      </c>
    </row>
    <row r="324" spans="1:1" x14ac:dyDescent="0.25">
      <c r="A324" s="14" t="s">
        <v>578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280</v>
      </c>
    </row>
    <row r="331" spans="1:1" x14ac:dyDescent="0.25">
      <c r="A331" s="14" t="s">
        <v>341</v>
      </c>
    </row>
    <row r="332" spans="1:1" x14ac:dyDescent="0.25">
      <c r="A332" s="14" t="s">
        <v>531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615</v>
      </c>
    </row>
    <row r="337" spans="1:1" x14ac:dyDescent="0.25">
      <c r="A337" s="14" t="s">
        <v>616</v>
      </c>
    </row>
    <row r="338" spans="1:1" x14ac:dyDescent="0.25">
      <c r="A338" s="14" t="s">
        <v>617</v>
      </c>
    </row>
    <row r="339" spans="1:1" x14ac:dyDescent="0.25">
      <c r="A339" s="13"/>
    </row>
    <row r="340" spans="1:1" x14ac:dyDescent="0.25">
      <c r="A340" s="15" t="s">
        <v>618</v>
      </c>
    </row>
    <row r="341" spans="1:1" x14ac:dyDescent="0.25">
      <c r="A341" s="7" t="s">
        <v>17</v>
      </c>
    </row>
    <row r="342" spans="1:1" x14ac:dyDescent="0.25">
      <c r="A342" s="7" t="s">
        <v>108</v>
      </c>
    </row>
    <row r="343" spans="1:1" x14ac:dyDescent="0.25">
      <c r="A343" s="7" t="s">
        <v>18</v>
      </c>
    </row>
    <row r="344" spans="1:1" x14ac:dyDescent="0.25">
      <c r="A344" s="15" t="s">
        <v>619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518</v>
      </c>
    </row>
    <row r="351" spans="1:1" x14ac:dyDescent="0.25">
      <c r="A351" s="14" t="s">
        <v>519</v>
      </c>
    </row>
    <row r="352" spans="1:1" x14ac:dyDescent="0.25">
      <c r="A352" s="14" t="s">
        <v>520</v>
      </c>
    </row>
    <row r="353" spans="1:1" x14ac:dyDescent="0.25">
      <c r="A353" s="14" t="s">
        <v>521</v>
      </c>
    </row>
    <row r="354" spans="1:1" x14ac:dyDescent="0.25">
      <c r="A354" s="14" t="s">
        <v>332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620</v>
      </c>
    </row>
    <row r="364" spans="1:1" x14ac:dyDescent="0.25">
      <c r="A364" s="14" t="s">
        <v>621</v>
      </c>
    </row>
    <row r="365" spans="1:1" x14ac:dyDescent="0.25">
      <c r="A365" s="14" t="s">
        <v>622</v>
      </c>
    </row>
    <row r="366" spans="1:1" x14ac:dyDescent="0.25">
      <c r="A366" s="14" t="s">
        <v>623</v>
      </c>
    </row>
    <row r="367" spans="1:1" x14ac:dyDescent="0.25">
      <c r="A367" s="14" t="s">
        <v>624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625</v>
      </c>
    </row>
    <row r="371" spans="1:1" x14ac:dyDescent="0.25">
      <c r="A371" s="14" t="s">
        <v>626</v>
      </c>
    </row>
    <row r="372" spans="1:1" x14ac:dyDescent="0.25">
      <c r="A372" s="14" t="s">
        <v>627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628</v>
      </c>
    </row>
    <row r="376" spans="1:1" x14ac:dyDescent="0.25">
      <c r="A376" s="14" t="s">
        <v>629</v>
      </c>
    </row>
    <row r="377" spans="1:1" x14ac:dyDescent="0.25">
      <c r="A377" s="14" t="s">
        <v>630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631</v>
      </c>
    </row>
    <row r="382" spans="1:1" x14ac:dyDescent="0.25">
      <c r="A382" s="14" t="s">
        <v>632</v>
      </c>
    </row>
    <row r="383" spans="1:1" x14ac:dyDescent="0.25">
      <c r="A383" s="14" t="s">
        <v>633</v>
      </c>
    </row>
    <row r="384" spans="1:1" x14ac:dyDescent="0.25">
      <c r="A384" s="14" t="s">
        <v>634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280</v>
      </c>
    </row>
    <row r="391" spans="1:1" x14ac:dyDescent="0.25">
      <c r="A391" s="14" t="s">
        <v>341</v>
      </c>
    </row>
    <row r="392" spans="1:1" x14ac:dyDescent="0.25">
      <c r="A392" s="14" t="s">
        <v>531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635</v>
      </c>
    </row>
    <row r="397" spans="1:1" x14ac:dyDescent="0.25">
      <c r="A397" s="14" t="s">
        <v>636</v>
      </c>
    </row>
    <row r="398" spans="1:1" x14ac:dyDescent="0.25">
      <c r="A398" s="14" t="s">
        <v>637</v>
      </c>
    </row>
    <row r="399" spans="1:1" x14ac:dyDescent="0.25">
      <c r="A399" s="13"/>
    </row>
    <row r="400" spans="1:1" x14ac:dyDescent="0.25">
      <c r="A400" s="15" t="s">
        <v>638</v>
      </c>
    </row>
    <row r="401" spans="1:1" x14ac:dyDescent="0.25">
      <c r="A401" s="7" t="s">
        <v>17</v>
      </c>
    </row>
    <row r="402" spans="1:1" x14ac:dyDescent="0.25">
      <c r="A402" s="7" t="s">
        <v>109</v>
      </c>
    </row>
    <row r="403" spans="1:1" x14ac:dyDescent="0.25">
      <c r="A403" s="7" t="s">
        <v>18</v>
      </c>
    </row>
    <row r="404" spans="1:1" x14ac:dyDescent="0.25">
      <c r="A404" s="15" t="s">
        <v>639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518</v>
      </c>
    </row>
    <row r="411" spans="1:1" x14ac:dyDescent="0.25">
      <c r="A411" s="14" t="s">
        <v>519</v>
      </c>
    </row>
    <row r="412" spans="1:1" x14ac:dyDescent="0.25">
      <c r="A412" s="14" t="s">
        <v>520</v>
      </c>
    </row>
    <row r="413" spans="1:1" x14ac:dyDescent="0.25">
      <c r="A413" s="14" t="s">
        <v>521</v>
      </c>
    </row>
    <row r="414" spans="1:1" x14ac:dyDescent="0.25">
      <c r="A414" s="14" t="s">
        <v>332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640</v>
      </c>
    </row>
    <row r="424" spans="1:1" x14ac:dyDescent="0.25">
      <c r="A424" s="14" t="s">
        <v>641</v>
      </c>
    </row>
    <row r="425" spans="1:1" x14ac:dyDescent="0.25">
      <c r="A425" s="14" t="s">
        <v>642</v>
      </c>
    </row>
    <row r="426" spans="1:1" x14ac:dyDescent="0.25">
      <c r="A426" s="14" t="s">
        <v>643</v>
      </c>
    </row>
    <row r="427" spans="1:1" x14ac:dyDescent="0.25">
      <c r="A427" s="14" t="s">
        <v>644</v>
      </c>
    </row>
    <row r="428" spans="1:1" x14ac:dyDescent="0.25">
      <c r="A428" s="14" t="s">
        <v>645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646</v>
      </c>
    </row>
    <row r="432" spans="1:1" x14ac:dyDescent="0.25">
      <c r="A432" s="14" t="s">
        <v>647</v>
      </c>
    </row>
    <row r="433" spans="1:1" x14ac:dyDescent="0.25">
      <c r="A433" s="14" t="s">
        <v>648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649</v>
      </c>
    </row>
    <row r="437" spans="1:1" x14ac:dyDescent="0.25">
      <c r="A437" s="14" t="s">
        <v>650</v>
      </c>
    </row>
    <row r="438" spans="1:1" x14ac:dyDescent="0.25">
      <c r="A438" s="14" t="s">
        <v>651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652</v>
      </c>
    </row>
    <row r="443" spans="1:1" x14ac:dyDescent="0.25">
      <c r="A443" s="14" t="s">
        <v>653</v>
      </c>
    </row>
    <row r="444" spans="1:1" x14ac:dyDescent="0.25">
      <c r="A444" s="14" t="s">
        <v>654</v>
      </c>
    </row>
    <row r="445" spans="1:1" x14ac:dyDescent="0.25">
      <c r="A445" s="14" t="s">
        <v>655</v>
      </c>
    </row>
    <row r="446" spans="1:1" x14ac:dyDescent="0.25">
      <c r="A446" s="14" t="s">
        <v>656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280</v>
      </c>
    </row>
    <row r="453" spans="1:1" x14ac:dyDescent="0.25">
      <c r="A453" s="14" t="s">
        <v>341</v>
      </c>
    </row>
    <row r="454" spans="1:1" x14ac:dyDescent="0.25">
      <c r="A454" s="14" t="s">
        <v>531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657</v>
      </c>
    </row>
    <row r="459" spans="1:1" x14ac:dyDescent="0.25">
      <c r="A459" s="14" t="s">
        <v>658</v>
      </c>
    </row>
    <row r="460" spans="1:1" x14ac:dyDescent="0.25">
      <c r="A460" s="14" t="s">
        <v>659</v>
      </c>
    </row>
    <row r="461" spans="1:1" x14ac:dyDescent="0.25">
      <c r="A461" s="13"/>
    </row>
    <row r="462" spans="1:1" x14ac:dyDescent="0.25">
      <c r="A462" s="15" t="s">
        <v>660</v>
      </c>
    </row>
    <row r="463" spans="1:1" x14ac:dyDescent="0.25">
      <c r="A463" s="7" t="s">
        <v>17</v>
      </c>
    </row>
    <row r="464" spans="1:1" x14ac:dyDescent="0.25">
      <c r="A464" s="7" t="s">
        <v>110</v>
      </c>
    </row>
    <row r="465" spans="1:1" x14ac:dyDescent="0.25">
      <c r="A465" s="7" t="s">
        <v>18</v>
      </c>
    </row>
    <row r="466" spans="1:1" x14ac:dyDescent="0.25">
      <c r="A466" s="15" t="s">
        <v>661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518</v>
      </c>
    </row>
    <row r="473" spans="1:1" x14ac:dyDescent="0.25">
      <c r="A473" s="14" t="s">
        <v>519</v>
      </c>
    </row>
    <row r="474" spans="1:1" x14ac:dyDescent="0.25">
      <c r="A474" s="14" t="s">
        <v>520</v>
      </c>
    </row>
    <row r="475" spans="1:1" x14ac:dyDescent="0.25">
      <c r="A475" s="14" t="s">
        <v>521</v>
      </c>
    </row>
    <row r="476" spans="1:1" x14ac:dyDescent="0.25">
      <c r="A476" s="14" t="s">
        <v>332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662</v>
      </c>
    </row>
    <row r="486" spans="1:1" x14ac:dyDescent="0.25">
      <c r="A486" s="14" t="s">
        <v>663</v>
      </c>
    </row>
    <row r="487" spans="1:1" x14ac:dyDescent="0.25">
      <c r="A487" s="14" t="s">
        <v>664</v>
      </c>
    </row>
    <row r="488" spans="1:1" x14ac:dyDescent="0.25">
      <c r="A488" s="14" t="s">
        <v>665</v>
      </c>
    </row>
    <row r="489" spans="1:1" x14ac:dyDescent="0.25">
      <c r="A489" s="14" t="s">
        <v>666</v>
      </c>
    </row>
    <row r="490" spans="1:1" x14ac:dyDescent="0.25">
      <c r="A490" s="14" t="s">
        <v>667</v>
      </c>
    </row>
    <row r="491" spans="1:1" x14ac:dyDescent="0.25">
      <c r="A491" s="14" t="s">
        <v>668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669</v>
      </c>
    </row>
    <row r="495" spans="1:1" x14ac:dyDescent="0.25">
      <c r="A495" s="14" t="s">
        <v>670</v>
      </c>
    </row>
    <row r="496" spans="1:1" x14ac:dyDescent="0.25">
      <c r="A496" s="14" t="s">
        <v>671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672</v>
      </c>
    </row>
    <row r="500" spans="1:1" x14ac:dyDescent="0.25">
      <c r="A500" s="14" t="s">
        <v>673</v>
      </c>
    </row>
    <row r="501" spans="1:1" x14ac:dyDescent="0.25">
      <c r="A501" s="14" t="s">
        <v>674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291</v>
      </c>
    </row>
    <row r="505" spans="1:1" x14ac:dyDescent="0.25">
      <c r="A505" s="14" t="s">
        <v>675</v>
      </c>
    </row>
    <row r="506" spans="1:1" x14ac:dyDescent="0.25">
      <c r="A506" s="14" t="s">
        <v>676</v>
      </c>
    </row>
    <row r="507" spans="1:1" x14ac:dyDescent="0.25">
      <c r="A507" s="14" t="s">
        <v>677</v>
      </c>
    </row>
    <row r="508" spans="1:1" x14ac:dyDescent="0.25">
      <c r="A508" s="14" t="s">
        <v>678</v>
      </c>
    </row>
    <row r="509" spans="1:1" x14ac:dyDescent="0.25">
      <c r="A509" s="14" t="s">
        <v>679</v>
      </c>
    </row>
    <row r="510" spans="1:1" x14ac:dyDescent="0.25">
      <c r="A510" s="14" t="s">
        <v>680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280</v>
      </c>
    </row>
    <row r="517" spans="1:1" x14ac:dyDescent="0.25">
      <c r="A517" s="14" t="s">
        <v>341</v>
      </c>
    </row>
    <row r="518" spans="1:1" x14ac:dyDescent="0.25">
      <c r="A518" s="14" t="s">
        <v>531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681</v>
      </c>
    </row>
    <row r="523" spans="1:1" x14ac:dyDescent="0.25">
      <c r="A523" s="14" t="s">
        <v>682</v>
      </c>
    </row>
    <row r="524" spans="1:1" x14ac:dyDescent="0.25">
      <c r="A524" s="14" t="s">
        <v>683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75C3-2234-4782-AE66-23636D8BF989}">
  <sheetPr>
    <tabColor rgb="FFFFC000"/>
  </sheetPr>
  <dimension ref="A1:A528"/>
  <sheetViews>
    <sheetView zoomScale="90" zoomScaleNormal="90" workbookViewId="0">
      <selection activeCell="L38" sqref="L38"/>
    </sheetView>
  </sheetViews>
  <sheetFormatPr defaultRowHeight="15" x14ac:dyDescent="0.25"/>
  <sheetData>
    <row r="1" spans="1:1" x14ac:dyDescent="0.25">
      <c r="A1" s="15" t="s">
        <v>711</v>
      </c>
    </row>
    <row r="2" spans="1:1" x14ac:dyDescent="0.25">
      <c r="A2" s="7" t="s">
        <v>17</v>
      </c>
    </row>
    <row r="3" spans="1:1" x14ac:dyDescent="0.25">
      <c r="A3" s="7" t="s">
        <v>712</v>
      </c>
    </row>
    <row r="4" spans="1:1" x14ac:dyDescent="0.25">
      <c r="A4" s="7" t="s">
        <v>18</v>
      </c>
    </row>
    <row r="5" spans="1:1" x14ac:dyDescent="0.25">
      <c r="A5" s="15" t="s">
        <v>713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714</v>
      </c>
    </row>
    <row r="12" spans="1:1" x14ac:dyDescent="0.25">
      <c r="A12" s="14" t="s">
        <v>715</v>
      </c>
    </row>
    <row r="13" spans="1:1" x14ac:dyDescent="0.25">
      <c r="A13" s="14" t="s">
        <v>716</v>
      </c>
    </row>
    <row r="14" spans="1:1" x14ac:dyDescent="0.25">
      <c r="A14" s="14" t="s">
        <v>717</v>
      </c>
    </row>
    <row r="15" spans="1:1" x14ac:dyDescent="0.25">
      <c r="A15" s="14" t="s">
        <v>718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719</v>
      </c>
    </row>
    <row r="25" spans="1:1" x14ac:dyDescent="0.25">
      <c r="A25" s="14" t="s">
        <v>720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721</v>
      </c>
    </row>
    <row r="29" spans="1:1" x14ac:dyDescent="0.25">
      <c r="A29" s="14" t="s">
        <v>722</v>
      </c>
    </row>
    <row r="30" spans="1:1" x14ac:dyDescent="0.25">
      <c r="A30" s="14" t="s">
        <v>723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724</v>
      </c>
    </row>
    <row r="34" spans="1:1" x14ac:dyDescent="0.25">
      <c r="A34" s="14" t="s">
        <v>725</v>
      </c>
    </row>
    <row r="35" spans="1:1" x14ac:dyDescent="0.25">
      <c r="A35" s="14" t="s">
        <v>726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280</v>
      </c>
    </row>
    <row r="43" spans="1:1" x14ac:dyDescent="0.25">
      <c r="A43" s="14" t="s">
        <v>727</v>
      </c>
    </row>
    <row r="44" spans="1:1" x14ac:dyDescent="0.25">
      <c r="A44" s="14" t="s">
        <v>728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729</v>
      </c>
    </row>
    <row r="49" spans="1:1" x14ac:dyDescent="0.25">
      <c r="A49" s="14" t="s">
        <v>730</v>
      </c>
    </row>
    <row r="50" spans="1:1" x14ac:dyDescent="0.25">
      <c r="A50" s="14" t="s">
        <v>731</v>
      </c>
    </row>
    <row r="51" spans="1:1" x14ac:dyDescent="0.25">
      <c r="A51" s="13"/>
    </row>
    <row r="52" spans="1:1" x14ac:dyDescent="0.25">
      <c r="A52" s="15" t="s">
        <v>732</v>
      </c>
    </row>
    <row r="53" spans="1:1" x14ac:dyDescent="0.25">
      <c r="A53" s="7" t="s">
        <v>17</v>
      </c>
    </row>
    <row r="54" spans="1:1" x14ac:dyDescent="0.25">
      <c r="A54" s="7" t="s">
        <v>733</v>
      </c>
    </row>
    <row r="55" spans="1:1" x14ac:dyDescent="0.25">
      <c r="A55" s="7" t="s">
        <v>18</v>
      </c>
    </row>
    <row r="56" spans="1:1" x14ac:dyDescent="0.25">
      <c r="A56" s="15" t="s">
        <v>734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714</v>
      </c>
    </row>
    <row r="63" spans="1:1" x14ac:dyDescent="0.25">
      <c r="A63" s="14" t="s">
        <v>715</v>
      </c>
    </row>
    <row r="64" spans="1:1" x14ac:dyDescent="0.25">
      <c r="A64" s="14" t="s">
        <v>716</v>
      </c>
    </row>
    <row r="65" spans="1:1" x14ac:dyDescent="0.25">
      <c r="A65" s="14" t="s">
        <v>717</v>
      </c>
    </row>
    <row r="66" spans="1:1" x14ac:dyDescent="0.25">
      <c r="A66" s="14" t="s">
        <v>718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735</v>
      </c>
    </row>
    <row r="76" spans="1:1" x14ac:dyDescent="0.25">
      <c r="A76" s="14" t="s">
        <v>736</v>
      </c>
    </row>
    <row r="77" spans="1:1" x14ac:dyDescent="0.25">
      <c r="A77" s="14" t="s">
        <v>737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738</v>
      </c>
    </row>
    <row r="81" spans="1:1" x14ac:dyDescent="0.25">
      <c r="A81" s="14" t="s">
        <v>739</v>
      </c>
    </row>
    <row r="82" spans="1:1" x14ac:dyDescent="0.25">
      <c r="A82" s="14" t="s">
        <v>740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284</v>
      </c>
    </row>
    <row r="86" spans="1:1" x14ac:dyDescent="0.25">
      <c r="A86" s="14" t="s">
        <v>741</v>
      </c>
    </row>
    <row r="87" spans="1:1" x14ac:dyDescent="0.25">
      <c r="A87" s="14" t="s">
        <v>742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743</v>
      </c>
    </row>
    <row r="100" spans="1:1" x14ac:dyDescent="0.25">
      <c r="A100" s="14" t="s">
        <v>744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745</v>
      </c>
    </row>
    <row r="105" spans="1:1" x14ac:dyDescent="0.25">
      <c r="A105" s="14" t="s">
        <v>562</v>
      </c>
    </row>
    <row r="106" spans="1:1" x14ac:dyDescent="0.25">
      <c r="A106" s="14" t="s">
        <v>746</v>
      </c>
    </row>
    <row r="107" spans="1:1" x14ac:dyDescent="0.25">
      <c r="A107" s="13"/>
    </row>
    <row r="108" spans="1:1" x14ac:dyDescent="0.25">
      <c r="A108" s="15" t="s">
        <v>747</v>
      </c>
    </row>
    <row r="109" spans="1:1" x14ac:dyDescent="0.25">
      <c r="A109" s="7" t="s">
        <v>17</v>
      </c>
    </row>
    <row r="110" spans="1:1" x14ac:dyDescent="0.25">
      <c r="A110" s="7" t="s">
        <v>748</v>
      </c>
    </row>
    <row r="111" spans="1:1" x14ac:dyDescent="0.25">
      <c r="A111" s="7" t="s">
        <v>18</v>
      </c>
    </row>
    <row r="112" spans="1:1" x14ac:dyDescent="0.25">
      <c r="A112" s="15" t="s">
        <v>749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714</v>
      </c>
    </row>
    <row r="119" spans="1:1" x14ac:dyDescent="0.25">
      <c r="A119" s="14" t="s">
        <v>715</v>
      </c>
    </row>
    <row r="120" spans="1:1" x14ac:dyDescent="0.25">
      <c r="A120" s="14" t="s">
        <v>716</v>
      </c>
    </row>
    <row r="121" spans="1:1" x14ac:dyDescent="0.25">
      <c r="A121" s="14" t="s">
        <v>717</v>
      </c>
    </row>
    <row r="122" spans="1:1" x14ac:dyDescent="0.25">
      <c r="A122" s="14" t="s">
        <v>718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750</v>
      </c>
    </row>
    <row r="132" spans="1:1" x14ac:dyDescent="0.25">
      <c r="A132" s="14" t="s">
        <v>751</v>
      </c>
    </row>
    <row r="133" spans="1:1" x14ac:dyDescent="0.25">
      <c r="A133" s="14" t="s">
        <v>752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753</v>
      </c>
    </row>
    <row r="137" spans="1:1" x14ac:dyDescent="0.25">
      <c r="A137" s="14" t="s">
        <v>754</v>
      </c>
    </row>
    <row r="138" spans="1:1" x14ac:dyDescent="0.25">
      <c r="A138" s="14" t="s">
        <v>755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756</v>
      </c>
    </row>
    <row r="142" spans="1:1" x14ac:dyDescent="0.25">
      <c r="A142" s="14" t="s">
        <v>757</v>
      </c>
    </row>
    <row r="143" spans="1:1" x14ac:dyDescent="0.25">
      <c r="A143" s="14" t="s">
        <v>758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759</v>
      </c>
    </row>
    <row r="148" spans="1:1" x14ac:dyDescent="0.25">
      <c r="A148" s="14" t="s">
        <v>760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280</v>
      </c>
    </row>
    <row r="155" spans="1:1" x14ac:dyDescent="0.25">
      <c r="A155" s="14" t="s">
        <v>761</v>
      </c>
    </row>
    <row r="156" spans="1:1" x14ac:dyDescent="0.25">
      <c r="A156" s="14" t="s">
        <v>728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762</v>
      </c>
    </row>
    <row r="161" spans="1:1" x14ac:dyDescent="0.25">
      <c r="A161" s="14" t="s">
        <v>763</v>
      </c>
    </row>
    <row r="162" spans="1:1" x14ac:dyDescent="0.25">
      <c r="A162" s="14" t="s">
        <v>764</v>
      </c>
    </row>
    <row r="163" spans="1:1" x14ac:dyDescent="0.25">
      <c r="A163" s="13"/>
    </row>
    <row r="164" spans="1:1" x14ac:dyDescent="0.25">
      <c r="A164" s="15" t="s">
        <v>765</v>
      </c>
    </row>
    <row r="165" spans="1:1" x14ac:dyDescent="0.25">
      <c r="A165" s="7" t="s">
        <v>17</v>
      </c>
    </row>
    <row r="166" spans="1:1" x14ac:dyDescent="0.25">
      <c r="A166" s="7" t="s">
        <v>766</v>
      </c>
    </row>
    <row r="167" spans="1:1" x14ac:dyDescent="0.25">
      <c r="A167" s="7" t="s">
        <v>18</v>
      </c>
    </row>
    <row r="168" spans="1:1" x14ac:dyDescent="0.25">
      <c r="A168" s="15" t="s">
        <v>767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714</v>
      </c>
    </row>
    <row r="175" spans="1:1" x14ac:dyDescent="0.25">
      <c r="A175" s="14" t="s">
        <v>715</v>
      </c>
    </row>
    <row r="176" spans="1:1" x14ac:dyDescent="0.25">
      <c r="A176" s="14" t="s">
        <v>716</v>
      </c>
    </row>
    <row r="177" spans="1:1" x14ac:dyDescent="0.25">
      <c r="A177" s="14" t="s">
        <v>717</v>
      </c>
    </row>
    <row r="178" spans="1:1" x14ac:dyDescent="0.25">
      <c r="A178" s="14" t="s">
        <v>718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52</v>
      </c>
    </row>
    <row r="187" spans="1:1" x14ac:dyDescent="0.25">
      <c r="A187" s="14" t="s">
        <v>768</v>
      </c>
    </row>
    <row r="188" spans="1:1" x14ac:dyDescent="0.25">
      <c r="A188" s="14" t="s">
        <v>769</v>
      </c>
    </row>
    <row r="189" spans="1:1" x14ac:dyDescent="0.25">
      <c r="A189" s="14" t="s">
        <v>770</v>
      </c>
    </row>
    <row r="190" spans="1:1" x14ac:dyDescent="0.25">
      <c r="A190" s="14" t="s">
        <v>771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772</v>
      </c>
    </row>
    <row r="194" spans="1:1" x14ac:dyDescent="0.25">
      <c r="A194" s="14" t="s">
        <v>773</v>
      </c>
    </row>
    <row r="195" spans="1:1" x14ac:dyDescent="0.25">
      <c r="A195" s="14" t="s">
        <v>774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775</v>
      </c>
    </row>
    <row r="199" spans="1:1" x14ac:dyDescent="0.25">
      <c r="A199" s="14" t="s">
        <v>776</v>
      </c>
    </row>
    <row r="200" spans="1:1" x14ac:dyDescent="0.25">
      <c r="A200" s="14" t="s">
        <v>777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778</v>
      </c>
    </row>
    <row r="205" spans="1:1" x14ac:dyDescent="0.25">
      <c r="A205" s="14" t="s">
        <v>779</v>
      </c>
    </row>
    <row r="206" spans="1:1" x14ac:dyDescent="0.25">
      <c r="A206" s="14" t="s">
        <v>780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781</v>
      </c>
    </row>
    <row r="214" spans="1:1" x14ac:dyDescent="0.25">
      <c r="A214" s="14" t="s">
        <v>744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782</v>
      </c>
    </row>
    <row r="219" spans="1:1" x14ac:dyDescent="0.25">
      <c r="A219" s="14" t="s">
        <v>783</v>
      </c>
    </row>
    <row r="220" spans="1:1" x14ac:dyDescent="0.25">
      <c r="A220" s="14" t="s">
        <v>784</v>
      </c>
    </row>
    <row r="221" spans="1:1" x14ac:dyDescent="0.25">
      <c r="A221" s="13"/>
    </row>
    <row r="222" spans="1:1" x14ac:dyDescent="0.25">
      <c r="A222" s="15" t="s">
        <v>785</v>
      </c>
    </row>
    <row r="223" spans="1:1" x14ac:dyDescent="0.25">
      <c r="A223" s="7" t="s">
        <v>17</v>
      </c>
    </row>
    <row r="224" spans="1:1" x14ac:dyDescent="0.25">
      <c r="A224" s="7" t="s">
        <v>786</v>
      </c>
    </row>
    <row r="225" spans="1:1" x14ac:dyDescent="0.25">
      <c r="A225" s="7" t="s">
        <v>18</v>
      </c>
    </row>
    <row r="226" spans="1:1" x14ac:dyDescent="0.25">
      <c r="A226" s="15" t="s">
        <v>787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714</v>
      </c>
    </row>
    <row r="233" spans="1:1" x14ac:dyDescent="0.25">
      <c r="A233" s="14" t="s">
        <v>715</v>
      </c>
    </row>
    <row r="234" spans="1:1" x14ac:dyDescent="0.25">
      <c r="A234" s="14" t="s">
        <v>716</v>
      </c>
    </row>
    <row r="235" spans="1:1" x14ac:dyDescent="0.25">
      <c r="A235" s="14" t="s">
        <v>717</v>
      </c>
    </row>
    <row r="236" spans="1:1" x14ac:dyDescent="0.25">
      <c r="A236" s="14" t="s">
        <v>718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788</v>
      </c>
    </row>
    <row r="246" spans="1:1" x14ac:dyDescent="0.25">
      <c r="A246" s="14" t="s">
        <v>789</v>
      </c>
    </row>
    <row r="247" spans="1:1" x14ac:dyDescent="0.25">
      <c r="A247" s="14" t="s">
        <v>790</v>
      </c>
    </row>
    <row r="248" spans="1:1" x14ac:dyDescent="0.25">
      <c r="A248" s="14" t="s">
        <v>791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792</v>
      </c>
    </row>
    <row r="252" spans="1:1" x14ac:dyDescent="0.25">
      <c r="A252" s="14" t="s">
        <v>793</v>
      </c>
    </row>
    <row r="253" spans="1:1" x14ac:dyDescent="0.25">
      <c r="A253" s="14" t="s">
        <v>794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795</v>
      </c>
    </row>
    <row r="257" spans="1:1" x14ac:dyDescent="0.25">
      <c r="A257" s="14" t="s">
        <v>796</v>
      </c>
    </row>
    <row r="258" spans="1:1" x14ac:dyDescent="0.25">
      <c r="A258" s="14" t="s">
        <v>797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798</v>
      </c>
    </row>
    <row r="263" spans="1:1" x14ac:dyDescent="0.25">
      <c r="A263" s="14" t="s">
        <v>799</v>
      </c>
    </row>
    <row r="264" spans="1:1" x14ac:dyDescent="0.25">
      <c r="A264" s="14" t="s">
        <v>800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801</v>
      </c>
    </row>
    <row r="272" spans="1:1" x14ac:dyDescent="0.25">
      <c r="A272" s="14" t="s">
        <v>744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802</v>
      </c>
    </row>
    <row r="277" spans="1:1" x14ac:dyDescent="0.25">
      <c r="A277" s="14" t="s">
        <v>803</v>
      </c>
    </row>
    <row r="278" spans="1:1" x14ac:dyDescent="0.25">
      <c r="A278" s="14" t="s">
        <v>804</v>
      </c>
    </row>
    <row r="279" spans="1:1" x14ac:dyDescent="0.25">
      <c r="A279" s="13"/>
    </row>
    <row r="280" spans="1:1" x14ac:dyDescent="0.25">
      <c r="A280" s="15" t="s">
        <v>805</v>
      </c>
    </row>
    <row r="281" spans="1:1" x14ac:dyDescent="0.25">
      <c r="A281" s="7" t="s">
        <v>17</v>
      </c>
    </row>
    <row r="282" spans="1:1" x14ac:dyDescent="0.25">
      <c r="A282" s="7" t="s">
        <v>806</v>
      </c>
    </row>
    <row r="283" spans="1:1" x14ac:dyDescent="0.25">
      <c r="A283" s="7" t="s">
        <v>18</v>
      </c>
    </row>
    <row r="284" spans="1:1" x14ac:dyDescent="0.25">
      <c r="A284" s="15" t="s">
        <v>807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714</v>
      </c>
    </row>
    <row r="291" spans="1:1" x14ac:dyDescent="0.25">
      <c r="A291" s="14" t="s">
        <v>715</v>
      </c>
    </row>
    <row r="292" spans="1:1" x14ac:dyDescent="0.25">
      <c r="A292" s="14" t="s">
        <v>716</v>
      </c>
    </row>
    <row r="293" spans="1:1" x14ac:dyDescent="0.25">
      <c r="A293" s="14" t="s">
        <v>717</v>
      </c>
    </row>
    <row r="294" spans="1:1" x14ac:dyDescent="0.25">
      <c r="A294" s="14" t="s">
        <v>718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52</v>
      </c>
    </row>
    <row r="303" spans="1:1" x14ac:dyDescent="0.25">
      <c r="A303" s="14" t="s">
        <v>808</v>
      </c>
    </row>
    <row r="304" spans="1:1" x14ac:dyDescent="0.25">
      <c r="A304" s="14" t="s">
        <v>809</v>
      </c>
    </row>
    <row r="305" spans="1:1" x14ac:dyDescent="0.25">
      <c r="A305" s="14" t="s">
        <v>810</v>
      </c>
    </row>
    <row r="306" spans="1:1" x14ac:dyDescent="0.25">
      <c r="A306" s="14" t="s">
        <v>811</v>
      </c>
    </row>
    <row r="307" spans="1:1" x14ac:dyDescent="0.25">
      <c r="A307" s="14" t="s">
        <v>812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813</v>
      </c>
    </row>
    <row r="311" spans="1:1" x14ac:dyDescent="0.25">
      <c r="A311" s="14" t="s">
        <v>814</v>
      </c>
    </row>
    <row r="312" spans="1:1" x14ac:dyDescent="0.25">
      <c r="A312" s="14" t="s">
        <v>815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816</v>
      </c>
    </row>
    <row r="316" spans="1:1" x14ac:dyDescent="0.25">
      <c r="A316" s="14" t="s">
        <v>817</v>
      </c>
    </row>
    <row r="317" spans="1:1" x14ac:dyDescent="0.25">
      <c r="A317" s="14" t="s">
        <v>818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819</v>
      </c>
    </row>
    <row r="322" spans="1:1" x14ac:dyDescent="0.25">
      <c r="A322" s="14" t="s">
        <v>820</v>
      </c>
    </row>
    <row r="323" spans="1:1" x14ac:dyDescent="0.25">
      <c r="A323" s="14" t="s">
        <v>821</v>
      </c>
    </row>
    <row r="324" spans="1:1" x14ac:dyDescent="0.25">
      <c r="A324" s="14" t="s">
        <v>822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823</v>
      </c>
    </row>
    <row r="332" spans="1:1" x14ac:dyDescent="0.25">
      <c r="A332" s="14" t="s">
        <v>744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824</v>
      </c>
    </row>
    <row r="337" spans="1:1" x14ac:dyDescent="0.25">
      <c r="A337" s="14" t="s">
        <v>825</v>
      </c>
    </row>
    <row r="338" spans="1:1" x14ac:dyDescent="0.25">
      <c r="A338" s="14" t="s">
        <v>826</v>
      </c>
    </row>
    <row r="339" spans="1:1" x14ac:dyDescent="0.25">
      <c r="A339" s="13"/>
    </row>
    <row r="340" spans="1:1" x14ac:dyDescent="0.25">
      <c r="A340" s="15" t="s">
        <v>827</v>
      </c>
    </row>
    <row r="341" spans="1:1" x14ac:dyDescent="0.25">
      <c r="A341" s="7" t="s">
        <v>17</v>
      </c>
    </row>
    <row r="342" spans="1:1" x14ac:dyDescent="0.25">
      <c r="A342" s="7" t="s">
        <v>828</v>
      </c>
    </row>
    <row r="343" spans="1:1" x14ac:dyDescent="0.25">
      <c r="A343" s="7" t="s">
        <v>18</v>
      </c>
    </row>
    <row r="344" spans="1:1" x14ac:dyDescent="0.25">
      <c r="A344" s="15" t="s">
        <v>829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714</v>
      </c>
    </row>
    <row r="351" spans="1:1" x14ac:dyDescent="0.25">
      <c r="A351" s="14" t="s">
        <v>715</v>
      </c>
    </row>
    <row r="352" spans="1:1" x14ac:dyDescent="0.25">
      <c r="A352" s="14" t="s">
        <v>716</v>
      </c>
    </row>
    <row r="353" spans="1:1" x14ac:dyDescent="0.25">
      <c r="A353" s="14" t="s">
        <v>717</v>
      </c>
    </row>
    <row r="354" spans="1:1" x14ac:dyDescent="0.25">
      <c r="A354" s="14" t="s">
        <v>718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830</v>
      </c>
    </row>
    <row r="364" spans="1:1" x14ac:dyDescent="0.25">
      <c r="A364" s="14" t="s">
        <v>831</v>
      </c>
    </row>
    <row r="365" spans="1:1" x14ac:dyDescent="0.25">
      <c r="A365" s="14" t="s">
        <v>832</v>
      </c>
    </row>
    <row r="366" spans="1:1" x14ac:dyDescent="0.25">
      <c r="A366" s="14" t="s">
        <v>833</v>
      </c>
    </row>
    <row r="367" spans="1:1" x14ac:dyDescent="0.25">
      <c r="A367" s="14" t="s">
        <v>834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835</v>
      </c>
    </row>
    <row r="371" spans="1:1" x14ac:dyDescent="0.25">
      <c r="A371" s="14" t="s">
        <v>297</v>
      </c>
    </row>
    <row r="372" spans="1:1" x14ac:dyDescent="0.25">
      <c r="A372" s="14" t="s">
        <v>836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837</v>
      </c>
    </row>
    <row r="376" spans="1:1" x14ac:dyDescent="0.25">
      <c r="A376" s="14" t="s">
        <v>838</v>
      </c>
    </row>
    <row r="377" spans="1:1" x14ac:dyDescent="0.25">
      <c r="A377" s="14" t="s">
        <v>839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840</v>
      </c>
    </row>
    <row r="382" spans="1:1" x14ac:dyDescent="0.25">
      <c r="A382" s="14" t="s">
        <v>841</v>
      </c>
    </row>
    <row r="383" spans="1:1" x14ac:dyDescent="0.25">
      <c r="A383" s="14" t="s">
        <v>842</v>
      </c>
    </row>
    <row r="384" spans="1:1" x14ac:dyDescent="0.25">
      <c r="A384" s="14" t="s">
        <v>843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280</v>
      </c>
    </row>
    <row r="391" spans="1:1" x14ac:dyDescent="0.25">
      <c r="A391" s="14" t="s">
        <v>844</v>
      </c>
    </row>
    <row r="392" spans="1:1" x14ac:dyDescent="0.25">
      <c r="A392" s="14" t="s">
        <v>728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845</v>
      </c>
    </row>
    <row r="397" spans="1:1" x14ac:dyDescent="0.25">
      <c r="A397" s="14" t="s">
        <v>846</v>
      </c>
    </row>
    <row r="398" spans="1:1" x14ac:dyDescent="0.25">
      <c r="A398" s="14" t="s">
        <v>847</v>
      </c>
    </row>
    <row r="399" spans="1:1" x14ac:dyDescent="0.25">
      <c r="A399" s="13"/>
    </row>
    <row r="400" spans="1:1" x14ac:dyDescent="0.25">
      <c r="A400" s="15" t="s">
        <v>848</v>
      </c>
    </row>
    <row r="401" spans="1:1" x14ac:dyDescent="0.25">
      <c r="A401" s="7" t="s">
        <v>17</v>
      </c>
    </row>
    <row r="402" spans="1:1" x14ac:dyDescent="0.25">
      <c r="A402" s="7" t="s">
        <v>849</v>
      </c>
    </row>
    <row r="403" spans="1:1" x14ac:dyDescent="0.25">
      <c r="A403" s="7" t="s">
        <v>18</v>
      </c>
    </row>
    <row r="404" spans="1:1" x14ac:dyDescent="0.25">
      <c r="A404" s="15" t="s">
        <v>850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714</v>
      </c>
    </row>
    <row r="411" spans="1:1" x14ac:dyDescent="0.25">
      <c r="A411" s="14" t="s">
        <v>715</v>
      </c>
    </row>
    <row r="412" spans="1:1" x14ac:dyDescent="0.25">
      <c r="A412" s="14" t="s">
        <v>716</v>
      </c>
    </row>
    <row r="413" spans="1:1" x14ac:dyDescent="0.25">
      <c r="A413" s="14" t="s">
        <v>717</v>
      </c>
    </row>
    <row r="414" spans="1:1" x14ac:dyDescent="0.25">
      <c r="A414" s="14" t="s">
        <v>718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851</v>
      </c>
    </row>
    <row r="424" spans="1:1" x14ac:dyDescent="0.25">
      <c r="A424" s="14" t="s">
        <v>852</v>
      </c>
    </row>
    <row r="425" spans="1:1" x14ac:dyDescent="0.25">
      <c r="A425" s="14" t="s">
        <v>853</v>
      </c>
    </row>
    <row r="426" spans="1:1" x14ac:dyDescent="0.25">
      <c r="A426" s="14" t="s">
        <v>854</v>
      </c>
    </row>
    <row r="427" spans="1:1" x14ac:dyDescent="0.25">
      <c r="A427" s="14" t="s">
        <v>855</v>
      </c>
    </row>
    <row r="428" spans="1:1" x14ac:dyDescent="0.25">
      <c r="A428" s="14" t="s">
        <v>856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857</v>
      </c>
    </row>
    <row r="432" spans="1:1" x14ac:dyDescent="0.25">
      <c r="A432" s="14" t="s">
        <v>858</v>
      </c>
    </row>
    <row r="433" spans="1:1" x14ac:dyDescent="0.25">
      <c r="A433" s="14" t="s">
        <v>859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860</v>
      </c>
    </row>
    <row r="437" spans="1:1" x14ac:dyDescent="0.25">
      <c r="A437" s="14" t="s">
        <v>861</v>
      </c>
    </row>
    <row r="438" spans="1:1" x14ac:dyDescent="0.25">
      <c r="A438" s="14" t="s">
        <v>862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863</v>
      </c>
    </row>
    <row r="443" spans="1:1" x14ac:dyDescent="0.25">
      <c r="A443" s="14" t="s">
        <v>864</v>
      </c>
    </row>
    <row r="444" spans="1:1" x14ac:dyDescent="0.25">
      <c r="A444" s="14" t="s">
        <v>865</v>
      </c>
    </row>
    <row r="445" spans="1:1" x14ac:dyDescent="0.25">
      <c r="A445" s="14" t="s">
        <v>866</v>
      </c>
    </row>
    <row r="446" spans="1:1" x14ac:dyDescent="0.25">
      <c r="A446" s="14" t="s">
        <v>867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280</v>
      </c>
    </row>
    <row r="453" spans="1:1" x14ac:dyDescent="0.25">
      <c r="A453" s="14" t="s">
        <v>868</v>
      </c>
    </row>
    <row r="454" spans="1:1" x14ac:dyDescent="0.25">
      <c r="A454" s="14" t="s">
        <v>728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869</v>
      </c>
    </row>
    <row r="459" spans="1:1" x14ac:dyDescent="0.25">
      <c r="A459" s="14" t="s">
        <v>870</v>
      </c>
    </row>
    <row r="460" spans="1:1" x14ac:dyDescent="0.25">
      <c r="A460" s="14" t="s">
        <v>871</v>
      </c>
    </row>
    <row r="461" spans="1:1" x14ac:dyDescent="0.25">
      <c r="A461" s="13"/>
    </row>
    <row r="462" spans="1:1" x14ac:dyDescent="0.25">
      <c r="A462" s="15" t="s">
        <v>872</v>
      </c>
    </row>
    <row r="463" spans="1:1" x14ac:dyDescent="0.25">
      <c r="A463" s="7" t="s">
        <v>17</v>
      </c>
    </row>
    <row r="464" spans="1:1" x14ac:dyDescent="0.25">
      <c r="A464" s="7" t="s">
        <v>873</v>
      </c>
    </row>
    <row r="465" spans="1:1" x14ac:dyDescent="0.25">
      <c r="A465" s="7" t="s">
        <v>18</v>
      </c>
    </row>
    <row r="466" spans="1:1" x14ac:dyDescent="0.25">
      <c r="A466" s="15" t="s">
        <v>874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714</v>
      </c>
    </row>
    <row r="473" spans="1:1" x14ac:dyDescent="0.25">
      <c r="A473" s="14" t="s">
        <v>715</v>
      </c>
    </row>
    <row r="474" spans="1:1" x14ac:dyDescent="0.25">
      <c r="A474" s="14" t="s">
        <v>716</v>
      </c>
    </row>
    <row r="475" spans="1:1" x14ac:dyDescent="0.25">
      <c r="A475" s="14" t="s">
        <v>717</v>
      </c>
    </row>
    <row r="476" spans="1:1" x14ac:dyDescent="0.25">
      <c r="A476" s="14" t="s">
        <v>718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875</v>
      </c>
    </row>
    <row r="486" spans="1:1" x14ac:dyDescent="0.25">
      <c r="A486" s="14" t="s">
        <v>876</v>
      </c>
    </row>
    <row r="487" spans="1:1" x14ac:dyDescent="0.25">
      <c r="A487" s="14" t="s">
        <v>877</v>
      </c>
    </row>
    <row r="488" spans="1:1" x14ac:dyDescent="0.25">
      <c r="A488" s="14" t="s">
        <v>878</v>
      </c>
    </row>
    <row r="489" spans="1:1" x14ac:dyDescent="0.25">
      <c r="A489" s="14" t="s">
        <v>879</v>
      </c>
    </row>
    <row r="490" spans="1:1" x14ac:dyDescent="0.25">
      <c r="A490" s="14" t="s">
        <v>880</v>
      </c>
    </row>
    <row r="491" spans="1:1" x14ac:dyDescent="0.25">
      <c r="A491" s="14" t="s">
        <v>881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882</v>
      </c>
    </row>
    <row r="495" spans="1:1" x14ac:dyDescent="0.25">
      <c r="A495" s="14" t="s">
        <v>883</v>
      </c>
    </row>
    <row r="496" spans="1:1" x14ac:dyDescent="0.25">
      <c r="A496" s="14" t="s">
        <v>884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591</v>
      </c>
    </row>
    <row r="500" spans="1:1" x14ac:dyDescent="0.25">
      <c r="A500" s="14" t="s">
        <v>885</v>
      </c>
    </row>
    <row r="501" spans="1:1" x14ac:dyDescent="0.25">
      <c r="A501" s="14" t="s">
        <v>886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887</v>
      </c>
    </row>
    <row r="506" spans="1:1" x14ac:dyDescent="0.25">
      <c r="A506" s="14" t="s">
        <v>864</v>
      </c>
    </row>
    <row r="507" spans="1:1" x14ac:dyDescent="0.25">
      <c r="A507" s="14" t="s">
        <v>888</v>
      </c>
    </row>
    <row r="508" spans="1:1" x14ac:dyDescent="0.25">
      <c r="A508" s="14" t="s">
        <v>889</v>
      </c>
    </row>
    <row r="509" spans="1:1" x14ac:dyDescent="0.25">
      <c r="A509" s="14" t="s">
        <v>890</v>
      </c>
    </row>
    <row r="510" spans="1:1" x14ac:dyDescent="0.25">
      <c r="A510" s="14" t="s">
        <v>891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280</v>
      </c>
    </row>
    <row r="517" spans="1:1" x14ac:dyDescent="0.25">
      <c r="A517" s="14" t="s">
        <v>892</v>
      </c>
    </row>
    <row r="518" spans="1:1" x14ac:dyDescent="0.25">
      <c r="A518" s="14" t="s">
        <v>728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893</v>
      </c>
    </row>
    <row r="523" spans="1:1" x14ac:dyDescent="0.25">
      <c r="A523" s="14" t="s">
        <v>894</v>
      </c>
    </row>
    <row r="524" spans="1:1" x14ac:dyDescent="0.25">
      <c r="A524" s="14" t="s">
        <v>895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pMeHg wy2016-17 Model Results</vt:lpstr>
      <vt:lpstr>Inlet</vt:lpstr>
      <vt:lpstr>Spillway_censored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2019-10-23T04:19:56Z</dcterms:modified>
</cp:coreProperties>
</file>