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and\0_Flux Files\A_Model 3\"/>
    </mc:Choice>
  </mc:AlternateContent>
  <xr:revisionPtr revIDLastSave="0" documentId="8_{84DB6964-6BB7-40AE-B068-423679E0370D}" xr6:coauthVersionLast="36" xr6:coauthVersionMax="36" xr10:uidLastSave="{00000000-0000-0000-0000-000000000000}"/>
  <bookViews>
    <workbookView xWindow="0" yWindow="0" windowWidth="15780" windowHeight="9840"/>
  </bookViews>
  <sheets>
    <sheet name="0_Rumsey_A_Sand_m3_Flux_Annual" sheetId="1" r:id="rId1"/>
  </sheets>
  <calcPr calcId="0"/>
</workbook>
</file>

<file path=xl/calcChain.xml><?xml version="1.0" encoding="utf-8"?>
<calcChain xmlns="http://schemas.openxmlformats.org/spreadsheetml/2006/main">
  <c r="N2" i="1" l="1"/>
  <c r="K2" i="1"/>
  <c r="M2" i="1" s="1"/>
  <c r="J2" i="1"/>
  <c r="L2" i="1" l="1"/>
</calcChain>
</file>

<file path=xl/sharedStrings.xml><?xml version="1.0" encoding="utf-8"?>
<sst xmlns="http://schemas.openxmlformats.org/spreadsheetml/2006/main" count="13" uniqueCount="13">
  <si>
    <t>Period</t>
  </si>
  <si>
    <t>Ndays</t>
  </si>
  <si>
    <t>SEP</t>
  </si>
  <si>
    <t>L95</t>
  </si>
  <si>
    <t>U95</t>
  </si>
  <si>
    <t>WY 2015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</si>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</sst>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J11" sqref="J11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3</v>
      </c>
      <c r="H1" s="2" t="s">
        <v>4</v>
      </c>
      <c r="I1" s="1"/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1</v>
      </c>
      <c r="B2" t="s">
        <v>5</v>
      </c>
      <c r="C2">
        <v>365</v>
      </c>
      <c r="D2">
        <v>19263.061659578801</v>
      </c>
      <c r="E2">
        <v>9683.4650341428296</v>
      </c>
      <c r="F2">
        <v>17044.277877680099</v>
      </c>
      <c r="G2">
        <v>3249.9562401547901</v>
      </c>
      <c r="H2">
        <v>64039.215664493699</v>
      </c>
      <c r="J2" s="4">
        <f>E2/D2*100</f>
        <v>50.269605139988762</v>
      </c>
      <c r="K2" s="5">
        <f>C2*D2</f>
        <v>7031017.5057462621</v>
      </c>
      <c r="L2" s="5">
        <f>K2*0.0011023</f>
        <v>7750.2905965841055</v>
      </c>
      <c r="M2" s="6">
        <f>K2/(10^6)</f>
        <v>7.0310175057462621</v>
      </c>
      <c r="N2" s="6">
        <f>(E2*C2)/(10^6)</f>
        <v>3.5344647374621325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0_Rumsey_A_Sand_m3_Flux_Annual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2019-05-08T15:19:07Z</dcterms:created>
  <dcterms:modified xsi:type="dcterms:W3CDTF">2019-05-08T15:19:07Z</dcterms:modified>
</cp:coreProperties>
</file>