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Rumsey_11451800\0_wy2015\rloadest\0_Sand\0_Flux Files\B_Model 3\"/>
    </mc:Choice>
  </mc:AlternateContent>
  <xr:revisionPtr revIDLastSave="0" documentId="8_{67C79B17-6A6A-4969-8081-70E41D727F98}" xr6:coauthVersionLast="36" xr6:coauthVersionMax="36" xr10:uidLastSave="{00000000-0000-0000-0000-000000000000}"/>
  <bookViews>
    <workbookView xWindow="0" yWindow="0" windowWidth="15660" windowHeight="5835"/>
  </bookViews>
  <sheets>
    <sheet name="0_Rumsey_B_Sand_m3_Flux_Daily" sheetId="1" r:id="rId1"/>
  </sheets>
  <calcPr calcId="0"/>
</workbook>
</file>

<file path=xl/calcChain.xml><?xml version="1.0" encoding="utf-8"?>
<calcChain xmlns="http://schemas.openxmlformats.org/spreadsheetml/2006/main">
  <c r="J3" i="1" l="1"/>
  <c r="K3" i="1"/>
  <c r="J4" i="1"/>
  <c r="K4" i="1" s="1"/>
  <c r="J5" i="1"/>
  <c r="K5" i="1" s="1"/>
  <c r="J6" i="1"/>
  <c r="K6" i="1"/>
  <c r="J7" i="1"/>
  <c r="K7" i="1"/>
  <c r="J8" i="1"/>
  <c r="K8" i="1" s="1"/>
  <c r="J9" i="1"/>
  <c r="K9" i="1" s="1"/>
  <c r="J10" i="1"/>
  <c r="K10" i="1"/>
  <c r="J11" i="1"/>
  <c r="K11" i="1"/>
  <c r="J12" i="1"/>
  <c r="K12" i="1" s="1"/>
  <c r="J13" i="1"/>
  <c r="K13" i="1" s="1"/>
  <c r="J14" i="1"/>
  <c r="K14" i="1"/>
  <c r="J15" i="1"/>
  <c r="K15" i="1"/>
  <c r="J16" i="1"/>
  <c r="K16" i="1" s="1"/>
  <c r="J17" i="1"/>
  <c r="K17" i="1" s="1"/>
  <c r="J18" i="1"/>
  <c r="K18" i="1"/>
  <c r="J19" i="1"/>
  <c r="K19" i="1"/>
  <c r="J20" i="1"/>
  <c r="K20" i="1" s="1"/>
  <c r="J21" i="1"/>
  <c r="K21" i="1" s="1"/>
  <c r="J22" i="1"/>
  <c r="K22" i="1"/>
  <c r="J23" i="1"/>
  <c r="K23" i="1"/>
  <c r="J24" i="1"/>
  <c r="K24" i="1" s="1"/>
  <c r="J25" i="1"/>
  <c r="K25" i="1" s="1"/>
  <c r="J26" i="1"/>
  <c r="K26" i="1"/>
  <c r="J27" i="1"/>
  <c r="K27" i="1"/>
  <c r="J28" i="1"/>
  <c r="K28" i="1" s="1"/>
  <c r="J29" i="1"/>
  <c r="K29" i="1" s="1"/>
  <c r="J30" i="1"/>
  <c r="K30" i="1"/>
  <c r="J31" i="1"/>
  <c r="K31" i="1"/>
  <c r="J32" i="1"/>
  <c r="K32" i="1" s="1"/>
  <c r="J33" i="1"/>
  <c r="K33" i="1" s="1"/>
  <c r="J34" i="1"/>
  <c r="K34" i="1"/>
  <c r="J35" i="1"/>
  <c r="K35" i="1"/>
  <c r="J36" i="1"/>
  <c r="K36" i="1" s="1"/>
  <c r="J37" i="1"/>
  <c r="K37" i="1" s="1"/>
  <c r="J38" i="1"/>
  <c r="K38" i="1"/>
  <c r="J39" i="1"/>
  <c r="K39" i="1"/>
  <c r="J40" i="1"/>
  <c r="K40" i="1" s="1"/>
  <c r="J41" i="1"/>
  <c r="K41" i="1" s="1"/>
  <c r="J42" i="1"/>
  <c r="K42" i="1"/>
  <c r="J43" i="1"/>
  <c r="K43" i="1"/>
  <c r="J44" i="1"/>
  <c r="K44" i="1" s="1"/>
  <c r="J45" i="1"/>
  <c r="K45" i="1" s="1"/>
  <c r="J46" i="1"/>
  <c r="K46" i="1"/>
  <c r="J47" i="1"/>
  <c r="K47" i="1"/>
  <c r="J48" i="1"/>
  <c r="K48" i="1" s="1"/>
  <c r="J49" i="1"/>
  <c r="K49" i="1" s="1"/>
  <c r="J50" i="1"/>
  <c r="K50" i="1"/>
  <c r="J51" i="1"/>
  <c r="K51" i="1"/>
  <c r="J52" i="1"/>
  <c r="K52" i="1" s="1"/>
  <c r="J53" i="1"/>
  <c r="K53" i="1" s="1"/>
  <c r="J54" i="1"/>
  <c r="K54" i="1"/>
  <c r="J55" i="1"/>
  <c r="K55" i="1"/>
  <c r="J56" i="1"/>
  <c r="K56" i="1" s="1"/>
  <c r="J57" i="1"/>
  <c r="K57" i="1" s="1"/>
  <c r="J58" i="1"/>
  <c r="K58" i="1"/>
  <c r="J59" i="1"/>
  <c r="K59" i="1"/>
  <c r="J60" i="1"/>
  <c r="K60" i="1" s="1"/>
  <c r="J61" i="1"/>
  <c r="K61" i="1" s="1"/>
  <c r="J62" i="1"/>
  <c r="K62" i="1"/>
  <c r="J63" i="1"/>
  <c r="K63" i="1"/>
  <c r="J64" i="1"/>
  <c r="K64" i="1" s="1"/>
  <c r="J65" i="1"/>
  <c r="K65" i="1" s="1"/>
  <c r="J66" i="1"/>
  <c r="K66" i="1"/>
  <c r="J67" i="1"/>
  <c r="K67" i="1"/>
  <c r="J68" i="1"/>
  <c r="K68" i="1" s="1"/>
  <c r="J69" i="1"/>
  <c r="K69" i="1" s="1"/>
  <c r="J70" i="1"/>
  <c r="K70" i="1"/>
  <c r="J71" i="1"/>
  <c r="K71" i="1"/>
  <c r="J72" i="1"/>
  <c r="K72" i="1" s="1"/>
  <c r="J73" i="1"/>
  <c r="K73" i="1" s="1"/>
  <c r="J74" i="1"/>
  <c r="K74" i="1"/>
  <c r="J75" i="1"/>
  <c r="K75" i="1"/>
  <c r="J76" i="1"/>
  <c r="K76" i="1" s="1"/>
  <c r="J77" i="1"/>
  <c r="K77" i="1" s="1"/>
  <c r="J78" i="1"/>
  <c r="K78" i="1"/>
  <c r="J79" i="1"/>
  <c r="K79" i="1"/>
  <c r="J80" i="1"/>
  <c r="K80" i="1" s="1"/>
  <c r="J81" i="1"/>
  <c r="K81" i="1" s="1"/>
  <c r="J82" i="1"/>
  <c r="K82" i="1"/>
  <c r="J83" i="1"/>
  <c r="K83" i="1"/>
  <c r="J84" i="1"/>
  <c r="K84" i="1" s="1"/>
  <c r="J85" i="1"/>
  <c r="K85" i="1" s="1"/>
  <c r="J86" i="1"/>
  <c r="K86" i="1"/>
  <c r="J87" i="1"/>
  <c r="K87" i="1"/>
  <c r="J88" i="1"/>
  <c r="K88" i="1" s="1"/>
  <c r="J89" i="1"/>
  <c r="K89" i="1" s="1"/>
  <c r="J90" i="1"/>
  <c r="K90" i="1"/>
  <c r="J91" i="1"/>
  <c r="K91" i="1"/>
  <c r="J92" i="1"/>
  <c r="K92" i="1" s="1"/>
  <c r="J93" i="1"/>
  <c r="K93" i="1" s="1"/>
  <c r="J94" i="1"/>
  <c r="K94" i="1"/>
  <c r="J95" i="1"/>
  <c r="K95" i="1"/>
  <c r="J96" i="1"/>
  <c r="K96" i="1" s="1"/>
  <c r="J97" i="1"/>
  <c r="K97" i="1" s="1"/>
  <c r="J98" i="1"/>
  <c r="K98" i="1"/>
  <c r="J99" i="1"/>
  <c r="K99" i="1"/>
  <c r="J100" i="1"/>
  <c r="K100" i="1" s="1"/>
  <c r="J101" i="1"/>
  <c r="K101" i="1" s="1"/>
  <c r="J102" i="1"/>
  <c r="K102" i="1"/>
  <c r="J103" i="1"/>
  <c r="K103" i="1"/>
  <c r="J104" i="1"/>
  <c r="K104" i="1" s="1"/>
  <c r="J105" i="1"/>
  <c r="K105" i="1" s="1"/>
  <c r="J106" i="1"/>
  <c r="K106" i="1"/>
  <c r="J107" i="1"/>
  <c r="K107" i="1"/>
  <c r="J108" i="1"/>
  <c r="K108" i="1" s="1"/>
  <c r="J109" i="1"/>
  <c r="K109" i="1" s="1"/>
  <c r="J110" i="1"/>
  <c r="K110" i="1"/>
  <c r="J111" i="1"/>
  <c r="K111" i="1"/>
  <c r="J112" i="1"/>
  <c r="K112" i="1" s="1"/>
  <c r="J113" i="1"/>
  <c r="K113" i="1" s="1"/>
  <c r="J114" i="1"/>
  <c r="K114" i="1"/>
  <c r="J115" i="1"/>
  <c r="K115" i="1"/>
  <c r="J116" i="1"/>
  <c r="K116" i="1" s="1"/>
  <c r="J117" i="1"/>
  <c r="K117" i="1" s="1"/>
  <c r="J118" i="1"/>
  <c r="K118" i="1"/>
  <c r="J119" i="1"/>
  <c r="K119" i="1"/>
  <c r="J120" i="1"/>
  <c r="K120" i="1" s="1"/>
  <c r="J121" i="1"/>
  <c r="K121" i="1" s="1"/>
  <c r="J122" i="1"/>
  <c r="K122" i="1"/>
  <c r="J123" i="1"/>
  <c r="K123" i="1"/>
  <c r="J124" i="1"/>
  <c r="K124" i="1" s="1"/>
  <c r="J125" i="1"/>
  <c r="K125" i="1" s="1"/>
  <c r="J126" i="1"/>
  <c r="K126" i="1"/>
  <c r="J127" i="1"/>
  <c r="K127" i="1"/>
  <c r="J128" i="1"/>
  <c r="K128" i="1" s="1"/>
  <c r="J129" i="1"/>
  <c r="K129" i="1" s="1"/>
  <c r="J130" i="1"/>
  <c r="K130" i="1"/>
  <c r="J131" i="1"/>
  <c r="K131" i="1"/>
  <c r="J132" i="1"/>
  <c r="K132" i="1" s="1"/>
  <c r="J133" i="1"/>
  <c r="K133" i="1" s="1"/>
  <c r="J134" i="1"/>
  <c r="K134" i="1"/>
  <c r="J135" i="1"/>
  <c r="K135" i="1"/>
  <c r="J136" i="1"/>
  <c r="K136" i="1" s="1"/>
  <c r="J137" i="1"/>
  <c r="K137" i="1" s="1"/>
  <c r="J138" i="1"/>
  <c r="K138" i="1"/>
  <c r="J139" i="1"/>
  <c r="K139" i="1"/>
  <c r="J140" i="1"/>
  <c r="K140" i="1" s="1"/>
  <c r="J141" i="1"/>
  <c r="K141" i="1" s="1"/>
  <c r="J142" i="1"/>
  <c r="K142" i="1"/>
  <c r="J143" i="1"/>
  <c r="K143" i="1"/>
  <c r="J144" i="1"/>
  <c r="K144" i="1" s="1"/>
  <c r="J145" i="1"/>
  <c r="K145" i="1" s="1"/>
  <c r="J146" i="1"/>
  <c r="K146" i="1"/>
  <c r="J147" i="1"/>
  <c r="K147" i="1"/>
  <c r="J148" i="1"/>
  <c r="K148" i="1" s="1"/>
  <c r="J149" i="1"/>
  <c r="K149" i="1" s="1"/>
  <c r="J150" i="1"/>
  <c r="K150" i="1"/>
  <c r="J151" i="1"/>
  <c r="K151" i="1"/>
  <c r="J152" i="1"/>
  <c r="K152" i="1" s="1"/>
  <c r="J153" i="1"/>
  <c r="K153" i="1" s="1"/>
  <c r="J154" i="1"/>
  <c r="K154" i="1"/>
  <c r="J155" i="1"/>
  <c r="K155" i="1"/>
  <c r="J156" i="1"/>
  <c r="K156" i="1" s="1"/>
  <c r="J157" i="1"/>
  <c r="K157" i="1" s="1"/>
  <c r="J158" i="1"/>
  <c r="K158" i="1"/>
  <c r="J159" i="1"/>
  <c r="K159" i="1"/>
  <c r="J160" i="1"/>
  <c r="K160" i="1" s="1"/>
  <c r="J161" i="1"/>
  <c r="K161" i="1" s="1"/>
  <c r="J162" i="1"/>
  <c r="K162" i="1"/>
  <c r="J163" i="1"/>
  <c r="K163" i="1"/>
  <c r="J164" i="1"/>
  <c r="K164" i="1" s="1"/>
  <c r="J165" i="1"/>
  <c r="K165" i="1" s="1"/>
  <c r="J166" i="1"/>
  <c r="K166" i="1"/>
  <c r="J167" i="1"/>
  <c r="K167" i="1"/>
  <c r="J168" i="1"/>
  <c r="K168" i="1" s="1"/>
  <c r="J169" i="1"/>
  <c r="K169" i="1" s="1"/>
  <c r="J170" i="1"/>
  <c r="K170" i="1"/>
  <c r="J171" i="1"/>
  <c r="K171" i="1"/>
  <c r="J172" i="1"/>
  <c r="K172" i="1" s="1"/>
  <c r="J173" i="1"/>
  <c r="K173" i="1" s="1"/>
  <c r="J174" i="1"/>
  <c r="K174" i="1"/>
  <c r="J175" i="1"/>
  <c r="K175" i="1"/>
  <c r="J176" i="1"/>
  <c r="K176" i="1" s="1"/>
  <c r="J177" i="1"/>
  <c r="K177" i="1" s="1"/>
  <c r="J178" i="1"/>
  <c r="K178" i="1"/>
  <c r="J179" i="1"/>
  <c r="K179" i="1"/>
  <c r="J180" i="1"/>
  <c r="K180" i="1" s="1"/>
  <c r="J181" i="1"/>
  <c r="K181" i="1" s="1"/>
  <c r="J182" i="1"/>
  <c r="K182" i="1"/>
  <c r="J183" i="1"/>
  <c r="K183" i="1"/>
  <c r="J184" i="1"/>
  <c r="K184" i="1" s="1"/>
  <c r="J185" i="1"/>
  <c r="K185" i="1" s="1"/>
  <c r="J186" i="1"/>
  <c r="K186" i="1"/>
  <c r="J187" i="1"/>
  <c r="K187" i="1"/>
  <c r="J188" i="1"/>
  <c r="K188" i="1" s="1"/>
  <c r="J189" i="1"/>
  <c r="K189" i="1" s="1"/>
  <c r="J190" i="1"/>
  <c r="K190" i="1"/>
  <c r="J191" i="1"/>
  <c r="K191" i="1"/>
  <c r="J192" i="1"/>
  <c r="K192" i="1" s="1"/>
  <c r="J193" i="1"/>
  <c r="K193" i="1" s="1"/>
  <c r="J194" i="1"/>
  <c r="K194" i="1"/>
  <c r="J195" i="1"/>
  <c r="K195" i="1"/>
  <c r="J196" i="1"/>
  <c r="K196" i="1" s="1"/>
  <c r="J197" i="1"/>
  <c r="K197" i="1" s="1"/>
  <c r="J198" i="1"/>
  <c r="K198" i="1"/>
  <c r="J199" i="1"/>
  <c r="K199" i="1"/>
  <c r="J200" i="1"/>
  <c r="K200" i="1" s="1"/>
  <c r="J201" i="1"/>
  <c r="K201" i="1" s="1"/>
  <c r="J202" i="1"/>
  <c r="K202" i="1"/>
  <c r="J203" i="1"/>
  <c r="K203" i="1"/>
  <c r="J204" i="1"/>
  <c r="K204" i="1" s="1"/>
  <c r="J205" i="1"/>
  <c r="K205" i="1" s="1"/>
  <c r="J206" i="1"/>
  <c r="K206" i="1"/>
  <c r="J207" i="1"/>
  <c r="K207" i="1"/>
  <c r="J208" i="1"/>
  <c r="K208" i="1" s="1"/>
  <c r="J209" i="1"/>
  <c r="K209" i="1" s="1"/>
  <c r="J210" i="1"/>
  <c r="K210" i="1"/>
  <c r="J211" i="1"/>
  <c r="K211" i="1"/>
  <c r="J212" i="1"/>
  <c r="K212" i="1" s="1"/>
  <c r="J213" i="1"/>
  <c r="K213" i="1" s="1"/>
  <c r="J214" i="1"/>
  <c r="K214" i="1"/>
  <c r="J215" i="1"/>
  <c r="K215" i="1"/>
  <c r="J216" i="1"/>
  <c r="K216" i="1" s="1"/>
  <c r="J217" i="1"/>
  <c r="K217" i="1" s="1"/>
  <c r="J218" i="1"/>
  <c r="K218" i="1"/>
  <c r="J219" i="1"/>
  <c r="K219" i="1"/>
  <c r="J220" i="1"/>
  <c r="K220" i="1" s="1"/>
  <c r="J221" i="1"/>
  <c r="K221" i="1" s="1"/>
  <c r="J222" i="1"/>
  <c r="K222" i="1"/>
  <c r="J223" i="1"/>
  <c r="K223" i="1"/>
  <c r="J224" i="1"/>
  <c r="K224" i="1" s="1"/>
  <c r="J225" i="1"/>
  <c r="K225" i="1" s="1"/>
  <c r="J226" i="1"/>
  <c r="K226" i="1"/>
  <c r="J227" i="1"/>
  <c r="K227" i="1"/>
  <c r="J228" i="1"/>
  <c r="K228" i="1" s="1"/>
  <c r="J229" i="1"/>
  <c r="K229" i="1" s="1"/>
  <c r="J230" i="1"/>
  <c r="K230" i="1"/>
  <c r="J231" i="1"/>
  <c r="K231" i="1"/>
  <c r="J232" i="1"/>
  <c r="K232" i="1" s="1"/>
  <c r="J233" i="1"/>
  <c r="K233" i="1" s="1"/>
  <c r="J234" i="1"/>
  <c r="K234" i="1"/>
  <c r="J235" i="1"/>
  <c r="K235" i="1"/>
  <c r="J236" i="1"/>
  <c r="K236" i="1" s="1"/>
  <c r="J237" i="1"/>
  <c r="K237" i="1" s="1"/>
  <c r="J238" i="1"/>
  <c r="K238" i="1"/>
  <c r="J239" i="1"/>
  <c r="K239" i="1"/>
  <c r="J240" i="1"/>
  <c r="K240" i="1" s="1"/>
  <c r="J241" i="1"/>
  <c r="K241" i="1" s="1"/>
  <c r="J242" i="1"/>
  <c r="K242" i="1"/>
  <c r="J243" i="1"/>
  <c r="K243" i="1"/>
  <c r="J244" i="1"/>
  <c r="K244" i="1" s="1"/>
  <c r="J245" i="1"/>
  <c r="K245" i="1" s="1"/>
  <c r="J246" i="1"/>
  <c r="K246" i="1"/>
  <c r="J247" i="1"/>
  <c r="K247" i="1"/>
  <c r="J248" i="1"/>
  <c r="K248" i="1" s="1"/>
  <c r="J249" i="1"/>
  <c r="K249" i="1" s="1"/>
  <c r="J250" i="1"/>
  <c r="K250" i="1"/>
  <c r="J251" i="1"/>
  <c r="K251" i="1"/>
  <c r="J252" i="1"/>
  <c r="K252" i="1" s="1"/>
  <c r="J253" i="1"/>
  <c r="K253" i="1" s="1"/>
  <c r="J254" i="1"/>
  <c r="K254" i="1"/>
  <c r="J255" i="1"/>
  <c r="K255" i="1"/>
  <c r="J256" i="1"/>
  <c r="K256" i="1" s="1"/>
  <c r="J257" i="1"/>
  <c r="K257" i="1" s="1"/>
  <c r="J258" i="1"/>
  <c r="K258" i="1"/>
  <c r="J259" i="1"/>
  <c r="K259" i="1"/>
  <c r="J260" i="1"/>
  <c r="K260" i="1" s="1"/>
  <c r="J261" i="1"/>
  <c r="K261" i="1" s="1"/>
  <c r="J262" i="1"/>
  <c r="K262" i="1"/>
  <c r="J263" i="1"/>
  <c r="K263" i="1"/>
  <c r="J264" i="1"/>
  <c r="K264" i="1" s="1"/>
  <c r="J265" i="1"/>
  <c r="K265" i="1" s="1"/>
  <c r="J266" i="1"/>
  <c r="K266" i="1"/>
  <c r="J267" i="1"/>
  <c r="K267" i="1"/>
  <c r="J268" i="1"/>
  <c r="K268" i="1" s="1"/>
  <c r="J269" i="1"/>
  <c r="K269" i="1" s="1"/>
  <c r="J270" i="1"/>
  <c r="K270" i="1"/>
  <c r="J271" i="1"/>
  <c r="K271" i="1"/>
  <c r="J272" i="1"/>
  <c r="K272" i="1" s="1"/>
  <c r="J273" i="1"/>
  <c r="K273" i="1" s="1"/>
  <c r="J274" i="1"/>
  <c r="K274" i="1"/>
  <c r="J275" i="1"/>
  <c r="K275" i="1"/>
  <c r="J276" i="1"/>
  <c r="K276" i="1" s="1"/>
  <c r="J277" i="1"/>
  <c r="K277" i="1" s="1"/>
  <c r="J278" i="1"/>
  <c r="K278" i="1"/>
  <c r="J279" i="1"/>
  <c r="K279" i="1"/>
  <c r="J280" i="1"/>
  <c r="K280" i="1" s="1"/>
  <c r="J281" i="1"/>
  <c r="K281" i="1" s="1"/>
  <c r="J282" i="1"/>
  <c r="K282" i="1"/>
  <c r="J283" i="1"/>
  <c r="K283" i="1"/>
  <c r="J284" i="1"/>
  <c r="K284" i="1" s="1"/>
  <c r="J285" i="1"/>
  <c r="K285" i="1" s="1"/>
  <c r="J286" i="1"/>
  <c r="K286" i="1"/>
  <c r="J287" i="1"/>
  <c r="K287" i="1"/>
  <c r="J288" i="1"/>
  <c r="K288" i="1"/>
  <c r="J289" i="1"/>
  <c r="K289" i="1" s="1"/>
  <c r="J290" i="1"/>
  <c r="K290" i="1" s="1"/>
  <c r="J291" i="1"/>
  <c r="K291" i="1" s="1"/>
  <c r="J292" i="1"/>
  <c r="K292" i="1" s="1"/>
  <c r="J293" i="1"/>
  <c r="K293" i="1" s="1"/>
  <c r="J294" i="1"/>
  <c r="K294" i="1"/>
  <c r="J295" i="1"/>
  <c r="K295" i="1"/>
  <c r="J296" i="1"/>
  <c r="K296" i="1"/>
  <c r="J297" i="1"/>
  <c r="K297" i="1" s="1"/>
  <c r="J298" i="1"/>
  <c r="K298" i="1" s="1"/>
  <c r="J299" i="1"/>
  <c r="K299" i="1" s="1"/>
  <c r="J300" i="1"/>
  <c r="K300" i="1" s="1"/>
  <c r="J301" i="1"/>
  <c r="K301" i="1" s="1"/>
  <c r="J302" i="1"/>
  <c r="K302" i="1"/>
  <c r="J303" i="1"/>
  <c r="K303" i="1"/>
  <c r="J304" i="1"/>
  <c r="K304" i="1"/>
  <c r="J305" i="1"/>
  <c r="K305" i="1" s="1"/>
  <c r="J306" i="1"/>
  <c r="K306" i="1" s="1"/>
  <c r="J307" i="1"/>
  <c r="K307" i="1" s="1"/>
  <c r="J308" i="1"/>
  <c r="K308" i="1" s="1"/>
  <c r="J309" i="1"/>
  <c r="K309" i="1" s="1"/>
  <c r="J310" i="1"/>
  <c r="K310" i="1"/>
  <c r="J311" i="1"/>
  <c r="K311" i="1"/>
  <c r="J312" i="1"/>
  <c r="K312" i="1"/>
  <c r="J313" i="1"/>
  <c r="K313" i="1" s="1"/>
  <c r="J314" i="1"/>
  <c r="K314" i="1" s="1"/>
  <c r="J315" i="1"/>
  <c r="K315" i="1" s="1"/>
  <c r="J316" i="1"/>
  <c r="K316" i="1" s="1"/>
  <c r="J317" i="1"/>
  <c r="K317" i="1" s="1"/>
  <c r="J318" i="1"/>
  <c r="K318" i="1"/>
  <c r="J319" i="1"/>
  <c r="K319" i="1"/>
  <c r="J320" i="1"/>
  <c r="K320" i="1"/>
  <c r="J321" i="1"/>
  <c r="K321" i="1" s="1"/>
  <c r="J322" i="1"/>
  <c r="K322" i="1" s="1"/>
  <c r="J323" i="1"/>
  <c r="K323" i="1" s="1"/>
  <c r="J324" i="1"/>
  <c r="K324" i="1" s="1"/>
  <c r="J325" i="1"/>
  <c r="K325" i="1" s="1"/>
  <c r="J326" i="1"/>
  <c r="K326" i="1"/>
  <c r="J327" i="1"/>
  <c r="K327" i="1"/>
  <c r="J328" i="1"/>
  <c r="K328" i="1"/>
  <c r="J329" i="1"/>
  <c r="K329" i="1" s="1"/>
  <c r="J330" i="1"/>
  <c r="K330" i="1" s="1"/>
  <c r="J331" i="1"/>
  <c r="K331" i="1" s="1"/>
  <c r="J332" i="1"/>
  <c r="K332" i="1" s="1"/>
  <c r="J333" i="1"/>
  <c r="K333" i="1" s="1"/>
  <c r="J334" i="1"/>
  <c r="K334" i="1"/>
  <c r="J335" i="1"/>
  <c r="K335" i="1"/>
  <c r="J336" i="1"/>
  <c r="K336" i="1"/>
  <c r="J337" i="1"/>
  <c r="K337" i="1" s="1"/>
  <c r="J338" i="1"/>
  <c r="K338" i="1" s="1"/>
  <c r="J339" i="1"/>
  <c r="K339" i="1" s="1"/>
  <c r="J340" i="1"/>
  <c r="K340" i="1" s="1"/>
  <c r="J341" i="1"/>
  <c r="K341" i="1" s="1"/>
  <c r="J342" i="1"/>
  <c r="K342" i="1"/>
  <c r="J343" i="1"/>
  <c r="K343" i="1"/>
  <c r="J344" i="1"/>
  <c r="K344" i="1"/>
  <c r="J345" i="1"/>
  <c r="K345" i="1"/>
  <c r="J346" i="1"/>
  <c r="K346" i="1"/>
  <c r="J347" i="1"/>
  <c r="K347" i="1"/>
  <c r="J348" i="1"/>
  <c r="K348" i="1"/>
  <c r="J349" i="1"/>
  <c r="K349" i="1"/>
  <c r="J350" i="1"/>
  <c r="K350" i="1"/>
  <c r="J351" i="1"/>
  <c r="K351" i="1"/>
  <c r="J352" i="1"/>
  <c r="K352" i="1"/>
  <c r="J353" i="1"/>
  <c r="K353" i="1"/>
  <c r="J354" i="1"/>
  <c r="K354" i="1"/>
  <c r="J355" i="1"/>
  <c r="K355" i="1"/>
  <c r="J356" i="1"/>
  <c r="K356" i="1"/>
  <c r="J357" i="1"/>
  <c r="K357" i="1"/>
  <c r="J358" i="1"/>
  <c r="K358" i="1"/>
  <c r="J359" i="1"/>
  <c r="K359" i="1"/>
  <c r="J360" i="1"/>
  <c r="K360" i="1"/>
  <c r="J361" i="1"/>
  <c r="K361" i="1"/>
  <c r="J362" i="1"/>
  <c r="K362" i="1"/>
  <c r="J363" i="1"/>
  <c r="K363" i="1"/>
  <c r="J364" i="1"/>
  <c r="K364" i="1"/>
  <c r="J365" i="1"/>
  <c r="K365" i="1"/>
  <c r="J366" i="1"/>
  <c r="K366" i="1"/>
  <c r="J2" i="1"/>
  <c r="K2" i="1" s="1"/>
</calcChain>
</file>

<file path=xl/sharedStrings.xml><?xml version="1.0" encoding="utf-8"?>
<sst xmlns="http://schemas.openxmlformats.org/spreadsheetml/2006/main" count="9" uniqueCount="9">
  <si>
    <t>Date</t>
  </si>
  <si>
    <t>SEP</t>
  </si>
  <si>
    <t>L90</t>
  </si>
  <si>
    <t>U90</t>
  </si>
  <si>
    <t>Flow (cfs)</t>
  </si>
  <si>
    <t>Flux (kg/day)</t>
  </si>
  <si>
    <t>Std.Err (kg/day)</t>
  </si>
  <si>
    <t>Flow (L/day)</t>
  </si>
  <si>
    <t>SS- Coarse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</si>
</sst>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33" borderId="0" xfId="0" applyFill="1"/>
    <xf numFmtId="2" fontId="0" fillId="33" borderId="0" xfId="0" applyNumberFormat="1" applyFill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6"/>
  <sheetViews>
    <sheetView tabSelected="1" workbookViewId="0">
      <selection activeCell="P365" sqref="P365"/>
    </sheetView>
  </sheetViews>
  <sheetFormatPr defaultRowHeight="15" x14ac:dyDescent="0.25"/>
  <cols>
    <col min="1" max="11" width="15.7109375" customWidth="1"/>
  </cols>
  <sheetData>
    <row r="1" spans="1:11" s="3" customFormat="1" x14ac:dyDescent="0.25">
      <c r="B1" s="3" t="s">
        <v>0</v>
      </c>
      <c r="C1" s="3" t="s">
        <v>4</v>
      </c>
      <c r="D1" s="3" t="s">
        <v>5</v>
      </c>
      <c r="E1" s="3" t="s">
        <v>6</v>
      </c>
      <c r="F1" s="3" t="s">
        <v>1</v>
      </c>
      <c r="G1" s="3" t="s">
        <v>2</v>
      </c>
      <c r="H1" s="3" t="s">
        <v>3</v>
      </c>
      <c r="J1" s="3" t="s">
        <v>7</v>
      </c>
      <c r="K1" s="4" t="s">
        <v>8</v>
      </c>
    </row>
    <row r="2" spans="1:11" x14ac:dyDescent="0.25">
      <c r="A2">
        <v>1</v>
      </c>
      <c r="B2" s="1">
        <v>41913</v>
      </c>
      <c r="C2">
        <v>3</v>
      </c>
      <c r="D2">
        <v>0.21270887987102099</v>
      </c>
      <c r="E2">
        <v>0.23854668215663999</v>
      </c>
      <c r="F2">
        <v>0.28379389266913502</v>
      </c>
      <c r="G2">
        <v>1.9987197882508301E-2</v>
      </c>
      <c r="H2">
        <v>0.81426361108605605</v>
      </c>
      <c r="J2">
        <f>C2*2447000</f>
        <v>7341000</v>
      </c>
      <c r="K2" s="5">
        <f>1000000*D2/J2</f>
        <v>2.8975463815695546E-2</v>
      </c>
    </row>
    <row r="3" spans="1:11" x14ac:dyDescent="0.25">
      <c r="A3">
        <v>2</v>
      </c>
      <c r="B3" s="1">
        <v>41914</v>
      </c>
      <c r="C3">
        <v>3</v>
      </c>
      <c r="D3">
        <v>0.21124473772083399</v>
      </c>
      <c r="E3">
        <v>0.23604942445169</v>
      </c>
      <c r="F3">
        <v>0.28112192686941301</v>
      </c>
      <c r="G3">
        <v>1.9941051000341201E-2</v>
      </c>
      <c r="H3">
        <v>0.80758420208988102</v>
      </c>
      <c r="J3">
        <f t="shared" ref="J3:J66" si="0">C3*2447000</f>
        <v>7341000</v>
      </c>
      <c r="K3" s="5">
        <f t="shared" ref="K3:K66" si="1">1000000*D3/J3</f>
        <v>2.8776016580960906E-2</v>
      </c>
    </row>
    <row r="4" spans="1:11" x14ac:dyDescent="0.25">
      <c r="A4">
        <v>3</v>
      </c>
      <c r="B4" s="1">
        <v>41915</v>
      </c>
      <c r="C4">
        <v>3</v>
      </c>
      <c r="D4">
        <v>0.209788921281542</v>
      </c>
      <c r="E4">
        <v>0.23358125515144801</v>
      </c>
      <c r="F4">
        <v>0.27847841408497298</v>
      </c>
      <c r="G4">
        <v>1.9894048199211901E-2</v>
      </c>
      <c r="H4">
        <v>0.80095950493995205</v>
      </c>
      <c r="J4">
        <f t="shared" si="0"/>
        <v>7341000</v>
      </c>
      <c r="K4" s="5">
        <f t="shared" si="1"/>
        <v>2.8577703484748942E-2</v>
      </c>
    </row>
    <row r="5" spans="1:11" x14ac:dyDescent="0.25">
      <c r="A5">
        <v>4</v>
      </c>
      <c r="B5" s="1">
        <v>41916</v>
      </c>
      <c r="C5">
        <v>3</v>
      </c>
      <c r="D5">
        <v>0.20834139870370999</v>
      </c>
      <c r="E5">
        <v>0.23114183136673799</v>
      </c>
      <c r="F5">
        <v>0.27586302279576402</v>
      </c>
      <c r="G5">
        <v>1.9846198042778301E-2</v>
      </c>
      <c r="H5">
        <v>0.79438912009145801</v>
      </c>
      <c r="J5">
        <f t="shared" si="0"/>
        <v>7341000</v>
      </c>
      <c r="K5" s="5">
        <f t="shared" si="1"/>
        <v>2.838052018849067E-2</v>
      </c>
    </row>
    <row r="6" spans="1:11" x14ac:dyDescent="0.25">
      <c r="A6">
        <v>5</v>
      </c>
      <c r="B6" s="1">
        <v>41917</v>
      </c>
      <c r="C6">
        <v>3</v>
      </c>
      <c r="D6">
        <v>0.20690213811209099</v>
      </c>
      <c r="E6">
        <v>0.22873081429748501</v>
      </c>
      <c r="F6">
        <v>0.27327542558762702</v>
      </c>
      <c r="G6">
        <v>1.9797509185194701E-2</v>
      </c>
      <c r="H6">
        <v>0.78787264939238</v>
      </c>
      <c r="J6">
        <f t="shared" si="0"/>
        <v>7341000</v>
      </c>
      <c r="K6" s="5">
        <f t="shared" si="1"/>
        <v>2.8184462350100938E-2</v>
      </c>
    </row>
    <row r="7" spans="1:11" x14ac:dyDescent="0.25">
      <c r="A7">
        <v>6</v>
      </c>
      <c r="B7" s="1">
        <v>41918</v>
      </c>
      <c r="C7">
        <v>3</v>
      </c>
      <c r="D7">
        <v>0.20547110760800499</v>
      </c>
      <c r="E7">
        <v>0.22634786918214</v>
      </c>
      <c r="F7">
        <v>0.27071529910082898</v>
      </c>
      <c r="G7">
        <v>1.9747990368317599E-2</v>
      </c>
      <c r="H7">
        <v>0.78140969612034294</v>
      </c>
      <c r="J7">
        <f t="shared" si="0"/>
        <v>7341000</v>
      </c>
      <c r="K7" s="5">
        <f t="shared" si="1"/>
        <v>2.7989525624302548E-2</v>
      </c>
    </row>
    <row r="8" spans="1:11" x14ac:dyDescent="0.25">
      <c r="A8">
        <v>7</v>
      </c>
      <c r="B8" s="1">
        <v>41919</v>
      </c>
      <c r="C8">
        <v>3</v>
      </c>
      <c r="D8">
        <v>0.20404827527050601</v>
      </c>
      <c r="E8">
        <v>0.22399266524578701</v>
      </c>
      <c r="F8">
        <v>0.26818232397712999</v>
      </c>
      <c r="G8">
        <v>1.96976504188702E-2</v>
      </c>
      <c r="H8">
        <v>0.774999865012997</v>
      </c>
      <c r="J8">
        <f t="shared" si="0"/>
        <v>7341000</v>
      </c>
      <c r="K8" s="5">
        <f t="shared" si="1"/>
        <v>2.7795705662785181E-2</v>
      </c>
    </row>
    <row r="9" spans="1:11" x14ac:dyDescent="0.25">
      <c r="A9">
        <v>8</v>
      </c>
      <c r="B9" s="1">
        <v>41920</v>
      </c>
      <c r="C9">
        <v>3</v>
      </c>
      <c r="D9">
        <v>0.202633609158719</v>
      </c>
      <c r="E9">
        <v>0.22166487565093099</v>
      </c>
      <c r="F9">
        <v>0.26567618480966698</v>
      </c>
      <c r="G9">
        <v>1.96464982456485E-2</v>
      </c>
      <c r="H9">
        <v>0.76864276230278905</v>
      </c>
      <c r="J9">
        <f t="shared" si="0"/>
        <v>7341000</v>
      </c>
      <c r="K9" s="5">
        <f t="shared" si="1"/>
        <v>2.7602998114523773E-2</v>
      </c>
    </row>
    <row r="10" spans="1:11" x14ac:dyDescent="0.25">
      <c r="A10">
        <v>9</v>
      </c>
      <c r="B10" s="1">
        <v>41921</v>
      </c>
      <c r="C10">
        <v>3</v>
      </c>
      <c r="D10">
        <v>0.20122707731356701</v>
      </c>
      <c r="E10">
        <v>0.21936417744792999</v>
      </c>
      <c r="F10">
        <v>0.26319657009241698</v>
      </c>
      <c r="G10">
        <v>1.9594542836709E-2</v>
      </c>
      <c r="H10">
        <v>0.762337995747985</v>
      </c>
      <c r="J10">
        <f t="shared" si="0"/>
        <v>7341000</v>
      </c>
      <c r="K10" s="5">
        <f t="shared" si="1"/>
        <v>2.7411398626013762E-2</v>
      </c>
    </row>
    <row r="11" spans="1:11" x14ac:dyDescent="0.25">
      <c r="A11">
        <v>10</v>
      </c>
      <c r="B11" s="1">
        <v>41922</v>
      </c>
      <c r="C11">
        <v>3</v>
      </c>
      <c r="D11">
        <v>0.19982864775947101</v>
      </c>
      <c r="E11">
        <v>0.217090251526107</v>
      </c>
      <c r="F11">
        <v>0.26074317217033099</v>
      </c>
      <c r="G11">
        <v>1.9541793256559501E-2</v>
      </c>
      <c r="H11">
        <v>0.75608517466271796</v>
      </c>
      <c r="J11">
        <f t="shared" si="0"/>
        <v>7341000</v>
      </c>
      <c r="K11" s="5">
        <f t="shared" si="1"/>
        <v>2.7220902841502657E-2</v>
      </c>
    </row>
    <row r="12" spans="1:11" x14ac:dyDescent="0.25">
      <c r="A12">
        <v>11</v>
      </c>
      <c r="B12" s="1">
        <v>41923</v>
      </c>
      <c r="C12">
        <v>3</v>
      </c>
      <c r="D12">
        <v>0.19843828850661899</v>
      </c>
      <c r="E12">
        <v>0.21484278256643499</v>
      </c>
      <c r="F12">
        <v>0.25831568719112202</v>
      </c>
      <c r="G12">
        <v>1.9488258643376499E-2</v>
      </c>
      <c r="H12">
        <v>0.74988390994861598</v>
      </c>
      <c r="J12">
        <f t="shared" si="0"/>
        <v>7341000</v>
      </c>
      <c r="K12" s="5">
        <f t="shared" si="1"/>
        <v>2.7031506403299141E-2</v>
      </c>
    </row>
    <row r="13" spans="1:11" x14ac:dyDescent="0.25">
      <c r="A13">
        <v>12</v>
      </c>
      <c r="B13" s="1">
        <v>41924</v>
      </c>
      <c r="C13">
        <v>3</v>
      </c>
      <c r="D13">
        <v>0.19705596755204799</v>
      </c>
      <c r="E13">
        <v>0.21262145899297599</v>
      </c>
      <c r="F13">
        <v>0.25591381505565097</v>
      </c>
      <c r="G13">
        <v>1.9433948206183899E-2</v>
      </c>
      <c r="H13">
        <v>0.74373381412026696</v>
      </c>
      <c r="J13">
        <f t="shared" si="0"/>
        <v>7341000</v>
      </c>
      <c r="K13" s="5">
        <f t="shared" si="1"/>
        <v>2.6843204951920444E-2</v>
      </c>
    </row>
    <row r="14" spans="1:11" x14ac:dyDescent="0.25">
      <c r="A14">
        <v>13</v>
      </c>
      <c r="B14" s="1">
        <v>41925</v>
      </c>
      <c r="C14">
        <v>3</v>
      </c>
      <c r="D14">
        <v>0.195681652881874</v>
      </c>
      <c r="E14">
        <v>0.21042597292683701</v>
      </c>
      <c r="F14">
        <v>0.25353725937098198</v>
      </c>
      <c r="G14">
        <v>1.9378871222083399E-2</v>
      </c>
      <c r="H14">
        <v>0.73763450133490605</v>
      </c>
      <c r="J14">
        <f t="shared" si="0"/>
        <v>7341000</v>
      </c>
      <c r="K14" s="5">
        <f t="shared" si="1"/>
        <v>2.6655994126396132E-2</v>
      </c>
    </row>
    <row r="15" spans="1:11" x14ac:dyDescent="0.25">
      <c r="A15">
        <v>14</v>
      </c>
      <c r="B15" s="1">
        <v>41926</v>
      </c>
      <c r="C15">
        <v>3</v>
      </c>
      <c r="D15">
        <v>0.194315312472913</v>
      </c>
      <c r="E15">
        <v>0.208256020139793</v>
      </c>
      <c r="F15">
        <v>0.25118572740302197</v>
      </c>
      <c r="G15">
        <v>1.93230370334697E-2</v>
      </c>
      <c r="H15">
        <v>0.73158558741853597</v>
      </c>
      <c r="J15">
        <f t="shared" si="0"/>
        <v>7341000</v>
      </c>
      <c r="K15" s="5">
        <f t="shared" si="1"/>
        <v>2.64698695644889E-2</v>
      </c>
    </row>
    <row r="16" spans="1:11" x14ac:dyDescent="0.25">
      <c r="A16">
        <v>15</v>
      </c>
      <c r="B16" s="1">
        <v>41927</v>
      </c>
      <c r="C16">
        <v>3</v>
      </c>
      <c r="D16">
        <v>0.19295691429440801</v>
      </c>
      <c r="E16">
        <v>0.206111300008709</v>
      </c>
      <c r="F16">
        <v>0.24885893002998699</v>
      </c>
      <c r="G16">
        <v>1.9266455045260599E-2</v>
      </c>
      <c r="H16">
        <v>0.72558668989163999</v>
      </c>
      <c r="J16">
        <f t="shared" si="0"/>
        <v>7341000</v>
      </c>
      <c r="K16" s="5">
        <f t="shared" si="1"/>
        <v>2.6284826902929846E-2</v>
      </c>
    </row>
    <row r="17" spans="1:11" x14ac:dyDescent="0.25">
      <c r="A17">
        <v>16</v>
      </c>
      <c r="B17" s="1">
        <v>41928</v>
      </c>
      <c r="C17">
        <v>3</v>
      </c>
      <c r="D17">
        <v>0.19160642630961899</v>
      </c>
      <c r="E17">
        <v>0.20399151547039501</v>
      </c>
      <c r="F17">
        <v>0.24655658169626499</v>
      </c>
      <c r="G17">
        <v>1.9209134722131399E-2</v>
      </c>
      <c r="H17">
        <v>0.71963742799346098</v>
      </c>
      <c r="J17">
        <f t="shared" si="0"/>
        <v>7341000</v>
      </c>
      <c r="K17" s="5">
        <f t="shared" si="1"/>
        <v>2.610086177763506E-2</v>
      </c>
    </row>
    <row r="18" spans="1:11" x14ac:dyDescent="0.25">
      <c r="A18">
        <v>17</v>
      </c>
      <c r="B18" s="1">
        <v>41929</v>
      </c>
      <c r="C18">
        <v>3</v>
      </c>
      <c r="D18">
        <v>0.19026381647795301</v>
      </c>
      <c r="E18">
        <v>0.20189637297792001</v>
      </c>
      <c r="F18">
        <v>0.24427840036783599</v>
      </c>
      <c r="G18">
        <v>1.9151085585784901E-2</v>
      </c>
      <c r="H18">
        <v>0.71373742270783003</v>
      </c>
      <c r="J18">
        <f t="shared" si="0"/>
        <v>7341000</v>
      </c>
      <c r="K18" s="5">
        <f t="shared" si="1"/>
        <v>2.591796982399578E-2</v>
      </c>
    </row>
    <row r="19" spans="1:11" x14ac:dyDescent="0.25">
      <c r="A19">
        <v>18</v>
      </c>
      <c r="B19" s="1">
        <v>41930</v>
      </c>
      <c r="C19">
        <v>3</v>
      </c>
      <c r="D19">
        <v>0.18892905275595701</v>
      </c>
      <c r="E19">
        <v>0.19982558245576501</v>
      </c>
      <c r="F19">
        <v>0.242024107486357</v>
      </c>
      <c r="G19">
        <v>1.90923172121868E-2</v>
      </c>
      <c r="H19">
        <v>0.70788629678316695</v>
      </c>
      <c r="J19">
        <f t="shared" si="0"/>
        <v>7341000</v>
      </c>
      <c r="K19" s="5">
        <f t="shared" si="1"/>
        <v>2.5736146677013624E-2</v>
      </c>
    </row>
    <row r="20" spans="1:11" x14ac:dyDescent="0.25">
      <c r="A20">
        <v>19</v>
      </c>
      <c r="B20" s="1">
        <v>41931</v>
      </c>
      <c r="C20">
        <v>3</v>
      </c>
      <c r="D20">
        <v>0.187602103099413</v>
      </c>
      <c r="E20">
        <v>0.19777885725730299</v>
      </c>
      <c r="F20">
        <v>0.23979342792574199</v>
      </c>
      <c r="G20">
        <v>1.9032839228860701E-2</v>
      </c>
      <c r="H20">
        <v>0.702083674756521</v>
      </c>
      <c r="J20">
        <f t="shared" si="0"/>
        <v>7341000</v>
      </c>
      <c r="K20" s="5">
        <f t="shared" si="1"/>
        <v>2.5555387971586026E-2</v>
      </c>
    </row>
    <row r="21" spans="1:11" x14ac:dyDescent="0.25">
      <c r="A21">
        <v>20</v>
      </c>
      <c r="B21" s="1">
        <v>41932</v>
      </c>
      <c r="C21">
        <v>3</v>
      </c>
      <c r="D21">
        <v>0.186282935464854</v>
      </c>
      <c r="E21">
        <v>0.19575591412197901</v>
      </c>
      <c r="F21">
        <v>0.23758608994835101</v>
      </c>
      <c r="G21">
        <v>1.8972661312174802E-2</v>
      </c>
      <c r="H21">
        <v>0.69632918297427804</v>
      </c>
      <c r="J21">
        <f t="shared" si="0"/>
        <v>7341000</v>
      </c>
      <c r="K21" s="5">
        <f t="shared" si="1"/>
        <v>2.5375689342712709E-2</v>
      </c>
    </row>
    <row r="22" spans="1:11" x14ac:dyDescent="0.25">
      <c r="A22">
        <v>21</v>
      </c>
      <c r="B22" s="1">
        <v>41933</v>
      </c>
      <c r="C22">
        <v>3</v>
      </c>
      <c r="D22">
        <v>0.184971517811167</v>
      </c>
      <c r="E22">
        <v>0.19375647313321301</v>
      </c>
      <c r="F22">
        <v>0.23540182516193101</v>
      </c>
      <c r="G22">
        <v>1.8911793184648699E-2</v>
      </c>
      <c r="H22">
        <v>0.69062244961248997</v>
      </c>
      <c r="J22">
        <f t="shared" si="0"/>
        <v>7341000</v>
      </c>
      <c r="K22" s="5">
        <f t="shared" si="1"/>
        <v>2.5197046425714072E-2</v>
      </c>
    </row>
    <row r="23" spans="1:11" x14ac:dyDescent="0.25">
      <c r="A23">
        <v>22</v>
      </c>
      <c r="B23" s="1">
        <v>41934</v>
      </c>
      <c r="C23">
        <v>3</v>
      </c>
      <c r="D23">
        <v>0.18366781810108199</v>
      </c>
      <c r="E23">
        <v>0.19178025767671</v>
      </c>
      <c r="F23">
        <v>0.233240368476932</v>
      </c>
      <c r="G23">
        <v>1.88502446122705E-2</v>
      </c>
      <c r="H23">
        <v>0.68496310469589805</v>
      </c>
      <c r="J23">
        <f t="shared" si="0"/>
        <v>7341000</v>
      </c>
      <c r="K23" s="5">
        <f t="shared" si="1"/>
        <v>2.5019454856434E-2</v>
      </c>
    </row>
    <row r="24" spans="1:11" x14ac:dyDescent="0.25">
      <c r="A24">
        <v>23</v>
      </c>
      <c r="B24" s="1">
        <v>41935</v>
      </c>
      <c r="C24">
        <v>3</v>
      </c>
      <c r="D24">
        <v>0.18237180430316599</v>
      </c>
      <c r="E24">
        <v>0.18982699440012499</v>
      </c>
      <c r="F24">
        <v>0.23110145806526899</v>
      </c>
      <c r="G24">
        <v>1.8788025401858002E-2</v>
      </c>
      <c r="H24">
        <v>0.67935078011846595</v>
      </c>
      <c r="J24">
        <f t="shared" si="0"/>
        <v>7341000</v>
      </c>
      <c r="K24" s="5">
        <f t="shared" si="1"/>
        <v>2.484291027151151E-2</v>
      </c>
    </row>
    <row r="25" spans="1:11" x14ac:dyDescent="0.25">
      <c r="A25">
        <v>24</v>
      </c>
      <c r="B25" s="1">
        <v>41936</v>
      </c>
      <c r="C25">
        <v>3</v>
      </c>
      <c r="D25">
        <v>0.18108344439273399</v>
      </c>
      <c r="E25">
        <v>0.18789641317163</v>
      </c>
      <c r="F25">
        <v>0.22898483531782099</v>
      </c>
      <c r="G25">
        <v>1.8725145398385799E-2</v>
      </c>
      <c r="H25">
        <v>0.673785109658397</v>
      </c>
      <c r="J25">
        <f t="shared" si="0"/>
        <v>7341000</v>
      </c>
      <c r="K25" s="5">
        <f t="shared" si="1"/>
        <v>2.4667408308504838E-2</v>
      </c>
    </row>
    <row r="26" spans="1:11" x14ac:dyDescent="0.25">
      <c r="A26">
        <v>25</v>
      </c>
      <c r="B26" s="1">
        <v>41937</v>
      </c>
      <c r="C26">
        <v>3</v>
      </c>
      <c r="D26">
        <v>0.17980270635381301</v>
      </c>
      <c r="E26">
        <v>0.185988247040658</v>
      </c>
      <c r="F26">
        <v>0.22689024480426301</v>
      </c>
      <c r="G26">
        <v>1.8661614482383401E-2</v>
      </c>
      <c r="H26">
        <v>0.66826572899705206</v>
      </c>
      <c r="J26">
        <f t="shared" si="0"/>
        <v>7341000</v>
      </c>
      <c r="K26" s="5">
        <f t="shared" si="1"/>
        <v>2.4492944606158969E-2</v>
      </c>
    </row>
    <row r="27" spans="1:11" x14ac:dyDescent="0.25">
      <c r="A27">
        <v>26</v>
      </c>
      <c r="B27" s="1">
        <v>41938</v>
      </c>
      <c r="C27">
        <v>4</v>
      </c>
      <c r="D27">
        <v>0.34102306298645302</v>
      </c>
      <c r="E27">
        <v>0.32659211928329601</v>
      </c>
      <c r="F27">
        <v>0.40915985878183703</v>
      </c>
      <c r="G27">
        <v>3.8665330457285499E-2</v>
      </c>
      <c r="H27">
        <v>1.23293703881084</v>
      </c>
      <c r="J27">
        <f t="shared" si="0"/>
        <v>9788000</v>
      </c>
      <c r="K27" s="5">
        <f t="shared" si="1"/>
        <v>3.4840934101599205E-2</v>
      </c>
    </row>
    <row r="28" spans="1:11" x14ac:dyDescent="0.25">
      <c r="A28">
        <v>27</v>
      </c>
      <c r="B28" s="1">
        <v>41939</v>
      </c>
      <c r="C28">
        <v>4</v>
      </c>
      <c r="D28">
        <v>0.33860271356711402</v>
      </c>
      <c r="E28">
        <v>0.32324451637426099</v>
      </c>
      <c r="F28">
        <v>0.40543450726546099</v>
      </c>
      <c r="G28">
        <v>3.85259470846036E-2</v>
      </c>
      <c r="H28">
        <v>1.2228105247094501</v>
      </c>
      <c r="J28">
        <f t="shared" si="0"/>
        <v>9788000</v>
      </c>
      <c r="K28" s="5">
        <f t="shared" si="1"/>
        <v>3.459365688262301E-2</v>
      </c>
    </row>
    <row r="29" spans="1:11" x14ac:dyDescent="0.25">
      <c r="A29">
        <v>28</v>
      </c>
      <c r="B29" s="1">
        <v>41940</v>
      </c>
      <c r="C29">
        <v>2</v>
      </c>
      <c r="D29">
        <v>7.0547639189009803E-2</v>
      </c>
      <c r="E29">
        <v>8.0405099288169704E-2</v>
      </c>
      <c r="F29">
        <v>9.5209118125740802E-2</v>
      </c>
      <c r="G29">
        <v>6.4933054386886501E-3</v>
      </c>
      <c r="H29">
        <v>0.27167082938848602</v>
      </c>
      <c r="J29">
        <f t="shared" si="0"/>
        <v>4894000</v>
      </c>
      <c r="K29" s="5">
        <f t="shared" si="1"/>
        <v>1.4415128563344872E-2</v>
      </c>
    </row>
    <row r="30" spans="1:11" x14ac:dyDescent="0.25">
      <c r="A30">
        <v>29</v>
      </c>
      <c r="B30" s="1">
        <v>41941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J30">
        <f t="shared" si="0"/>
        <v>0</v>
      </c>
      <c r="K30" s="5" t="e">
        <f t="shared" si="1"/>
        <v>#DIV/0!</v>
      </c>
    </row>
    <row r="31" spans="1:11" x14ac:dyDescent="0.25">
      <c r="A31">
        <v>30</v>
      </c>
      <c r="B31" s="1">
        <v>41942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J31">
        <f t="shared" si="0"/>
        <v>0</v>
      </c>
      <c r="K31" s="5" t="e">
        <f t="shared" si="1"/>
        <v>#DIV/0!</v>
      </c>
    </row>
    <row r="32" spans="1:11" x14ac:dyDescent="0.25">
      <c r="A32">
        <v>31</v>
      </c>
      <c r="B32" s="1">
        <v>41943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J32">
        <f t="shared" si="0"/>
        <v>0</v>
      </c>
      <c r="K32" s="5" t="e">
        <f t="shared" si="1"/>
        <v>#DIV/0!</v>
      </c>
    </row>
    <row r="33" spans="1:11" x14ac:dyDescent="0.25">
      <c r="A33">
        <v>32</v>
      </c>
      <c r="B33" s="1">
        <v>41944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J33">
        <f t="shared" si="0"/>
        <v>0</v>
      </c>
      <c r="K33" s="5" t="e">
        <f t="shared" si="1"/>
        <v>#DIV/0!</v>
      </c>
    </row>
    <row r="34" spans="1:11" x14ac:dyDescent="0.25">
      <c r="A34">
        <v>33</v>
      </c>
      <c r="B34" s="1">
        <v>41945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J34">
        <f t="shared" si="0"/>
        <v>0</v>
      </c>
      <c r="K34" s="5" t="e">
        <f t="shared" si="1"/>
        <v>#DIV/0!</v>
      </c>
    </row>
    <row r="35" spans="1:11" x14ac:dyDescent="0.25">
      <c r="A35">
        <v>34</v>
      </c>
      <c r="B35" s="1">
        <v>41946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J35">
        <f t="shared" si="0"/>
        <v>0</v>
      </c>
      <c r="K35" s="5" t="e">
        <f t="shared" si="1"/>
        <v>#DIV/0!</v>
      </c>
    </row>
    <row r="36" spans="1:11" x14ac:dyDescent="0.25">
      <c r="A36">
        <v>35</v>
      </c>
      <c r="B36" s="1">
        <v>41947</v>
      </c>
      <c r="C36">
        <v>3</v>
      </c>
      <c r="D36">
        <v>0.16740749451666001</v>
      </c>
      <c r="E36">
        <v>0.168082884129515</v>
      </c>
      <c r="F36">
        <v>0.20710211129801501</v>
      </c>
      <c r="G36">
        <v>1.7992699121815899E-2</v>
      </c>
      <c r="H36">
        <v>0.61553910186424798</v>
      </c>
      <c r="J36">
        <f t="shared" si="0"/>
        <v>7341000</v>
      </c>
      <c r="K36" s="5">
        <f t="shared" si="1"/>
        <v>2.2804453687053538E-2</v>
      </c>
    </row>
    <row r="37" spans="1:11" x14ac:dyDescent="0.25">
      <c r="A37">
        <v>36</v>
      </c>
      <c r="B37" s="1">
        <v>41948</v>
      </c>
      <c r="C37">
        <v>4</v>
      </c>
      <c r="D37">
        <v>0.31746153027944002</v>
      </c>
      <c r="E37">
        <v>0.29483091903919501</v>
      </c>
      <c r="F37">
        <v>0.37359095222548799</v>
      </c>
      <c r="G37">
        <v>3.7218585090443602E-2</v>
      </c>
      <c r="H37">
        <v>1.13542063073843</v>
      </c>
      <c r="J37">
        <f t="shared" si="0"/>
        <v>9788000</v>
      </c>
      <c r="K37" s="5">
        <f t="shared" si="1"/>
        <v>3.2433748496060483E-2</v>
      </c>
    </row>
    <row r="38" spans="1:11" x14ac:dyDescent="0.25">
      <c r="A38">
        <v>37</v>
      </c>
      <c r="B38" s="1">
        <v>41949</v>
      </c>
      <c r="C38">
        <v>3</v>
      </c>
      <c r="D38">
        <v>0.16501672027370601</v>
      </c>
      <c r="E38">
        <v>0.16474563528685501</v>
      </c>
      <c r="F38">
        <v>0.20338486282433399</v>
      </c>
      <c r="G38">
        <v>1.7852106156847701E-2</v>
      </c>
      <c r="H38">
        <v>0.60551381542557303</v>
      </c>
      <c r="J38">
        <f t="shared" si="0"/>
        <v>7341000</v>
      </c>
      <c r="K38" s="5">
        <f t="shared" si="1"/>
        <v>2.2478779495124099E-2</v>
      </c>
    </row>
    <row r="39" spans="1:11" x14ac:dyDescent="0.25">
      <c r="A39">
        <v>38</v>
      </c>
      <c r="B39" s="1">
        <v>41950</v>
      </c>
      <c r="C39">
        <v>3</v>
      </c>
      <c r="D39">
        <v>0.16383215970708701</v>
      </c>
      <c r="E39">
        <v>0.163105950842731</v>
      </c>
      <c r="F39">
        <v>0.201554822210462</v>
      </c>
      <c r="G39">
        <v>1.7781024040815802E-2</v>
      </c>
      <c r="H39">
        <v>0.60056394115141398</v>
      </c>
      <c r="J39">
        <f t="shared" si="0"/>
        <v>7341000</v>
      </c>
      <c r="K39" s="5">
        <f t="shared" si="1"/>
        <v>2.2317417205705899E-2</v>
      </c>
    </row>
    <row r="40" spans="1:11" x14ac:dyDescent="0.25">
      <c r="A40">
        <v>39</v>
      </c>
      <c r="B40" s="1">
        <v>41951</v>
      </c>
      <c r="C40">
        <v>3</v>
      </c>
      <c r="D40">
        <v>0.16265477450836799</v>
      </c>
      <c r="E40">
        <v>0.16148525705938099</v>
      </c>
      <c r="F40">
        <v>0.199743549870673</v>
      </c>
      <c r="G40">
        <v>1.77094316558307E-2</v>
      </c>
      <c r="H40">
        <v>0.59565546373829603</v>
      </c>
      <c r="J40">
        <f t="shared" si="0"/>
        <v>7341000</v>
      </c>
      <c r="K40" s="5">
        <f t="shared" si="1"/>
        <v>2.2157032353680425E-2</v>
      </c>
    </row>
    <row r="41" spans="1:11" x14ac:dyDescent="0.25">
      <c r="A41">
        <v>40</v>
      </c>
      <c r="B41" s="1">
        <v>41952</v>
      </c>
      <c r="C41">
        <v>4</v>
      </c>
      <c r="D41">
        <v>0.30842889216400898</v>
      </c>
      <c r="E41">
        <v>0.28314016305235101</v>
      </c>
      <c r="F41">
        <v>0.36036109508799702</v>
      </c>
      <c r="G41">
        <v>3.6609552405020999E-2</v>
      </c>
      <c r="H41">
        <v>1.09866547090174</v>
      </c>
      <c r="J41">
        <f t="shared" si="0"/>
        <v>9788000</v>
      </c>
      <c r="K41" s="5">
        <f t="shared" si="1"/>
        <v>3.1510920736004186E-2</v>
      </c>
    </row>
    <row r="42" spans="1:11" x14ac:dyDescent="0.25">
      <c r="A42">
        <v>41</v>
      </c>
      <c r="B42" s="1">
        <v>41953</v>
      </c>
      <c r="C42">
        <v>4</v>
      </c>
      <c r="D42">
        <v>0.30620496337452202</v>
      </c>
      <c r="E42">
        <v>0.28030271695650799</v>
      </c>
      <c r="F42">
        <v>0.357137729592437</v>
      </c>
      <c r="G42">
        <v>3.6454852204426402E-2</v>
      </c>
      <c r="H42">
        <v>1.0896695258449201</v>
      </c>
      <c r="J42">
        <f t="shared" si="0"/>
        <v>9788000</v>
      </c>
      <c r="K42" s="5">
        <f t="shared" si="1"/>
        <v>3.1283711010882925E-2</v>
      </c>
    </row>
    <row r="43" spans="1:11" x14ac:dyDescent="0.25">
      <c r="A43">
        <v>42</v>
      </c>
      <c r="B43" s="1">
        <v>41954</v>
      </c>
      <c r="C43">
        <v>5</v>
      </c>
      <c r="D43">
        <v>0.50174142595520199</v>
      </c>
      <c r="E43">
        <v>0.432050078037164</v>
      </c>
      <c r="F43">
        <v>0.56406545998605395</v>
      </c>
      <c r="G43">
        <v>6.3596701058978203E-2</v>
      </c>
      <c r="H43">
        <v>1.74854049761565</v>
      </c>
      <c r="J43">
        <f t="shared" si="0"/>
        <v>12235000</v>
      </c>
      <c r="K43" s="5">
        <f t="shared" si="1"/>
        <v>4.1008698484282957E-2</v>
      </c>
    </row>
    <row r="44" spans="1:11" x14ac:dyDescent="0.25">
      <c r="A44">
        <v>43</v>
      </c>
      <c r="B44" s="1">
        <v>41955</v>
      </c>
      <c r="C44">
        <v>7</v>
      </c>
      <c r="D44">
        <v>1.05894033862387</v>
      </c>
      <c r="E44">
        <v>0.83309139963527701</v>
      </c>
      <c r="F44">
        <v>1.13128159606618</v>
      </c>
      <c r="G44">
        <v>0.146169106082324</v>
      </c>
      <c r="H44">
        <v>3.5827012939518599</v>
      </c>
      <c r="J44">
        <f t="shared" si="0"/>
        <v>17129000</v>
      </c>
      <c r="K44" s="5">
        <f t="shared" si="1"/>
        <v>6.1821492125860827E-2</v>
      </c>
    </row>
    <row r="45" spans="1:11" x14ac:dyDescent="0.25">
      <c r="A45">
        <v>44</v>
      </c>
      <c r="B45" s="1">
        <v>41956</v>
      </c>
      <c r="C45">
        <v>8</v>
      </c>
      <c r="D45">
        <v>1.41744103512269</v>
      </c>
      <c r="E45">
        <v>1.0739980429651099</v>
      </c>
      <c r="F45">
        <v>1.4842426916276401</v>
      </c>
      <c r="G45">
        <v>0.20220865702165999</v>
      </c>
      <c r="H45">
        <v>4.7393632249701296</v>
      </c>
      <c r="J45">
        <f t="shared" si="0"/>
        <v>19576000</v>
      </c>
      <c r="K45" s="5">
        <f t="shared" si="1"/>
        <v>7.2407081892250202E-2</v>
      </c>
    </row>
    <row r="46" spans="1:11" x14ac:dyDescent="0.25">
      <c r="A46">
        <v>45</v>
      </c>
      <c r="B46" s="1">
        <v>41957</v>
      </c>
      <c r="C46">
        <v>9</v>
      </c>
      <c r="D46">
        <v>1.83119394589406</v>
      </c>
      <c r="E46">
        <v>1.3417558620902701</v>
      </c>
      <c r="F46">
        <v>1.8846594900096101</v>
      </c>
      <c r="G46">
        <v>0.26869574085365699</v>
      </c>
      <c r="H46">
        <v>6.0603755142430096</v>
      </c>
      <c r="J46">
        <f t="shared" si="0"/>
        <v>22023000</v>
      </c>
      <c r="K46" s="5">
        <f t="shared" si="1"/>
        <v>8.3149159782684459E-2</v>
      </c>
    </row>
    <row r="47" spans="1:11" x14ac:dyDescent="0.25">
      <c r="A47">
        <v>46</v>
      </c>
      <c r="B47" s="1">
        <v>41958</v>
      </c>
      <c r="C47">
        <v>11</v>
      </c>
      <c r="D47">
        <v>2.84619822440688</v>
      </c>
      <c r="E47">
        <v>1.97402347410943</v>
      </c>
      <c r="F47">
        <v>2.8510294233601798</v>
      </c>
      <c r="G47">
        <v>0.43627944133894903</v>
      </c>
      <c r="H47">
        <v>9.2682632811433905</v>
      </c>
      <c r="J47">
        <f t="shared" si="0"/>
        <v>26917000</v>
      </c>
      <c r="K47" s="5">
        <f t="shared" si="1"/>
        <v>0.10573980103306015</v>
      </c>
    </row>
    <row r="48" spans="1:11" x14ac:dyDescent="0.25">
      <c r="A48">
        <v>47</v>
      </c>
      <c r="B48" s="1">
        <v>41959</v>
      </c>
      <c r="C48">
        <v>9</v>
      </c>
      <c r="D48">
        <v>1.80464813146138</v>
      </c>
      <c r="E48">
        <v>1.31416167209165</v>
      </c>
      <c r="F48">
        <v>1.85154980659278</v>
      </c>
      <c r="G48">
        <v>0.266145251092892</v>
      </c>
      <c r="H48">
        <v>5.9614315239612203</v>
      </c>
      <c r="J48">
        <f t="shared" si="0"/>
        <v>22023000</v>
      </c>
      <c r="K48" s="5">
        <f t="shared" si="1"/>
        <v>8.1943792011141992E-2</v>
      </c>
    </row>
    <row r="49" spans="1:11" x14ac:dyDescent="0.25">
      <c r="A49">
        <v>48</v>
      </c>
      <c r="B49" s="1">
        <v>41960</v>
      </c>
      <c r="C49">
        <v>8</v>
      </c>
      <c r="D49">
        <v>1.3766586002688801</v>
      </c>
      <c r="E49">
        <v>1.03056630685327</v>
      </c>
      <c r="F49">
        <v>1.43249707129174</v>
      </c>
      <c r="G49">
        <v>0.1984212525238</v>
      </c>
      <c r="H49">
        <v>4.5858901281410001</v>
      </c>
      <c r="J49">
        <f t="shared" si="0"/>
        <v>19576000</v>
      </c>
      <c r="K49" s="5">
        <f t="shared" si="1"/>
        <v>7.0323794455909278E-2</v>
      </c>
    </row>
    <row r="50" spans="1:11" x14ac:dyDescent="0.25">
      <c r="A50">
        <v>49</v>
      </c>
      <c r="B50" s="1">
        <v>41961</v>
      </c>
      <c r="C50">
        <v>8</v>
      </c>
      <c r="D50">
        <v>1.3666203311580301</v>
      </c>
      <c r="E50">
        <v>1.02003720750994</v>
      </c>
      <c r="F50">
        <v>1.41988452844991</v>
      </c>
      <c r="G50">
        <v>0.19746523472785099</v>
      </c>
      <c r="H50">
        <v>4.5483365671375697</v>
      </c>
      <c r="J50">
        <f t="shared" si="0"/>
        <v>19576000</v>
      </c>
      <c r="K50" s="5">
        <f t="shared" si="1"/>
        <v>6.9811009969249591E-2</v>
      </c>
    </row>
    <row r="51" spans="1:11" x14ac:dyDescent="0.25">
      <c r="A51">
        <v>50</v>
      </c>
      <c r="B51" s="1">
        <v>41962</v>
      </c>
      <c r="C51">
        <v>9</v>
      </c>
      <c r="D51">
        <v>1.76544344027768</v>
      </c>
      <c r="E51">
        <v>1.2740279048925001</v>
      </c>
      <c r="F51">
        <v>1.80312239549863</v>
      </c>
      <c r="G51">
        <v>0.26228468743766198</v>
      </c>
      <c r="H51">
        <v>5.8161614386863398</v>
      </c>
      <c r="J51">
        <f t="shared" si="0"/>
        <v>22023000</v>
      </c>
      <c r="K51" s="5">
        <f t="shared" si="1"/>
        <v>8.016362168086455E-2</v>
      </c>
    </row>
    <row r="52" spans="1:11" x14ac:dyDescent="0.25">
      <c r="A52">
        <v>51</v>
      </c>
      <c r="B52" s="1">
        <v>41963</v>
      </c>
      <c r="C52">
        <v>10</v>
      </c>
      <c r="D52">
        <v>2.2177780454835601</v>
      </c>
      <c r="E52">
        <v>1.55236195103523</v>
      </c>
      <c r="F52">
        <v>2.2313901581336202</v>
      </c>
      <c r="G52">
        <v>0.337548758114606</v>
      </c>
      <c r="H52">
        <v>7.2410923459126399</v>
      </c>
      <c r="J52">
        <f t="shared" si="0"/>
        <v>24470000</v>
      </c>
      <c r="K52" s="5">
        <f t="shared" si="1"/>
        <v>9.0632531486863913E-2</v>
      </c>
    </row>
    <row r="53" spans="1:11" x14ac:dyDescent="0.25">
      <c r="A53">
        <v>52</v>
      </c>
      <c r="B53" s="1">
        <v>41964</v>
      </c>
      <c r="C53">
        <v>11</v>
      </c>
      <c r="D53">
        <v>2.7237375991353301</v>
      </c>
      <c r="E53">
        <v>1.8540071140052401</v>
      </c>
      <c r="F53">
        <v>2.7041890154375601</v>
      </c>
      <c r="G53">
        <v>0.42349021138492599</v>
      </c>
      <c r="H53">
        <v>8.8221434511326908</v>
      </c>
      <c r="J53">
        <f t="shared" si="0"/>
        <v>26917000</v>
      </c>
      <c r="K53" s="5">
        <f t="shared" si="1"/>
        <v>0.10119023662129249</v>
      </c>
    </row>
    <row r="54" spans="1:11" x14ac:dyDescent="0.25">
      <c r="A54">
        <v>53</v>
      </c>
      <c r="B54" s="1">
        <v>41965</v>
      </c>
      <c r="C54">
        <v>14</v>
      </c>
      <c r="D54">
        <v>4.6303968264430599</v>
      </c>
      <c r="E54">
        <v>2.95027456904511</v>
      </c>
      <c r="F54">
        <v>4.4613823657128604</v>
      </c>
      <c r="G54">
        <v>0.75492765020431196</v>
      </c>
      <c r="H54">
        <v>14.728200684165801</v>
      </c>
      <c r="J54">
        <f t="shared" si="0"/>
        <v>34258000</v>
      </c>
      <c r="K54" s="5">
        <f t="shared" si="1"/>
        <v>0.13516249712309711</v>
      </c>
    </row>
    <row r="55" spans="1:11" x14ac:dyDescent="0.25">
      <c r="A55">
        <v>54</v>
      </c>
      <c r="B55" s="1">
        <v>41966</v>
      </c>
      <c r="C55">
        <v>12</v>
      </c>
      <c r="D55">
        <v>3.25919923040792</v>
      </c>
      <c r="E55">
        <v>2.1554017943764401</v>
      </c>
      <c r="F55">
        <v>3.19288577413338</v>
      </c>
      <c r="G55">
        <v>0.51761609751309101</v>
      </c>
      <c r="H55">
        <v>10.471763449784801</v>
      </c>
      <c r="J55">
        <f t="shared" si="0"/>
        <v>29364000</v>
      </c>
      <c r="K55" s="5">
        <f t="shared" si="1"/>
        <v>0.11099302650891978</v>
      </c>
    </row>
    <row r="56" spans="1:11" x14ac:dyDescent="0.25">
      <c r="A56">
        <v>55</v>
      </c>
      <c r="B56" s="1">
        <v>41967</v>
      </c>
      <c r="C56">
        <v>12</v>
      </c>
      <c r="D56">
        <v>3.2352494210993301</v>
      </c>
      <c r="E56">
        <v>2.1331258459118398</v>
      </c>
      <c r="F56">
        <v>3.1650812664974901</v>
      </c>
      <c r="G56">
        <v>0.514929148931767</v>
      </c>
      <c r="H56">
        <v>10.386197318336301</v>
      </c>
      <c r="J56">
        <f t="shared" si="0"/>
        <v>29364000</v>
      </c>
      <c r="K56" s="5">
        <f t="shared" si="1"/>
        <v>0.11017740842866539</v>
      </c>
    </row>
    <row r="57" spans="1:11" x14ac:dyDescent="0.25">
      <c r="A57">
        <v>56</v>
      </c>
      <c r="B57" s="1">
        <v>41968</v>
      </c>
      <c r="C57">
        <v>10</v>
      </c>
      <c r="D57">
        <v>2.1376098423760301</v>
      </c>
      <c r="E57">
        <v>1.4744791336687</v>
      </c>
      <c r="F57">
        <v>2.13564326652804</v>
      </c>
      <c r="G57">
        <v>0.32903907562018803</v>
      </c>
      <c r="H57">
        <v>6.9499063830037002</v>
      </c>
      <c r="J57">
        <f t="shared" si="0"/>
        <v>24470000</v>
      </c>
      <c r="K57" s="5">
        <f t="shared" si="1"/>
        <v>8.7356348278546381E-2</v>
      </c>
    </row>
    <row r="58" spans="1:11" x14ac:dyDescent="0.25">
      <c r="A58">
        <v>57</v>
      </c>
      <c r="B58" s="1">
        <v>41969</v>
      </c>
      <c r="C58">
        <v>9</v>
      </c>
      <c r="D58">
        <v>1.6767780511449499</v>
      </c>
      <c r="E58">
        <v>1.1859761255510399</v>
      </c>
      <c r="F58">
        <v>1.6956454997992101</v>
      </c>
      <c r="G58">
        <v>0.25313572799162898</v>
      </c>
      <c r="H58">
        <v>5.4913743513053799</v>
      </c>
      <c r="J58">
        <f t="shared" si="0"/>
        <v>22023000</v>
      </c>
      <c r="K58" s="5">
        <f t="shared" si="1"/>
        <v>7.6137585757841797E-2</v>
      </c>
    </row>
    <row r="59" spans="1:11" x14ac:dyDescent="0.25">
      <c r="A59">
        <v>58</v>
      </c>
      <c r="B59" s="1">
        <v>41970</v>
      </c>
      <c r="C59">
        <v>9</v>
      </c>
      <c r="D59">
        <v>1.6644274163955399</v>
      </c>
      <c r="E59">
        <v>1.17400884413482</v>
      </c>
      <c r="F59">
        <v>1.6808971191875299</v>
      </c>
      <c r="G59">
        <v>0.251814834875699</v>
      </c>
      <c r="H59">
        <v>5.4465449184455599</v>
      </c>
      <c r="J59">
        <f t="shared" si="0"/>
        <v>22023000</v>
      </c>
      <c r="K59" s="5">
        <f t="shared" si="1"/>
        <v>7.5576779566613989E-2</v>
      </c>
    </row>
    <row r="60" spans="1:11" x14ac:dyDescent="0.25">
      <c r="A60">
        <v>59</v>
      </c>
      <c r="B60" s="1">
        <v>41971</v>
      </c>
      <c r="C60">
        <v>9</v>
      </c>
      <c r="D60">
        <v>1.6521546154407101</v>
      </c>
      <c r="E60">
        <v>1.1621889673611701</v>
      </c>
      <c r="F60">
        <v>1.66629509009909</v>
      </c>
      <c r="G60">
        <v>0.25049091055061401</v>
      </c>
      <c r="H60">
        <v>5.4020974050174297</v>
      </c>
      <c r="J60">
        <f t="shared" si="0"/>
        <v>22023000</v>
      </c>
      <c r="K60" s="5">
        <f t="shared" si="1"/>
        <v>7.5019507580289246E-2</v>
      </c>
    </row>
    <row r="61" spans="1:11" x14ac:dyDescent="0.25">
      <c r="A61">
        <v>60</v>
      </c>
      <c r="B61" s="1">
        <v>41972</v>
      </c>
      <c r="C61">
        <v>10</v>
      </c>
      <c r="D61">
        <v>2.0752699531246601</v>
      </c>
      <c r="E61">
        <v>1.4155777130360501</v>
      </c>
      <c r="F61">
        <v>2.0624147655468801</v>
      </c>
      <c r="G61">
        <v>0.322156755435137</v>
      </c>
      <c r="H61">
        <v>6.7257723392132398</v>
      </c>
      <c r="J61">
        <f t="shared" si="0"/>
        <v>24470000</v>
      </c>
      <c r="K61" s="5">
        <f t="shared" si="1"/>
        <v>8.4808743486908866E-2</v>
      </c>
    </row>
    <row r="62" spans="1:11" x14ac:dyDescent="0.25">
      <c r="A62">
        <v>61</v>
      </c>
      <c r="B62" s="1">
        <v>41973</v>
      </c>
      <c r="C62">
        <v>15</v>
      </c>
      <c r="D62">
        <v>5.0896363599685399</v>
      </c>
      <c r="E62">
        <v>3.1074550331586002</v>
      </c>
      <c r="F62">
        <v>4.8153749524494804</v>
      </c>
      <c r="G62">
        <v>0.85375403476864198</v>
      </c>
      <c r="H62">
        <v>16.010373028644999</v>
      </c>
      <c r="J62">
        <f t="shared" si="0"/>
        <v>36705000</v>
      </c>
      <c r="K62" s="5">
        <f t="shared" si="1"/>
        <v>0.13866329818740064</v>
      </c>
    </row>
    <row r="63" spans="1:11" x14ac:dyDescent="0.25">
      <c r="A63">
        <v>62</v>
      </c>
      <c r="B63" s="1">
        <v>41974</v>
      </c>
      <c r="C63">
        <v>19</v>
      </c>
      <c r="D63">
        <v>8.5511997418819607</v>
      </c>
      <c r="E63">
        <v>4.8875273060894902</v>
      </c>
      <c r="F63">
        <v>7.8793940721706601</v>
      </c>
      <c r="G63">
        <v>1.49415287120261</v>
      </c>
      <c r="H63">
        <v>26.467395402482701</v>
      </c>
      <c r="J63">
        <f t="shared" si="0"/>
        <v>46493000</v>
      </c>
      <c r="K63" s="5">
        <f t="shared" si="1"/>
        <v>0.18392445619516834</v>
      </c>
    </row>
    <row r="64" spans="1:11" x14ac:dyDescent="0.25">
      <c r="A64">
        <v>63</v>
      </c>
      <c r="B64" s="1">
        <v>41975</v>
      </c>
      <c r="C64">
        <v>19</v>
      </c>
      <c r="D64">
        <v>8.4877437452586904</v>
      </c>
      <c r="E64">
        <v>4.8363901707950898</v>
      </c>
      <c r="F64">
        <v>7.8117094284997597</v>
      </c>
      <c r="G64">
        <v>1.48574645029054</v>
      </c>
      <c r="H64">
        <v>26.251964549507001</v>
      </c>
      <c r="J64">
        <f t="shared" si="0"/>
        <v>46493000</v>
      </c>
      <c r="K64" s="5">
        <f t="shared" si="1"/>
        <v>0.18255960564512272</v>
      </c>
    </row>
    <row r="65" spans="1:11" x14ac:dyDescent="0.25">
      <c r="A65">
        <v>64</v>
      </c>
      <c r="B65" s="1">
        <v>41976</v>
      </c>
      <c r="C65">
        <v>433</v>
      </c>
      <c r="D65">
        <v>8279.0952670832194</v>
      </c>
      <c r="E65">
        <v>2381.8173980373199</v>
      </c>
      <c r="F65">
        <v>6440.3228521762203</v>
      </c>
      <c r="G65">
        <v>1851.7549644354899</v>
      </c>
      <c r="H65">
        <v>23060.659124299698</v>
      </c>
      <c r="J65">
        <f t="shared" si="0"/>
        <v>1059551000</v>
      </c>
      <c r="K65" s="5">
        <f t="shared" si="1"/>
        <v>7.8137770311039487</v>
      </c>
    </row>
    <row r="66" spans="1:11" x14ac:dyDescent="0.25">
      <c r="A66">
        <v>65</v>
      </c>
      <c r="B66" s="1">
        <v>41977</v>
      </c>
      <c r="C66">
        <v>573</v>
      </c>
      <c r="D66">
        <v>15141.2711650283</v>
      </c>
      <c r="E66">
        <v>4276.9448143150403</v>
      </c>
      <c r="F66">
        <v>11749.414134472399</v>
      </c>
      <c r="G66">
        <v>3398.1403766637</v>
      </c>
      <c r="H66">
        <v>42109.398270852202</v>
      </c>
      <c r="J66">
        <f t="shared" si="0"/>
        <v>1402131000</v>
      </c>
      <c r="K66" s="5">
        <f t="shared" si="1"/>
        <v>10.798756439325784</v>
      </c>
    </row>
    <row r="67" spans="1:11" x14ac:dyDescent="0.25">
      <c r="A67">
        <v>66</v>
      </c>
      <c r="B67" s="1">
        <v>41978</v>
      </c>
      <c r="C67">
        <v>95</v>
      </c>
      <c r="D67">
        <v>292.77531000502597</v>
      </c>
      <c r="E67">
        <v>108.378545006181</v>
      </c>
      <c r="F67">
        <v>237.742920591325</v>
      </c>
      <c r="G67">
        <v>61.659886350774897</v>
      </c>
      <c r="H67">
        <v>837.75330189994202</v>
      </c>
      <c r="J67">
        <f t="shared" ref="J67:J130" si="2">C67*2447000</f>
        <v>232465000</v>
      </c>
      <c r="K67" s="5">
        <f t="shared" ref="K67:K130" si="3">1000000*D67/J67</f>
        <v>1.259438238035945</v>
      </c>
    </row>
    <row r="68" spans="1:11" x14ac:dyDescent="0.25">
      <c r="A68">
        <v>67</v>
      </c>
      <c r="B68" s="1">
        <v>41979</v>
      </c>
      <c r="C68">
        <v>200</v>
      </c>
      <c r="D68">
        <v>1492.8691520713501</v>
      </c>
      <c r="E68">
        <v>466.61500028428401</v>
      </c>
      <c r="F68">
        <v>1175.54385487286</v>
      </c>
      <c r="G68">
        <v>328.307428552793</v>
      </c>
      <c r="H68">
        <v>4190.1686251011597</v>
      </c>
      <c r="J68">
        <f t="shared" si="2"/>
        <v>489400000</v>
      </c>
      <c r="K68" s="5">
        <f t="shared" si="3"/>
        <v>3.0504069310816306</v>
      </c>
    </row>
    <row r="69" spans="1:11" x14ac:dyDescent="0.25">
      <c r="A69">
        <v>68</v>
      </c>
      <c r="B69" s="1">
        <v>41980</v>
      </c>
      <c r="C69">
        <v>131</v>
      </c>
      <c r="D69">
        <v>585.01832079548001</v>
      </c>
      <c r="E69">
        <v>198.73210982896299</v>
      </c>
      <c r="F69">
        <v>467.19601714751701</v>
      </c>
      <c r="G69">
        <v>126.14650464498099</v>
      </c>
      <c r="H69">
        <v>1656.5809139271</v>
      </c>
      <c r="J69">
        <f t="shared" si="2"/>
        <v>320557000</v>
      </c>
      <c r="K69" s="5">
        <f t="shared" si="3"/>
        <v>1.8250056021097028</v>
      </c>
    </row>
    <row r="70" spans="1:11" x14ac:dyDescent="0.25">
      <c r="A70">
        <v>69</v>
      </c>
      <c r="B70" s="1">
        <v>41981</v>
      </c>
      <c r="C70">
        <v>52</v>
      </c>
      <c r="D70">
        <v>75.697054384561497</v>
      </c>
      <c r="E70">
        <v>32.291331177816303</v>
      </c>
      <c r="F70">
        <v>63.528783452009797</v>
      </c>
      <c r="G70">
        <v>15.2050504292316</v>
      </c>
      <c r="H70">
        <v>221.11262599302799</v>
      </c>
      <c r="J70">
        <f t="shared" si="2"/>
        <v>127244000</v>
      </c>
      <c r="K70" s="5">
        <f t="shared" si="3"/>
        <v>0.5948968468812792</v>
      </c>
    </row>
    <row r="71" spans="1:11" x14ac:dyDescent="0.25">
      <c r="A71">
        <v>70</v>
      </c>
      <c r="B71" s="1">
        <v>41982</v>
      </c>
      <c r="C71">
        <v>33</v>
      </c>
      <c r="D71">
        <v>27.4498145118046</v>
      </c>
      <c r="E71">
        <v>13.1870188931161</v>
      </c>
      <c r="F71">
        <v>23.822168629207098</v>
      </c>
      <c r="G71">
        <v>5.2495446844589404</v>
      </c>
      <c r="H71">
        <v>81.872327280147303</v>
      </c>
      <c r="J71">
        <f t="shared" si="2"/>
        <v>80751000</v>
      </c>
      <c r="K71" s="5">
        <f t="shared" si="3"/>
        <v>0.33993157374898886</v>
      </c>
    </row>
    <row r="72" spans="1:11" x14ac:dyDescent="0.25">
      <c r="A72">
        <v>71</v>
      </c>
      <c r="B72" s="1">
        <v>41983</v>
      </c>
      <c r="C72">
        <v>26</v>
      </c>
      <c r="D72">
        <v>16.0523805726883</v>
      </c>
      <c r="E72">
        <v>8.20310025835483</v>
      </c>
      <c r="F72">
        <v>14.208919204990201</v>
      </c>
      <c r="G72">
        <v>2.9808741673469399</v>
      </c>
      <c r="H72">
        <v>48.468579932453103</v>
      </c>
      <c r="J72">
        <f t="shared" si="2"/>
        <v>63622000</v>
      </c>
      <c r="K72" s="5">
        <f t="shared" si="3"/>
        <v>0.25230864437911887</v>
      </c>
    </row>
    <row r="73" spans="1:11" x14ac:dyDescent="0.25">
      <c r="A73">
        <v>72</v>
      </c>
      <c r="B73" s="1">
        <v>41984</v>
      </c>
      <c r="C73">
        <v>8575</v>
      </c>
      <c r="D73">
        <v>4989190.6654034499</v>
      </c>
      <c r="E73">
        <v>2209500.8798597301</v>
      </c>
      <c r="F73">
        <v>4229021.6146231098</v>
      </c>
      <c r="G73">
        <v>987768.26256857696</v>
      </c>
      <c r="H73">
        <v>14664207.3701778</v>
      </c>
      <c r="J73">
        <f t="shared" si="2"/>
        <v>20983025000</v>
      </c>
      <c r="K73" s="5">
        <f t="shared" si="3"/>
        <v>237.77270748156903</v>
      </c>
    </row>
    <row r="74" spans="1:11" x14ac:dyDescent="0.25">
      <c r="A74">
        <v>73</v>
      </c>
      <c r="B74" s="1">
        <v>41985</v>
      </c>
      <c r="C74">
        <v>2742</v>
      </c>
      <c r="D74">
        <v>425696.17955560499</v>
      </c>
      <c r="E74">
        <v>139911.777145214</v>
      </c>
      <c r="F74">
        <v>337989.50355095498</v>
      </c>
      <c r="G74">
        <v>92544.355356733606</v>
      </c>
      <c r="H74">
        <v>1201044.2082468299</v>
      </c>
      <c r="J74">
        <f t="shared" si="2"/>
        <v>6709674000</v>
      </c>
      <c r="K74" s="5">
        <f t="shared" si="3"/>
        <v>63.44513601638544</v>
      </c>
    </row>
    <row r="75" spans="1:11" x14ac:dyDescent="0.25">
      <c r="A75">
        <v>74</v>
      </c>
      <c r="B75" s="1">
        <v>41986</v>
      </c>
      <c r="C75">
        <v>679</v>
      </c>
      <c r="D75">
        <v>20474.407503537601</v>
      </c>
      <c r="E75">
        <v>5454.1811718217205</v>
      </c>
      <c r="F75">
        <v>15770.996919281901</v>
      </c>
      <c r="G75">
        <v>4641.9632565872798</v>
      </c>
      <c r="H75">
        <v>56678.130179191401</v>
      </c>
      <c r="J75">
        <f t="shared" si="2"/>
        <v>1661513000</v>
      </c>
      <c r="K75" s="5">
        <f t="shared" si="3"/>
        <v>12.322748906290593</v>
      </c>
    </row>
    <row r="76" spans="1:11" x14ac:dyDescent="0.25">
      <c r="A76">
        <v>75</v>
      </c>
      <c r="B76" s="1">
        <v>41987</v>
      </c>
      <c r="C76">
        <v>387</v>
      </c>
      <c r="D76">
        <v>5961.3746123766996</v>
      </c>
      <c r="E76">
        <v>1611.0904380100801</v>
      </c>
      <c r="F76">
        <v>4599.9374225752699</v>
      </c>
      <c r="G76">
        <v>1348.32994016775</v>
      </c>
      <c r="H76">
        <v>16520.616290164198</v>
      </c>
      <c r="J76">
        <f t="shared" si="2"/>
        <v>946989000</v>
      </c>
      <c r="K76" s="5">
        <f t="shared" si="3"/>
        <v>6.2950832716923841</v>
      </c>
    </row>
    <row r="77" spans="1:11" x14ac:dyDescent="0.25">
      <c r="A77">
        <v>76</v>
      </c>
      <c r="B77" s="1">
        <v>41988</v>
      </c>
      <c r="C77">
        <v>1143</v>
      </c>
      <c r="D77">
        <v>62569.032163386502</v>
      </c>
      <c r="E77">
        <v>17154.449787174901</v>
      </c>
      <c r="F77">
        <v>48366.048495347299</v>
      </c>
      <c r="G77">
        <v>14117.008940792701</v>
      </c>
      <c r="H77">
        <v>173590.59045839901</v>
      </c>
      <c r="J77">
        <f t="shared" si="2"/>
        <v>2796921000</v>
      </c>
      <c r="K77" s="5">
        <f t="shared" si="3"/>
        <v>22.370682676910253</v>
      </c>
    </row>
    <row r="78" spans="1:11" x14ac:dyDescent="0.25">
      <c r="A78">
        <v>77</v>
      </c>
      <c r="B78" s="1">
        <v>41989</v>
      </c>
      <c r="C78">
        <v>1378</v>
      </c>
      <c r="D78">
        <v>93159.560131514998</v>
      </c>
      <c r="E78">
        <v>26110.523486463098</v>
      </c>
      <c r="F78">
        <v>72216.432991879294</v>
      </c>
      <c r="G78">
        <v>20937.285759864499</v>
      </c>
      <c r="H78">
        <v>258919.42955367101</v>
      </c>
      <c r="J78">
        <f t="shared" si="2"/>
        <v>3371966000</v>
      </c>
      <c r="K78" s="5">
        <f t="shared" si="3"/>
        <v>27.627668882638496</v>
      </c>
    </row>
    <row r="79" spans="1:11" x14ac:dyDescent="0.25">
      <c r="A79">
        <v>78</v>
      </c>
      <c r="B79" s="1">
        <v>41990</v>
      </c>
      <c r="C79">
        <v>1293</v>
      </c>
      <c r="D79">
        <v>80527.183110616999</v>
      </c>
      <c r="E79">
        <v>22224.246846973601</v>
      </c>
      <c r="F79">
        <v>62299.771140596502</v>
      </c>
      <c r="G79">
        <v>18147.905808546398</v>
      </c>
      <c r="H79">
        <v>223530.593782579</v>
      </c>
      <c r="J79">
        <f t="shared" si="2"/>
        <v>3163971000</v>
      </c>
      <c r="K79" s="5">
        <f t="shared" si="3"/>
        <v>25.451302527936257</v>
      </c>
    </row>
    <row r="80" spans="1:11" x14ac:dyDescent="0.25">
      <c r="A80">
        <v>79</v>
      </c>
      <c r="B80" s="1">
        <v>41991</v>
      </c>
      <c r="C80">
        <v>743</v>
      </c>
      <c r="D80">
        <v>23978.951113795101</v>
      </c>
      <c r="E80">
        <v>6214.7585191837297</v>
      </c>
      <c r="F80">
        <v>18411.358070039601</v>
      </c>
      <c r="G80">
        <v>5460.4605519495899</v>
      </c>
      <c r="H80">
        <v>66246.108039502593</v>
      </c>
      <c r="J80">
        <f t="shared" si="2"/>
        <v>1818121000</v>
      </c>
      <c r="K80" s="5">
        <f t="shared" si="3"/>
        <v>13.188864280097475</v>
      </c>
    </row>
    <row r="81" spans="1:11" x14ac:dyDescent="0.25">
      <c r="A81">
        <v>80</v>
      </c>
      <c r="B81" s="1">
        <v>41992</v>
      </c>
      <c r="C81">
        <v>1477</v>
      </c>
      <c r="D81">
        <v>105825.83987397001</v>
      </c>
      <c r="E81">
        <v>29556.4860083938</v>
      </c>
      <c r="F81">
        <v>81997.631901529297</v>
      </c>
      <c r="G81">
        <v>23799.0137644768</v>
      </c>
      <c r="H81">
        <v>294038.37556072098</v>
      </c>
      <c r="J81">
        <f t="shared" si="2"/>
        <v>3614219000</v>
      </c>
      <c r="K81" s="5">
        <f t="shared" si="3"/>
        <v>29.280417117493435</v>
      </c>
    </row>
    <row r="82" spans="1:11" x14ac:dyDescent="0.25">
      <c r="A82">
        <v>81</v>
      </c>
      <c r="B82" s="1">
        <v>41993</v>
      </c>
      <c r="C82">
        <v>934</v>
      </c>
      <c r="D82">
        <v>38839.979554365702</v>
      </c>
      <c r="E82">
        <v>10117.3739084383</v>
      </c>
      <c r="F82">
        <v>29839.107254921801</v>
      </c>
      <c r="G82">
        <v>8837.5928930241607</v>
      </c>
      <c r="H82">
        <v>107341.306575649</v>
      </c>
      <c r="J82">
        <f t="shared" si="2"/>
        <v>2285498000</v>
      </c>
      <c r="K82" s="5">
        <f t="shared" si="3"/>
        <v>16.99409912166438</v>
      </c>
    </row>
    <row r="83" spans="1:11" x14ac:dyDescent="0.25">
      <c r="A83">
        <v>82</v>
      </c>
      <c r="B83" s="1">
        <v>41994</v>
      </c>
      <c r="C83">
        <v>747</v>
      </c>
      <c r="D83">
        <v>23710.3703560877</v>
      </c>
      <c r="E83">
        <v>6040.9207175541296</v>
      </c>
      <c r="F83">
        <v>18170.220800654599</v>
      </c>
      <c r="G83">
        <v>5413.50584332365</v>
      </c>
      <c r="H83">
        <v>65425.201348690003</v>
      </c>
      <c r="J83">
        <f t="shared" si="2"/>
        <v>1827909000</v>
      </c>
      <c r="K83" s="5">
        <f t="shared" si="3"/>
        <v>12.971307847429877</v>
      </c>
    </row>
    <row r="84" spans="1:11" x14ac:dyDescent="0.25">
      <c r="A84">
        <v>83</v>
      </c>
      <c r="B84" s="1">
        <v>41995</v>
      </c>
      <c r="C84">
        <v>554</v>
      </c>
      <c r="D84">
        <v>12270.428228085801</v>
      </c>
      <c r="E84">
        <v>3094.5435946186499</v>
      </c>
      <c r="F84">
        <v>9392.8325058581504</v>
      </c>
      <c r="G84">
        <v>2805.8415231869699</v>
      </c>
      <c r="H84">
        <v>33834.670247151902</v>
      </c>
      <c r="J84">
        <f t="shared" si="2"/>
        <v>1355638000</v>
      </c>
      <c r="K84" s="5">
        <f t="shared" si="3"/>
        <v>9.0514047467582053</v>
      </c>
    </row>
    <row r="85" spans="1:11" x14ac:dyDescent="0.25">
      <c r="A85">
        <v>84</v>
      </c>
      <c r="B85" s="1">
        <v>41996</v>
      </c>
      <c r="C85">
        <v>417</v>
      </c>
      <c r="D85">
        <v>6551.46445325476</v>
      </c>
      <c r="E85">
        <v>1667.9561673390999</v>
      </c>
      <c r="F85">
        <v>5020.2468095784297</v>
      </c>
      <c r="G85">
        <v>1495.98345040668</v>
      </c>
      <c r="H85">
        <v>18076.8613831109</v>
      </c>
      <c r="J85">
        <f t="shared" si="2"/>
        <v>1020399000</v>
      </c>
      <c r="K85" s="5">
        <f t="shared" si="3"/>
        <v>6.4204928202151903</v>
      </c>
    </row>
    <row r="86" spans="1:11" x14ac:dyDescent="0.25">
      <c r="A86">
        <v>85</v>
      </c>
      <c r="B86" s="1">
        <v>41997</v>
      </c>
      <c r="C86">
        <v>339</v>
      </c>
      <c r="D86">
        <v>4135.12985143277</v>
      </c>
      <c r="E86">
        <v>1070.78566853856</v>
      </c>
      <c r="F86">
        <v>3174.69094359154</v>
      </c>
      <c r="G86">
        <v>941.77595966007004</v>
      </c>
      <c r="H86">
        <v>11423.3143612193</v>
      </c>
      <c r="J86">
        <f t="shared" si="2"/>
        <v>829533000</v>
      </c>
      <c r="K86" s="5">
        <f t="shared" si="3"/>
        <v>4.984888909100385</v>
      </c>
    </row>
    <row r="87" spans="1:11" x14ac:dyDescent="0.25">
      <c r="A87">
        <v>86</v>
      </c>
      <c r="B87" s="1">
        <v>41998</v>
      </c>
      <c r="C87">
        <v>285</v>
      </c>
      <c r="D87">
        <v>2807.4718687674199</v>
      </c>
      <c r="E87">
        <v>741.91898336371401</v>
      </c>
      <c r="F87">
        <v>2160.4800526897998</v>
      </c>
      <c r="G87">
        <v>637.34177640154599</v>
      </c>
      <c r="H87">
        <v>7767.1258104337903</v>
      </c>
      <c r="J87">
        <f t="shared" si="2"/>
        <v>697395000</v>
      </c>
      <c r="K87" s="5">
        <f t="shared" si="3"/>
        <v>4.0256552868423485</v>
      </c>
    </row>
    <row r="88" spans="1:11" x14ac:dyDescent="0.25">
      <c r="A88">
        <v>87</v>
      </c>
      <c r="B88" s="1">
        <v>41999</v>
      </c>
      <c r="C88">
        <v>234</v>
      </c>
      <c r="D88">
        <v>1809.0917085173501</v>
      </c>
      <c r="E88">
        <v>492.971244902622</v>
      </c>
      <c r="F88">
        <v>1397.3634246695999</v>
      </c>
      <c r="G88">
        <v>408.60248901377298</v>
      </c>
      <c r="H88">
        <v>5016.7063388691204</v>
      </c>
      <c r="J88">
        <f t="shared" si="2"/>
        <v>572598000</v>
      </c>
      <c r="K88" s="5">
        <f t="shared" si="3"/>
        <v>3.1594446863547376</v>
      </c>
    </row>
    <row r="89" spans="1:11" x14ac:dyDescent="0.25">
      <c r="A89">
        <v>88</v>
      </c>
      <c r="B89" s="1">
        <v>42000</v>
      </c>
      <c r="C89">
        <v>200</v>
      </c>
      <c r="D89">
        <v>1272.46866733052</v>
      </c>
      <c r="E89">
        <v>356.60516305381401</v>
      </c>
      <c r="F89">
        <v>986.39185349919399</v>
      </c>
      <c r="G89">
        <v>285.98853855787002</v>
      </c>
      <c r="H89">
        <v>3536.5548851030899</v>
      </c>
      <c r="J89">
        <f t="shared" si="2"/>
        <v>489400000</v>
      </c>
      <c r="K89" s="5">
        <f t="shared" si="3"/>
        <v>2.6000585764824682</v>
      </c>
    </row>
    <row r="90" spans="1:11" x14ac:dyDescent="0.25">
      <c r="A90">
        <v>89</v>
      </c>
      <c r="B90" s="1">
        <v>42001</v>
      </c>
      <c r="C90">
        <v>176</v>
      </c>
      <c r="D90">
        <v>953.89663003994099</v>
      </c>
      <c r="E90">
        <v>274.00669403949701</v>
      </c>
      <c r="F90">
        <v>741.88252329451404</v>
      </c>
      <c r="G90">
        <v>213.416296140127</v>
      </c>
      <c r="H90">
        <v>2656.6422710102302</v>
      </c>
      <c r="J90">
        <f t="shared" si="2"/>
        <v>430672000</v>
      </c>
      <c r="K90" s="5">
        <f t="shared" si="3"/>
        <v>2.21490282637353</v>
      </c>
    </row>
    <row r="91" spans="1:11" x14ac:dyDescent="0.25">
      <c r="A91">
        <v>90</v>
      </c>
      <c r="B91" s="1">
        <v>42002</v>
      </c>
      <c r="C91">
        <v>161</v>
      </c>
      <c r="D91">
        <v>778.44066343953398</v>
      </c>
      <c r="E91">
        <v>227.50162179121301</v>
      </c>
      <c r="F91">
        <v>606.87282665579301</v>
      </c>
      <c r="G91">
        <v>173.58661157962501</v>
      </c>
      <c r="H91">
        <v>2171.2456187293701</v>
      </c>
      <c r="J91">
        <f t="shared" si="2"/>
        <v>393967000</v>
      </c>
      <c r="K91" s="5">
        <f t="shared" si="3"/>
        <v>1.9759032188978618</v>
      </c>
    </row>
    <row r="92" spans="1:11" x14ac:dyDescent="0.25">
      <c r="A92">
        <v>91</v>
      </c>
      <c r="B92" s="1">
        <v>42003</v>
      </c>
      <c r="C92">
        <v>147</v>
      </c>
      <c r="D92">
        <v>632.55355700887696</v>
      </c>
      <c r="E92">
        <v>188.373381851083</v>
      </c>
      <c r="F92">
        <v>494.46479281931602</v>
      </c>
      <c r="G92">
        <v>140.531411082999</v>
      </c>
      <c r="H92">
        <v>1767.30866782665</v>
      </c>
      <c r="J92">
        <f t="shared" si="2"/>
        <v>359709000</v>
      </c>
      <c r="K92" s="5">
        <f t="shared" si="3"/>
        <v>1.7585146799465037</v>
      </c>
    </row>
    <row r="93" spans="1:11" x14ac:dyDescent="0.25">
      <c r="A93">
        <v>92</v>
      </c>
      <c r="B93" s="1">
        <v>42004</v>
      </c>
      <c r="C93">
        <v>130</v>
      </c>
      <c r="D93">
        <v>479.11166889328501</v>
      </c>
      <c r="E93">
        <v>146.75439820040501</v>
      </c>
      <c r="F93">
        <v>376.091427734646</v>
      </c>
      <c r="G93">
        <v>105.825070926989</v>
      </c>
      <c r="H93">
        <v>1342.1251005940801</v>
      </c>
      <c r="J93">
        <f t="shared" si="2"/>
        <v>318110000</v>
      </c>
      <c r="K93" s="5">
        <f t="shared" si="3"/>
        <v>1.5061194834908838</v>
      </c>
    </row>
    <row r="94" spans="1:11" x14ac:dyDescent="0.25">
      <c r="A94">
        <v>93</v>
      </c>
      <c r="B94" s="1">
        <v>42005</v>
      </c>
      <c r="C94">
        <v>120</v>
      </c>
      <c r="D94">
        <v>398.690514024712</v>
      </c>
      <c r="E94">
        <v>124.329875563418</v>
      </c>
      <c r="F94">
        <v>313.83122843855102</v>
      </c>
      <c r="G94">
        <v>87.7229624815552</v>
      </c>
      <c r="H94">
        <v>1118.78662690182</v>
      </c>
      <c r="J94">
        <f t="shared" si="2"/>
        <v>293640000</v>
      </c>
      <c r="K94" s="5">
        <f t="shared" si="3"/>
        <v>1.3577527381307453</v>
      </c>
    </row>
    <row r="95" spans="1:11" x14ac:dyDescent="0.25">
      <c r="A95">
        <v>94</v>
      </c>
      <c r="B95" s="1">
        <v>42006</v>
      </c>
      <c r="C95">
        <v>114</v>
      </c>
      <c r="D95">
        <v>353.40490318094601</v>
      </c>
      <c r="E95">
        <v>111.390000457138</v>
      </c>
      <c r="F95">
        <v>278.65491474144898</v>
      </c>
      <c r="G95">
        <v>77.576013682779404</v>
      </c>
      <c r="H95">
        <v>992.76012777733797</v>
      </c>
      <c r="J95">
        <f t="shared" si="2"/>
        <v>278958000</v>
      </c>
      <c r="K95" s="5">
        <f t="shared" si="3"/>
        <v>1.2668749531504599</v>
      </c>
    </row>
    <row r="96" spans="1:11" x14ac:dyDescent="0.25">
      <c r="A96">
        <v>95</v>
      </c>
      <c r="B96" s="1">
        <v>42007</v>
      </c>
      <c r="C96">
        <v>108</v>
      </c>
      <c r="D96">
        <v>311.34367154462302</v>
      </c>
      <c r="E96">
        <v>99.294971744705094</v>
      </c>
      <c r="F96">
        <v>245.95713330795999</v>
      </c>
      <c r="G96">
        <v>68.162228732351707</v>
      </c>
      <c r="H96">
        <v>875.64780399728204</v>
      </c>
      <c r="J96">
        <f t="shared" si="2"/>
        <v>264276000</v>
      </c>
      <c r="K96" s="5">
        <f t="shared" si="3"/>
        <v>1.1781004387255105</v>
      </c>
    </row>
    <row r="97" spans="1:11" x14ac:dyDescent="0.25">
      <c r="A97">
        <v>96</v>
      </c>
      <c r="B97" s="1">
        <v>42008</v>
      </c>
      <c r="C97">
        <v>102</v>
      </c>
      <c r="D97">
        <v>272.41588604483002</v>
      </c>
      <c r="E97">
        <v>88.014794329174805</v>
      </c>
      <c r="F97">
        <v>215.66536756391801</v>
      </c>
      <c r="G97">
        <v>59.4619472203021</v>
      </c>
      <c r="H97">
        <v>767.19240460507694</v>
      </c>
      <c r="J97">
        <f t="shared" si="2"/>
        <v>249594000</v>
      </c>
      <c r="K97" s="5">
        <f t="shared" si="3"/>
        <v>1.091436036302275</v>
      </c>
    </row>
    <row r="98" spans="1:11" x14ac:dyDescent="0.25">
      <c r="A98">
        <v>97</v>
      </c>
      <c r="B98" s="1">
        <v>42009</v>
      </c>
      <c r="C98">
        <v>97</v>
      </c>
      <c r="D98">
        <v>241.99176215554201</v>
      </c>
      <c r="E98">
        <v>79.077655250570999</v>
      </c>
      <c r="F98">
        <v>191.94529203682501</v>
      </c>
      <c r="G98">
        <v>52.680265280949101</v>
      </c>
      <c r="H98">
        <v>682.32660678012496</v>
      </c>
      <c r="J98">
        <f t="shared" si="2"/>
        <v>237359000</v>
      </c>
      <c r="K98" s="5">
        <f t="shared" si="3"/>
        <v>1.0195179544720951</v>
      </c>
    </row>
    <row r="99" spans="1:11" x14ac:dyDescent="0.25">
      <c r="A99">
        <v>98</v>
      </c>
      <c r="B99" s="1">
        <v>42010</v>
      </c>
      <c r="C99">
        <v>93</v>
      </c>
      <c r="D99">
        <v>218.851639671177</v>
      </c>
      <c r="E99">
        <v>72.183389399732206</v>
      </c>
      <c r="F99">
        <v>173.866822007042</v>
      </c>
      <c r="G99">
        <v>47.536913125698</v>
      </c>
      <c r="H99">
        <v>617.69523912921295</v>
      </c>
      <c r="J99">
        <f t="shared" si="2"/>
        <v>227571000</v>
      </c>
      <c r="K99" s="5">
        <f t="shared" si="3"/>
        <v>0.96168509902921284</v>
      </c>
    </row>
    <row r="100" spans="1:11" x14ac:dyDescent="0.25">
      <c r="A100">
        <v>99</v>
      </c>
      <c r="B100" s="1">
        <v>42011</v>
      </c>
      <c r="C100">
        <v>90</v>
      </c>
      <c r="D100">
        <v>202.025712163733</v>
      </c>
      <c r="E100">
        <v>67.089695117515703</v>
      </c>
      <c r="F100">
        <v>160.68929026456701</v>
      </c>
      <c r="G100">
        <v>43.809502770786501</v>
      </c>
      <c r="H100">
        <v>570.62791744503397</v>
      </c>
      <c r="J100">
        <f t="shared" si="2"/>
        <v>220230000</v>
      </c>
      <c r="K100" s="5">
        <f t="shared" si="3"/>
        <v>0.91733965474155654</v>
      </c>
    </row>
    <row r="101" spans="1:11" x14ac:dyDescent="0.25">
      <c r="A101">
        <v>100</v>
      </c>
      <c r="B101" s="1">
        <v>42012</v>
      </c>
      <c r="C101">
        <v>86</v>
      </c>
      <c r="D101">
        <v>181.35308749711001</v>
      </c>
      <c r="E101">
        <v>60.870655306977</v>
      </c>
      <c r="F101">
        <v>144.51740166828</v>
      </c>
      <c r="G101">
        <v>39.223234334084701</v>
      </c>
      <c r="H101">
        <v>512.84045735874599</v>
      </c>
      <c r="J101">
        <f t="shared" si="2"/>
        <v>210442000</v>
      </c>
      <c r="K101" s="5">
        <f t="shared" si="3"/>
        <v>0.86177230541959304</v>
      </c>
    </row>
    <row r="102" spans="1:11" x14ac:dyDescent="0.25">
      <c r="A102">
        <v>101</v>
      </c>
      <c r="B102" s="1">
        <v>42013</v>
      </c>
      <c r="C102">
        <v>84</v>
      </c>
      <c r="D102">
        <v>170.85426091472101</v>
      </c>
      <c r="E102">
        <v>57.604073945050601</v>
      </c>
      <c r="F102">
        <v>136.259636191412</v>
      </c>
      <c r="G102">
        <v>36.911196863197397</v>
      </c>
      <c r="H102">
        <v>483.39283362940802</v>
      </c>
      <c r="J102">
        <f t="shared" si="2"/>
        <v>205548000</v>
      </c>
      <c r="K102" s="5">
        <f t="shared" si="3"/>
        <v>0.83121344364684169</v>
      </c>
    </row>
    <row r="103" spans="1:11" x14ac:dyDescent="0.25">
      <c r="A103">
        <v>102</v>
      </c>
      <c r="B103" s="1">
        <v>42014</v>
      </c>
      <c r="C103">
        <v>80</v>
      </c>
      <c r="D103">
        <v>152.241857670027</v>
      </c>
      <c r="E103">
        <v>51.949591979938802</v>
      </c>
      <c r="F103">
        <v>121.67960246347999</v>
      </c>
      <c r="G103">
        <v>32.790044803215899</v>
      </c>
      <c r="H103">
        <v>431.31961253063702</v>
      </c>
      <c r="J103">
        <f t="shared" si="2"/>
        <v>195760000</v>
      </c>
      <c r="K103" s="5">
        <f t="shared" si="3"/>
        <v>0.7776964531570647</v>
      </c>
    </row>
    <row r="104" spans="1:11" x14ac:dyDescent="0.25">
      <c r="A104">
        <v>103</v>
      </c>
      <c r="B104" s="1">
        <v>42015</v>
      </c>
      <c r="C104">
        <v>78</v>
      </c>
      <c r="D104">
        <v>142.85901074662101</v>
      </c>
      <c r="E104">
        <v>49.0068428988194</v>
      </c>
      <c r="F104">
        <v>114.29114598260099</v>
      </c>
      <c r="G104">
        <v>30.727195488468599</v>
      </c>
      <c r="H104">
        <v>404.98303206617697</v>
      </c>
      <c r="J104">
        <f t="shared" si="2"/>
        <v>190866000</v>
      </c>
      <c r="K104" s="5">
        <f t="shared" si="3"/>
        <v>0.74847804609841995</v>
      </c>
    </row>
    <row r="105" spans="1:11" x14ac:dyDescent="0.25">
      <c r="A105">
        <v>104</v>
      </c>
      <c r="B105" s="1">
        <v>42016</v>
      </c>
      <c r="C105">
        <v>75</v>
      </c>
      <c r="D105">
        <v>130.00408070100301</v>
      </c>
      <c r="E105">
        <v>45.024759794536003</v>
      </c>
      <c r="F105">
        <v>104.19096427505499</v>
      </c>
      <c r="G105">
        <v>27.892704376523699</v>
      </c>
      <c r="H105">
        <v>368.95010317982502</v>
      </c>
      <c r="J105">
        <f t="shared" si="2"/>
        <v>183525000</v>
      </c>
      <c r="K105" s="5">
        <f t="shared" si="3"/>
        <v>0.70837259610953818</v>
      </c>
    </row>
    <row r="106" spans="1:11" x14ac:dyDescent="0.25">
      <c r="A106">
        <v>105</v>
      </c>
      <c r="B106" s="1">
        <v>42017</v>
      </c>
      <c r="C106">
        <v>71</v>
      </c>
      <c r="D106">
        <v>114.303308260029</v>
      </c>
      <c r="E106">
        <v>40.158890288611602</v>
      </c>
      <c r="F106">
        <v>91.856235222545607</v>
      </c>
      <c r="G106">
        <v>24.430533336171901</v>
      </c>
      <c r="H106">
        <v>324.94282378293701</v>
      </c>
      <c r="J106">
        <f t="shared" si="2"/>
        <v>173737000</v>
      </c>
      <c r="K106" s="5">
        <f t="shared" si="3"/>
        <v>0.65790999188445176</v>
      </c>
    </row>
    <row r="107" spans="1:11" x14ac:dyDescent="0.25">
      <c r="A107">
        <v>106</v>
      </c>
      <c r="B107" s="1">
        <v>42018</v>
      </c>
      <c r="C107">
        <v>71</v>
      </c>
      <c r="D107">
        <v>113.41453431471</v>
      </c>
      <c r="E107">
        <v>39.773425911581697</v>
      </c>
      <c r="F107">
        <v>91.110018862738897</v>
      </c>
      <c r="G107">
        <v>24.2525812505624</v>
      </c>
      <c r="H107">
        <v>322.345304223271</v>
      </c>
      <c r="J107">
        <f t="shared" si="2"/>
        <v>173737000</v>
      </c>
      <c r="K107" s="5">
        <f t="shared" si="3"/>
        <v>0.65279436340393804</v>
      </c>
    </row>
    <row r="108" spans="1:11" x14ac:dyDescent="0.25">
      <c r="A108">
        <v>107</v>
      </c>
      <c r="B108" s="1">
        <v>42019</v>
      </c>
      <c r="C108">
        <v>69</v>
      </c>
      <c r="D108">
        <v>105.65573882822299</v>
      </c>
      <c r="E108">
        <v>37.304777605205501</v>
      </c>
      <c r="F108">
        <v>84.987534573319806</v>
      </c>
      <c r="G108">
        <v>22.5520031349627</v>
      </c>
      <c r="H108">
        <v>300.538146712615</v>
      </c>
      <c r="J108">
        <f t="shared" si="2"/>
        <v>168843000</v>
      </c>
      <c r="K108" s="5">
        <f t="shared" si="3"/>
        <v>0.62576321688327607</v>
      </c>
    </row>
    <row r="109" spans="1:11" x14ac:dyDescent="0.25">
      <c r="A109">
        <v>108</v>
      </c>
      <c r="B109" s="1">
        <v>42020</v>
      </c>
      <c r="C109">
        <v>68</v>
      </c>
      <c r="D109">
        <v>101.509014333897</v>
      </c>
      <c r="E109">
        <v>35.938050924495897</v>
      </c>
      <c r="F109">
        <v>81.694782502566596</v>
      </c>
      <c r="G109">
        <v>21.650861767797199</v>
      </c>
      <c r="H109">
        <v>288.83759579651002</v>
      </c>
      <c r="J109">
        <f t="shared" si="2"/>
        <v>166396000</v>
      </c>
      <c r="K109" s="5">
        <f t="shared" si="3"/>
        <v>0.61004479875656259</v>
      </c>
    </row>
    <row r="110" spans="1:11" x14ac:dyDescent="0.25">
      <c r="A110">
        <v>109</v>
      </c>
      <c r="B110" s="1">
        <v>42021</v>
      </c>
      <c r="C110">
        <v>70</v>
      </c>
      <c r="D110">
        <v>107.37071845088801</v>
      </c>
      <c r="E110">
        <v>37.624444777920701</v>
      </c>
      <c r="F110">
        <v>86.241940594028193</v>
      </c>
      <c r="G110">
        <v>22.965002428625201</v>
      </c>
      <c r="H110">
        <v>305.13913353093699</v>
      </c>
      <c r="J110">
        <f t="shared" si="2"/>
        <v>171290000</v>
      </c>
      <c r="K110" s="5">
        <f t="shared" si="3"/>
        <v>0.62683588330251627</v>
      </c>
    </row>
    <row r="111" spans="1:11" x14ac:dyDescent="0.25">
      <c r="A111">
        <v>110</v>
      </c>
      <c r="B111" s="1">
        <v>42022</v>
      </c>
      <c r="C111">
        <v>68</v>
      </c>
      <c r="D111">
        <v>99.931315596783406</v>
      </c>
      <c r="E111">
        <v>35.270881605765503</v>
      </c>
      <c r="F111">
        <v>80.377329063175395</v>
      </c>
      <c r="G111">
        <v>21.332229683633901</v>
      </c>
      <c r="H111">
        <v>284.24262806441902</v>
      </c>
      <c r="J111">
        <f t="shared" si="2"/>
        <v>166396000</v>
      </c>
      <c r="K111" s="5">
        <f t="shared" si="3"/>
        <v>0.60056320823086728</v>
      </c>
    </row>
    <row r="112" spans="1:11" x14ac:dyDescent="0.25">
      <c r="A112">
        <v>111</v>
      </c>
      <c r="B112" s="1">
        <v>42023</v>
      </c>
      <c r="C112">
        <v>66</v>
      </c>
      <c r="D112">
        <v>92.828211955977494</v>
      </c>
      <c r="E112">
        <v>33.013256165223197</v>
      </c>
      <c r="F112">
        <v>74.773907111823206</v>
      </c>
      <c r="G112">
        <v>19.774841615998199</v>
      </c>
      <c r="H112">
        <v>264.28190810581299</v>
      </c>
      <c r="J112">
        <f t="shared" si="2"/>
        <v>161502000</v>
      </c>
      <c r="K112" s="5">
        <f t="shared" si="3"/>
        <v>0.57478057210423095</v>
      </c>
    </row>
    <row r="113" spans="1:11" x14ac:dyDescent="0.25">
      <c r="A113">
        <v>112</v>
      </c>
      <c r="B113" s="1">
        <v>42024</v>
      </c>
      <c r="C113">
        <v>64</v>
      </c>
      <c r="D113">
        <v>86.053689870888306</v>
      </c>
      <c r="E113">
        <v>30.848966665312801</v>
      </c>
      <c r="F113">
        <v>69.425485091182196</v>
      </c>
      <c r="G113">
        <v>18.291180557667399</v>
      </c>
      <c r="H113">
        <v>245.23506569635899</v>
      </c>
      <c r="J113">
        <f t="shared" si="2"/>
        <v>156608000</v>
      </c>
      <c r="K113" s="5">
        <f t="shared" si="3"/>
        <v>0.5494846359757376</v>
      </c>
    </row>
    <row r="114" spans="1:11" x14ac:dyDescent="0.25">
      <c r="A114">
        <v>113</v>
      </c>
      <c r="B114" s="1">
        <v>42025</v>
      </c>
      <c r="C114">
        <v>63</v>
      </c>
      <c r="D114">
        <v>82.462545566043303</v>
      </c>
      <c r="E114">
        <v>29.666238021720101</v>
      </c>
      <c r="F114">
        <v>66.574823500347506</v>
      </c>
      <c r="G114">
        <v>17.510514702423698</v>
      </c>
      <c r="H114">
        <v>235.104083030959</v>
      </c>
      <c r="J114">
        <f t="shared" si="2"/>
        <v>154161000</v>
      </c>
      <c r="K114" s="5">
        <f t="shared" si="3"/>
        <v>0.534911849080139</v>
      </c>
    </row>
    <row r="115" spans="1:11" x14ac:dyDescent="0.25">
      <c r="A115">
        <v>114</v>
      </c>
      <c r="B115" s="1">
        <v>42026</v>
      </c>
      <c r="C115">
        <v>62</v>
      </c>
      <c r="D115">
        <v>78.976481542819002</v>
      </c>
      <c r="E115">
        <v>28.517465363544499</v>
      </c>
      <c r="F115">
        <v>63.807421049344299</v>
      </c>
      <c r="G115">
        <v>16.7527714990768</v>
      </c>
      <c r="H115">
        <v>225.269168747539</v>
      </c>
      <c r="J115">
        <f t="shared" si="2"/>
        <v>151714000</v>
      </c>
      <c r="K115" s="5">
        <f t="shared" si="3"/>
        <v>0.52056159314775829</v>
      </c>
    </row>
    <row r="116" spans="1:11" x14ac:dyDescent="0.25">
      <c r="A116">
        <v>115</v>
      </c>
      <c r="B116" s="1">
        <v>42027</v>
      </c>
      <c r="C116">
        <v>60</v>
      </c>
      <c r="D116">
        <v>72.883900233257194</v>
      </c>
      <c r="E116">
        <v>26.552421956171401</v>
      </c>
      <c r="F116">
        <v>58.990410452811801</v>
      </c>
      <c r="G116">
        <v>15.421272678716001</v>
      </c>
      <c r="H116">
        <v>208.123878568832</v>
      </c>
      <c r="J116">
        <f t="shared" si="2"/>
        <v>146820000</v>
      </c>
      <c r="K116" s="5">
        <f t="shared" si="3"/>
        <v>0.49641670231070145</v>
      </c>
    </row>
    <row r="117" spans="1:11" x14ac:dyDescent="0.25">
      <c r="A117">
        <v>116</v>
      </c>
      <c r="B117" s="1">
        <v>42028</v>
      </c>
      <c r="C117">
        <v>58</v>
      </c>
      <c r="D117">
        <v>67.094953974890402</v>
      </c>
      <c r="E117">
        <v>24.672407388230599</v>
      </c>
      <c r="F117">
        <v>54.408425645170702</v>
      </c>
      <c r="G117">
        <v>14.1581279912506</v>
      </c>
      <c r="H117">
        <v>191.82172757439599</v>
      </c>
      <c r="J117">
        <f t="shared" si="2"/>
        <v>141926000</v>
      </c>
      <c r="K117" s="5">
        <f t="shared" si="3"/>
        <v>0.47274603649007513</v>
      </c>
    </row>
    <row r="118" spans="1:11" x14ac:dyDescent="0.25">
      <c r="A118">
        <v>117</v>
      </c>
      <c r="B118" s="1">
        <v>42029</v>
      </c>
      <c r="C118">
        <v>58</v>
      </c>
      <c r="D118">
        <v>66.567818477712294</v>
      </c>
      <c r="E118">
        <v>24.45678869544</v>
      </c>
      <c r="F118">
        <v>53.971090298930399</v>
      </c>
      <c r="G118">
        <v>14.050541537886399</v>
      </c>
      <c r="H118">
        <v>190.29287043007599</v>
      </c>
      <c r="J118">
        <f t="shared" si="2"/>
        <v>141926000</v>
      </c>
      <c r="K118" s="5">
        <f t="shared" si="3"/>
        <v>0.46903187913216954</v>
      </c>
    </row>
    <row r="119" spans="1:11" x14ac:dyDescent="0.25">
      <c r="A119">
        <v>118</v>
      </c>
      <c r="B119" s="1">
        <v>42030</v>
      </c>
      <c r="C119">
        <v>57</v>
      </c>
      <c r="D119">
        <v>63.555108630592798</v>
      </c>
      <c r="E119">
        <v>23.454749955462098</v>
      </c>
      <c r="F119">
        <v>51.576063722354597</v>
      </c>
      <c r="G119">
        <v>13.3970754891598</v>
      </c>
      <c r="H119">
        <v>181.785691328556</v>
      </c>
      <c r="J119">
        <f t="shared" si="2"/>
        <v>139479000</v>
      </c>
      <c r="K119" s="5">
        <f t="shared" si="3"/>
        <v>0.4556607706578969</v>
      </c>
    </row>
    <row r="120" spans="1:11" x14ac:dyDescent="0.25">
      <c r="A120">
        <v>119</v>
      </c>
      <c r="B120" s="1">
        <v>42031</v>
      </c>
      <c r="C120">
        <v>57</v>
      </c>
      <c r="D120">
        <v>63.0548289461209</v>
      </c>
      <c r="E120">
        <v>23.253089328239501</v>
      </c>
      <c r="F120">
        <v>51.162333797553103</v>
      </c>
      <c r="G120">
        <v>13.2944768359541</v>
      </c>
      <c r="H120">
        <v>180.337655174894</v>
      </c>
      <c r="J120">
        <f t="shared" si="2"/>
        <v>139479000</v>
      </c>
      <c r="K120" s="5">
        <f t="shared" si="3"/>
        <v>0.4520739964160978</v>
      </c>
    </row>
    <row r="121" spans="1:11" x14ac:dyDescent="0.25">
      <c r="A121">
        <v>120</v>
      </c>
      <c r="B121" s="1">
        <v>42032</v>
      </c>
      <c r="C121">
        <v>56</v>
      </c>
      <c r="D121">
        <v>60.159060169111498</v>
      </c>
      <c r="E121">
        <v>22.290513880001502</v>
      </c>
      <c r="F121">
        <v>48.860678040084998</v>
      </c>
      <c r="G121">
        <v>12.6662511870998</v>
      </c>
      <c r="H121">
        <v>172.16154726016401</v>
      </c>
      <c r="J121">
        <f t="shared" si="2"/>
        <v>137032000</v>
      </c>
      <c r="K121" s="5">
        <f t="shared" si="3"/>
        <v>0.43901468393595289</v>
      </c>
    </row>
    <row r="122" spans="1:11" x14ac:dyDescent="0.25">
      <c r="A122">
        <v>121</v>
      </c>
      <c r="B122" s="1">
        <v>42033</v>
      </c>
      <c r="C122">
        <v>54</v>
      </c>
      <c r="D122">
        <v>55.076209344044301</v>
      </c>
      <c r="E122">
        <v>20.622663482446399</v>
      </c>
      <c r="F122">
        <v>44.831142768219799</v>
      </c>
      <c r="G122">
        <v>11.559782769236</v>
      </c>
      <c r="H122">
        <v>157.83327363115799</v>
      </c>
      <c r="J122">
        <f t="shared" si="2"/>
        <v>132138000</v>
      </c>
      <c r="K122" s="5">
        <f t="shared" si="3"/>
        <v>0.41680825609623501</v>
      </c>
    </row>
    <row r="123" spans="1:11" x14ac:dyDescent="0.25">
      <c r="A123">
        <v>122</v>
      </c>
      <c r="B123" s="1">
        <v>42034</v>
      </c>
      <c r="C123">
        <v>53</v>
      </c>
      <c r="D123">
        <v>52.430317085324702</v>
      </c>
      <c r="E123">
        <v>19.7342643670491</v>
      </c>
      <c r="F123">
        <v>42.7245963218379</v>
      </c>
      <c r="G123">
        <v>10.987153215904</v>
      </c>
      <c r="H123">
        <v>150.35481210878999</v>
      </c>
      <c r="J123">
        <f t="shared" si="2"/>
        <v>129691000</v>
      </c>
      <c r="K123" s="5">
        <f t="shared" si="3"/>
        <v>0.40427105261987883</v>
      </c>
    </row>
    <row r="124" spans="1:11" x14ac:dyDescent="0.25">
      <c r="A124">
        <v>123</v>
      </c>
      <c r="B124" s="1">
        <v>42035</v>
      </c>
      <c r="C124">
        <v>52</v>
      </c>
      <c r="D124">
        <v>49.871683944881099</v>
      </c>
      <c r="E124">
        <v>18.872548555847501</v>
      </c>
      <c r="F124">
        <v>40.686511155903602</v>
      </c>
      <c r="G124">
        <v>10.433813621157499</v>
      </c>
      <c r="H124">
        <v>143.120703125208</v>
      </c>
      <c r="J124">
        <f t="shared" si="2"/>
        <v>127244000</v>
      </c>
      <c r="K124" s="5">
        <f t="shared" si="3"/>
        <v>0.39193741115401193</v>
      </c>
    </row>
    <row r="125" spans="1:11" x14ac:dyDescent="0.25">
      <c r="A125">
        <v>124</v>
      </c>
      <c r="B125" s="1">
        <v>42036</v>
      </c>
      <c r="C125">
        <v>51</v>
      </c>
      <c r="D125">
        <v>47.398576593968599</v>
      </c>
      <c r="E125">
        <v>18.036870941335799</v>
      </c>
      <c r="F125">
        <v>38.715471335719101</v>
      </c>
      <c r="G125">
        <v>9.8994013071203106</v>
      </c>
      <c r="H125">
        <v>136.12596925407601</v>
      </c>
      <c r="J125">
        <f t="shared" si="2"/>
        <v>124797000</v>
      </c>
      <c r="K125" s="5">
        <f t="shared" si="3"/>
        <v>0.37980541674854845</v>
      </c>
    </row>
    <row r="126" spans="1:11" x14ac:dyDescent="0.25">
      <c r="A126">
        <v>125</v>
      </c>
      <c r="B126" s="1">
        <v>42037</v>
      </c>
      <c r="C126">
        <v>51</v>
      </c>
      <c r="D126">
        <v>47.023378092811903</v>
      </c>
      <c r="E126">
        <v>17.889271064365001</v>
      </c>
      <c r="F126">
        <v>38.406759863551997</v>
      </c>
      <c r="G126">
        <v>9.8218588963903404</v>
      </c>
      <c r="H126">
        <v>135.043476162773</v>
      </c>
      <c r="J126">
        <f t="shared" si="2"/>
        <v>124797000</v>
      </c>
      <c r="K126" s="5">
        <f t="shared" si="3"/>
        <v>0.37679894623117466</v>
      </c>
    </row>
    <row r="127" spans="1:11" x14ac:dyDescent="0.25">
      <c r="A127">
        <v>126</v>
      </c>
      <c r="B127" s="1">
        <v>42038</v>
      </c>
      <c r="C127">
        <v>50</v>
      </c>
      <c r="D127">
        <v>44.652667150714997</v>
      </c>
      <c r="E127">
        <v>17.086765237634999</v>
      </c>
      <c r="F127">
        <v>36.516861983713198</v>
      </c>
      <c r="G127">
        <v>9.3097795746113903</v>
      </c>
      <c r="H127">
        <v>128.337268910418</v>
      </c>
      <c r="J127">
        <f t="shared" si="2"/>
        <v>122350000</v>
      </c>
      <c r="K127" s="5">
        <f t="shared" si="3"/>
        <v>0.364958456483163</v>
      </c>
    </row>
    <row r="128" spans="1:11" x14ac:dyDescent="0.25">
      <c r="A128">
        <v>127</v>
      </c>
      <c r="B128" s="1">
        <v>42039</v>
      </c>
      <c r="C128">
        <v>50</v>
      </c>
      <c r="D128">
        <v>44.298534580873998</v>
      </c>
      <c r="E128">
        <v>16.949180104019302</v>
      </c>
      <c r="F128">
        <v>36.2262831551852</v>
      </c>
      <c r="G128">
        <v>9.2362982865198795</v>
      </c>
      <c r="H128">
        <v>127.31731492947399</v>
      </c>
      <c r="J128">
        <f t="shared" si="2"/>
        <v>122350000</v>
      </c>
      <c r="K128" s="5">
        <f t="shared" si="3"/>
        <v>0.36206403417142619</v>
      </c>
    </row>
    <row r="129" spans="1:11" x14ac:dyDescent="0.25">
      <c r="A129">
        <v>128</v>
      </c>
      <c r="B129" s="1">
        <v>42040</v>
      </c>
      <c r="C129">
        <v>49</v>
      </c>
      <c r="D129">
        <v>42.027176030074799</v>
      </c>
      <c r="E129">
        <v>16.178464313389298</v>
      </c>
      <c r="F129">
        <v>34.414937983219701</v>
      </c>
      <c r="G129">
        <v>8.7459544876720408</v>
      </c>
      <c r="H129">
        <v>120.890664271253</v>
      </c>
      <c r="J129">
        <f t="shared" si="2"/>
        <v>119903000</v>
      </c>
      <c r="K129" s="5">
        <f t="shared" si="3"/>
        <v>0.35050979566878893</v>
      </c>
    </row>
    <row r="130" spans="1:11" x14ac:dyDescent="0.25">
      <c r="A130">
        <v>129</v>
      </c>
      <c r="B130" s="1">
        <v>42041</v>
      </c>
      <c r="C130">
        <v>533</v>
      </c>
      <c r="D130">
        <v>7863.95605628262</v>
      </c>
      <c r="E130">
        <v>1749.33525072257</v>
      </c>
      <c r="F130">
        <v>5946.7796036383297</v>
      </c>
      <c r="G130">
        <v>1828.3240058834699</v>
      </c>
      <c r="H130">
        <v>21518.803087735399</v>
      </c>
      <c r="J130">
        <f t="shared" si="2"/>
        <v>1304251000</v>
      </c>
      <c r="K130" s="5">
        <f t="shared" si="3"/>
        <v>6.0294805649239454</v>
      </c>
    </row>
    <row r="131" spans="1:11" x14ac:dyDescent="0.25">
      <c r="A131">
        <v>130</v>
      </c>
      <c r="B131" s="1">
        <v>42042</v>
      </c>
      <c r="C131">
        <v>3768</v>
      </c>
      <c r="D131">
        <v>540761.03149492596</v>
      </c>
      <c r="E131">
        <v>175106.726407065</v>
      </c>
      <c r="F131">
        <v>428268.29583314102</v>
      </c>
      <c r="G131">
        <v>117973.60251461899</v>
      </c>
      <c r="H131">
        <v>1523278.13019861</v>
      </c>
      <c r="J131">
        <f t="shared" ref="J131:J194" si="4">C131*2447000</f>
        <v>9220296000</v>
      </c>
      <c r="K131" s="5">
        <f t="shared" ref="K131:K194" si="5">1000000*D131/J131</f>
        <v>58.648988220652129</v>
      </c>
    </row>
    <row r="132" spans="1:11" x14ac:dyDescent="0.25">
      <c r="A132">
        <v>131</v>
      </c>
      <c r="B132" s="1">
        <v>42043</v>
      </c>
      <c r="C132">
        <v>1172</v>
      </c>
      <c r="D132">
        <v>42943.166318779899</v>
      </c>
      <c r="E132">
        <v>10271.5439993119</v>
      </c>
      <c r="F132">
        <v>32692.607826934302</v>
      </c>
      <c r="G132">
        <v>9893.4146791872809</v>
      </c>
      <c r="H132">
        <v>118005.204773028</v>
      </c>
      <c r="J132">
        <f t="shared" si="4"/>
        <v>2867884000</v>
      </c>
      <c r="K132" s="5">
        <f t="shared" si="5"/>
        <v>14.973815649022031</v>
      </c>
    </row>
    <row r="133" spans="1:11" x14ac:dyDescent="0.25">
      <c r="A133">
        <v>132</v>
      </c>
      <c r="B133" s="1">
        <v>42044</v>
      </c>
      <c r="C133">
        <v>1386</v>
      </c>
      <c r="D133">
        <v>61284.840523752202</v>
      </c>
      <c r="E133">
        <v>15184.8484682734</v>
      </c>
      <c r="F133">
        <v>46824.0944198941</v>
      </c>
      <c r="G133">
        <v>14050.029678392801</v>
      </c>
      <c r="H133">
        <v>168787.440749656</v>
      </c>
      <c r="J133">
        <f t="shared" si="4"/>
        <v>3391542000</v>
      </c>
      <c r="K133" s="5">
        <f t="shared" si="5"/>
        <v>18.069904640353034</v>
      </c>
    </row>
    <row r="134" spans="1:11" x14ac:dyDescent="0.25">
      <c r="A134">
        <v>133</v>
      </c>
      <c r="B134" s="1">
        <v>42045</v>
      </c>
      <c r="C134">
        <v>585</v>
      </c>
      <c r="D134">
        <v>9328.1140594695207</v>
      </c>
      <c r="E134">
        <v>2084.4911494196999</v>
      </c>
      <c r="F134">
        <v>7056.7732234489104</v>
      </c>
      <c r="G134">
        <v>2167.5711879748101</v>
      </c>
      <c r="H134">
        <v>25531.632870735401</v>
      </c>
      <c r="J134">
        <f t="shared" si="4"/>
        <v>1431495000</v>
      </c>
      <c r="K134" s="5">
        <f t="shared" si="5"/>
        <v>6.5163441433393201</v>
      </c>
    </row>
    <row r="135" spans="1:11" x14ac:dyDescent="0.25">
      <c r="A135">
        <v>134</v>
      </c>
      <c r="B135" s="1">
        <v>42046</v>
      </c>
      <c r="C135">
        <v>381</v>
      </c>
      <c r="D135">
        <v>3631.1993491779199</v>
      </c>
      <c r="E135">
        <v>831.57906583918805</v>
      </c>
      <c r="F135">
        <v>2753.0398441744901</v>
      </c>
      <c r="G135">
        <v>841.27981944143096</v>
      </c>
      <c r="H135">
        <v>9952.4812486116298</v>
      </c>
      <c r="J135">
        <f t="shared" si="4"/>
        <v>932307000</v>
      </c>
      <c r="K135" s="5">
        <f t="shared" si="5"/>
        <v>3.894853679290105</v>
      </c>
    </row>
    <row r="136" spans="1:11" x14ac:dyDescent="0.25">
      <c r="A136">
        <v>135</v>
      </c>
      <c r="B136" s="1">
        <v>42047</v>
      </c>
      <c r="C136">
        <v>285</v>
      </c>
      <c r="D136">
        <v>1909.5743468442399</v>
      </c>
      <c r="E136">
        <v>457.03803866017603</v>
      </c>
      <c r="F136">
        <v>1453.84848020253</v>
      </c>
      <c r="G136">
        <v>439.89786591278198</v>
      </c>
      <c r="H136">
        <v>5247.5993525108897</v>
      </c>
      <c r="J136">
        <f t="shared" si="4"/>
        <v>697395000</v>
      </c>
      <c r="K136" s="5">
        <f t="shared" si="5"/>
        <v>2.7381531941643402</v>
      </c>
    </row>
    <row r="137" spans="1:11" x14ac:dyDescent="0.25">
      <c r="A137">
        <v>136</v>
      </c>
      <c r="B137" s="1">
        <v>42048</v>
      </c>
      <c r="C137">
        <v>226</v>
      </c>
      <c r="D137">
        <v>1139.94925592716</v>
      </c>
      <c r="E137">
        <v>286.23583011479201</v>
      </c>
      <c r="F137">
        <v>872.20208582657403</v>
      </c>
      <c r="G137">
        <v>260.83714169116399</v>
      </c>
      <c r="H137">
        <v>3142.3812954314699</v>
      </c>
      <c r="J137">
        <f t="shared" si="4"/>
        <v>553022000</v>
      </c>
      <c r="K137" s="5">
        <f t="shared" si="5"/>
        <v>2.0613090544809429</v>
      </c>
    </row>
    <row r="138" spans="1:11" x14ac:dyDescent="0.25">
      <c r="A138">
        <v>137</v>
      </c>
      <c r="B138" s="1">
        <v>42049</v>
      </c>
      <c r="C138">
        <v>190</v>
      </c>
      <c r="D138">
        <v>773.04791297970996</v>
      </c>
      <c r="E138">
        <v>202.38948784048</v>
      </c>
      <c r="F138">
        <v>594.24626488674505</v>
      </c>
      <c r="G138">
        <v>175.75771948976401</v>
      </c>
      <c r="H138">
        <v>2137.2398584305702</v>
      </c>
      <c r="J138">
        <f t="shared" si="4"/>
        <v>464930000</v>
      </c>
      <c r="K138" s="5">
        <f t="shared" si="5"/>
        <v>1.6627189318385778</v>
      </c>
    </row>
    <row r="139" spans="1:11" x14ac:dyDescent="0.25">
      <c r="A139">
        <v>138</v>
      </c>
      <c r="B139" s="1">
        <v>42050</v>
      </c>
      <c r="C139">
        <v>166</v>
      </c>
      <c r="D139">
        <v>570.211027385291</v>
      </c>
      <c r="E139">
        <v>154.66224835150001</v>
      </c>
      <c r="F139">
        <v>440.184723757212</v>
      </c>
      <c r="G139">
        <v>128.889923146706</v>
      </c>
      <c r="H139">
        <v>1580.6551417257001</v>
      </c>
      <c r="J139">
        <f t="shared" si="4"/>
        <v>406202000</v>
      </c>
      <c r="K139" s="5">
        <f t="shared" si="5"/>
        <v>1.4037622350094066</v>
      </c>
    </row>
    <row r="140" spans="1:11" x14ac:dyDescent="0.25">
      <c r="A140">
        <v>139</v>
      </c>
      <c r="B140" s="1">
        <v>42051</v>
      </c>
      <c r="C140">
        <v>147</v>
      </c>
      <c r="D140">
        <v>433.13221522844498</v>
      </c>
      <c r="E140">
        <v>121.484613593804</v>
      </c>
      <c r="F140">
        <v>335.79172247854802</v>
      </c>
      <c r="G140">
        <v>97.332317803239604</v>
      </c>
      <c r="H140">
        <v>1203.88046776902</v>
      </c>
      <c r="J140">
        <f t="shared" si="4"/>
        <v>359709000</v>
      </c>
      <c r="K140" s="5">
        <f t="shared" si="5"/>
        <v>1.2041183713180514</v>
      </c>
    </row>
    <row r="141" spans="1:11" x14ac:dyDescent="0.25">
      <c r="A141">
        <v>140</v>
      </c>
      <c r="B141" s="1">
        <v>42052</v>
      </c>
      <c r="C141">
        <v>133</v>
      </c>
      <c r="D141">
        <v>344.83814534285301</v>
      </c>
      <c r="E141">
        <v>99.538227574264894</v>
      </c>
      <c r="F141">
        <v>268.37299858249003</v>
      </c>
      <c r="G141">
        <v>77.079925569480395</v>
      </c>
      <c r="H141">
        <v>960.79090266164701</v>
      </c>
      <c r="J141">
        <f t="shared" si="4"/>
        <v>325451000</v>
      </c>
      <c r="K141" s="5">
        <f t="shared" si="5"/>
        <v>1.0595700899455003</v>
      </c>
    </row>
    <row r="142" spans="1:11" x14ac:dyDescent="0.25">
      <c r="A142">
        <v>141</v>
      </c>
      <c r="B142" s="1">
        <v>42053</v>
      </c>
      <c r="C142">
        <v>122</v>
      </c>
      <c r="D142">
        <v>282.93553330820799</v>
      </c>
      <c r="E142">
        <v>83.779411251014807</v>
      </c>
      <c r="F142">
        <v>220.98788980621299</v>
      </c>
      <c r="G142">
        <v>62.930100559849997</v>
      </c>
      <c r="H142">
        <v>790.09354035309195</v>
      </c>
      <c r="J142">
        <f t="shared" si="4"/>
        <v>298534000</v>
      </c>
      <c r="K142" s="5">
        <f t="shared" si="5"/>
        <v>0.94774978162691015</v>
      </c>
    </row>
    <row r="143" spans="1:11" x14ac:dyDescent="0.25">
      <c r="A143">
        <v>142</v>
      </c>
      <c r="B143" s="1">
        <v>42054</v>
      </c>
      <c r="C143">
        <v>113</v>
      </c>
      <c r="D143">
        <v>237.12517344128801</v>
      </c>
      <c r="E143">
        <v>71.858963132887297</v>
      </c>
      <c r="F143">
        <v>185.83715774722501</v>
      </c>
      <c r="G143">
        <v>52.493365643799002</v>
      </c>
      <c r="H143">
        <v>663.58043272566704</v>
      </c>
      <c r="J143">
        <f t="shared" si="4"/>
        <v>276511000</v>
      </c>
      <c r="K143" s="5">
        <f t="shared" si="5"/>
        <v>0.85756144761433728</v>
      </c>
    </row>
    <row r="144" spans="1:11" x14ac:dyDescent="0.25">
      <c r="A144">
        <v>143</v>
      </c>
      <c r="B144" s="1">
        <v>42055</v>
      </c>
      <c r="C144">
        <v>107</v>
      </c>
      <c r="D144">
        <v>208.607162985298</v>
      </c>
      <c r="E144">
        <v>64.308177352020607</v>
      </c>
      <c r="F144">
        <v>163.912434340814</v>
      </c>
      <c r="G144">
        <v>46.013866635225298</v>
      </c>
      <c r="H144">
        <v>584.726458349984</v>
      </c>
      <c r="J144">
        <f t="shared" si="4"/>
        <v>261829000</v>
      </c>
      <c r="K144" s="5">
        <f t="shared" si="5"/>
        <v>0.79673054927184539</v>
      </c>
    </row>
    <row r="145" spans="1:11" x14ac:dyDescent="0.25">
      <c r="A145">
        <v>144</v>
      </c>
      <c r="B145" s="1">
        <v>42056</v>
      </c>
      <c r="C145">
        <v>101</v>
      </c>
      <c r="D145">
        <v>182.24286580848201</v>
      </c>
      <c r="E145">
        <v>57.209822745861302</v>
      </c>
      <c r="F145">
        <v>143.60362824325099</v>
      </c>
      <c r="G145">
        <v>40.040053050546497</v>
      </c>
      <c r="H145">
        <v>511.737337917601</v>
      </c>
      <c r="J145">
        <f t="shared" si="4"/>
        <v>247147000</v>
      </c>
      <c r="K145" s="5">
        <f t="shared" si="5"/>
        <v>0.73738651817939127</v>
      </c>
    </row>
    <row r="146" spans="1:11" x14ac:dyDescent="0.25">
      <c r="A146">
        <v>145</v>
      </c>
      <c r="B146" s="1">
        <v>42057</v>
      </c>
      <c r="C146">
        <v>94</v>
      </c>
      <c r="D146">
        <v>154.32956675112899</v>
      </c>
      <c r="E146">
        <v>49.541574402898299</v>
      </c>
      <c r="F146">
        <v>122.04861175856399</v>
      </c>
      <c r="G146">
        <v>33.736851176861101</v>
      </c>
      <c r="H146">
        <v>434.33997670449702</v>
      </c>
      <c r="J146">
        <f t="shared" si="4"/>
        <v>230018000</v>
      </c>
      <c r="K146" s="5">
        <f t="shared" si="5"/>
        <v>0.67094560752258081</v>
      </c>
    </row>
    <row r="147" spans="1:11" x14ac:dyDescent="0.25">
      <c r="A147">
        <v>146</v>
      </c>
      <c r="B147" s="1">
        <v>42058</v>
      </c>
      <c r="C147">
        <v>87</v>
      </c>
      <c r="D147">
        <v>129.090784761175</v>
      </c>
      <c r="E147">
        <v>42.4497478419052</v>
      </c>
      <c r="F147">
        <v>102.503178871321</v>
      </c>
      <c r="G147">
        <v>28.0602360624504</v>
      </c>
      <c r="H147">
        <v>364.23251133216201</v>
      </c>
      <c r="J147">
        <f t="shared" si="4"/>
        <v>212889000</v>
      </c>
      <c r="K147" s="5">
        <f t="shared" si="5"/>
        <v>0.60637602112450628</v>
      </c>
    </row>
    <row r="148" spans="1:11" x14ac:dyDescent="0.25">
      <c r="A148">
        <v>147</v>
      </c>
      <c r="B148" s="1">
        <v>42059</v>
      </c>
      <c r="C148">
        <v>81</v>
      </c>
      <c r="D148">
        <v>109.390382222198</v>
      </c>
      <c r="E148">
        <v>36.789310080846001</v>
      </c>
      <c r="F148">
        <v>87.202123074750503</v>
      </c>
      <c r="G148">
        <v>23.647387663952401</v>
      </c>
      <c r="H148">
        <v>309.40848651837302</v>
      </c>
      <c r="J148">
        <f t="shared" si="4"/>
        <v>198207000</v>
      </c>
      <c r="K148" s="5">
        <f t="shared" si="5"/>
        <v>0.55189969184841092</v>
      </c>
    </row>
    <row r="149" spans="1:11" x14ac:dyDescent="0.25">
      <c r="A149">
        <v>148</v>
      </c>
      <c r="B149" s="1">
        <v>42060</v>
      </c>
      <c r="C149">
        <v>79</v>
      </c>
      <c r="D149">
        <v>102.68674392070299</v>
      </c>
      <c r="E149">
        <v>34.848774394958802</v>
      </c>
      <c r="F149">
        <v>81.991178365179707</v>
      </c>
      <c r="G149">
        <v>22.1476809905427</v>
      </c>
      <c r="H149">
        <v>290.74305398095402</v>
      </c>
      <c r="J149">
        <f t="shared" si="4"/>
        <v>193313000</v>
      </c>
      <c r="K149" s="5">
        <f t="shared" si="5"/>
        <v>0.5311941976002803</v>
      </c>
    </row>
    <row r="150" spans="1:11" x14ac:dyDescent="0.25">
      <c r="A150">
        <v>149</v>
      </c>
      <c r="B150" s="1">
        <v>42061</v>
      </c>
      <c r="C150">
        <v>77</v>
      </c>
      <c r="D150">
        <v>96.256295663154205</v>
      </c>
      <c r="E150">
        <v>32.971247846008602</v>
      </c>
      <c r="F150">
        <v>76.986759822025903</v>
      </c>
      <c r="G150">
        <v>20.711452406591899</v>
      </c>
      <c r="H150">
        <v>272.82510669720398</v>
      </c>
      <c r="J150">
        <f t="shared" si="4"/>
        <v>188419000</v>
      </c>
      <c r="K150" s="5">
        <f t="shared" si="5"/>
        <v>0.51086300035110155</v>
      </c>
    </row>
    <row r="151" spans="1:11" x14ac:dyDescent="0.25">
      <c r="A151">
        <v>150</v>
      </c>
      <c r="B151" s="1">
        <v>42062</v>
      </c>
      <c r="C151">
        <v>76</v>
      </c>
      <c r="D151">
        <v>92.762950135481205</v>
      </c>
      <c r="E151">
        <v>31.9561837656377</v>
      </c>
      <c r="F151">
        <v>74.270673117838001</v>
      </c>
      <c r="G151">
        <v>19.930318013455501</v>
      </c>
      <c r="H151">
        <v>263.09677140938101</v>
      </c>
      <c r="J151">
        <f t="shared" si="4"/>
        <v>185972000</v>
      </c>
      <c r="K151" s="5">
        <f t="shared" si="5"/>
        <v>0.49880062662917646</v>
      </c>
    </row>
    <row r="152" spans="1:11" x14ac:dyDescent="0.25">
      <c r="A152">
        <v>151</v>
      </c>
      <c r="B152" s="1">
        <v>42063</v>
      </c>
      <c r="C152">
        <v>74</v>
      </c>
      <c r="D152">
        <v>86.755110699214995</v>
      </c>
      <c r="E152">
        <v>30.177189376554999</v>
      </c>
      <c r="F152">
        <v>69.586053043081293</v>
      </c>
      <c r="G152">
        <v>18.592154120233801</v>
      </c>
      <c r="H152">
        <v>246.33585508969099</v>
      </c>
      <c r="J152">
        <f t="shared" si="4"/>
        <v>181078000</v>
      </c>
      <c r="K152" s="5">
        <f t="shared" si="5"/>
        <v>0.4791035393543942</v>
      </c>
    </row>
    <row r="153" spans="1:11" x14ac:dyDescent="0.25">
      <c r="A153">
        <v>152</v>
      </c>
      <c r="B153" s="1">
        <v>42064</v>
      </c>
      <c r="C153">
        <v>70</v>
      </c>
      <c r="D153">
        <v>76.124138067162306</v>
      </c>
      <c r="E153">
        <v>26.9617769897507</v>
      </c>
      <c r="F153">
        <v>61.269764386583297</v>
      </c>
      <c r="G153">
        <v>16.234718798533201</v>
      </c>
      <c r="H153">
        <v>216.61716781630901</v>
      </c>
      <c r="J153">
        <f t="shared" si="4"/>
        <v>171290000</v>
      </c>
      <c r="K153" s="5">
        <f t="shared" si="5"/>
        <v>0.44441670889813945</v>
      </c>
    </row>
    <row r="154" spans="1:11" x14ac:dyDescent="0.25">
      <c r="A154">
        <v>153</v>
      </c>
      <c r="B154" s="1">
        <v>42065</v>
      </c>
      <c r="C154">
        <v>67</v>
      </c>
      <c r="D154">
        <v>68.549766568466694</v>
      </c>
      <c r="E154">
        <v>24.638192889369201</v>
      </c>
      <c r="F154">
        <v>55.332377376068102</v>
      </c>
      <c r="G154">
        <v>14.559997856028801</v>
      </c>
      <c r="H154">
        <v>195.41564795172201</v>
      </c>
      <c r="J154">
        <f t="shared" si="4"/>
        <v>163949000</v>
      </c>
      <c r="K154" s="5">
        <f t="shared" si="5"/>
        <v>0.41811640551919615</v>
      </c>
    </row>
    <row r="155" spans="1:11" x14ac:dyDescent="0.25">
      <c r="A155">
        <v>154</v>
      </c>
      <c r="B155" s="1">
        <v>42066</v>
      </c>
      <c r="C155">
        <v>65</v>
      </c>
      <c r="D155">
        <v>63.593480815662097</v>
      </c>
      <c r="E155">
        <v>23.105278639608802</v>
      </c>
      <c r="F155">
        <v>51.442857219598302</v>
      </c>
      <c r="G155">
        <v>13.4659708329498</v>
      </c>
      <c r="H155">
        <v>181.53244187337401</v>
      </c>
      <c r="J155">
        <f t="shared" si="4"/>
        <v>159055000</v>
      </c>
      <c r="K155" s="5">
        <f t="shared" si="5"/>
        <v>0.39982069608413506</v>
      </c>
    </row>
    <row r="156" spans="1:11" x14ac:dyDescent="0.25">
      <c r="A156">
        <v>155</v>
      </c>
      <c r="B156" s="1">
        <v>42067</v>
      </c>
      <c r="C156">
        <v>62</v>
      </c>
      <c r="D156">
        <v>56.828233828393998</v>
      </c>
      <c r="E156">
        <v>20.974261679321302</v>
      </c>
      <c r="F156">
        <v>46.118015529566797</v>
      </c>
      <c r="G156">
        <v>11.9787446322901</v>
      </c>
      <c r="H156">
        <v>162.54696042961399</v>
      </c>
      <c r="J156">
        <f t="shared" si="4"/>
        <v>151714000</v>
      </c>
      <c r="K156" s="5">
        <f t="shared" si="5"/>
        <v>0.37457475136371066</v>
      </c>
    </row>
    <row r="157" spans="1:11" x14ac:dyDescent="0.25">
      <c r="A157">
        <v>156</v>
      </c>
      <c r="B157" s="1">
        <v>42068</v>
      </c>
      <c r="C157">
        <v>60</v>
      </c>
      <c r="D157">
        <v>52.428706442933098</v>
      </c>
      <c r="E157">
        <v>19.575565446269302</v>
      </c>
      <c r="F157">
        <v>42.650492152093001</v>
      </c>
      <c r="G157">
        <v>11.0135148461993</v>
      </c>
      <c r="H157">
        <v>150.189766083232</v>
      </c>
      <c r="J157">
        <f t="shared" si="4"/>
        <v>146820000</v>
      </c>
      <c r="K157" s="5">
        <f t="shared" si="5"/>
        <v>0.35709512629705148</v>
      </c>
    </row>
    <row r="158" spans="1:11" x14ac:dyDescent="0.25">
      <c r="A158">
        <v>157</v>
      </c>
      <c r="B158" s="1">
        <v>42069</v>
      </c>
      <c r="C158">
        <v>58</v>
      </c>
      <c r="D158">
        <v>48.250162164549202</v>
      </c>
      <c r="E158">
        <v>18.2310810201853</v>
      </c>
      <c r="F158">
        <v>39.350725397542902</v>
      </c>
      <c r="G158">
        <v>10.099289413007501</v>
      </c>
      <c r="H158">
        <v>138.43886643732299</v>
      </c>
      <c r="J158">
        <f t="shared" si="4"/>
        <v>141926000</v>
      </c>
      <c r="K158" s="5">
        <f t="shared" si="5"/>
        <v>0.33996704032065445</v>
      </c>
    </row>
    <row r="159" spans="1:11" x14ac:dyDescent="0.25">
      <c r="A159">
        <v>158</v>
      </c>
      <c r="B159" s="1">
        <v>42070</v>
      </c>
      <c r="C159">
        <v>56</v>
      </c>
      <c r="D159">
        <v>44.287133031382801</v>
      </c>
      <c r="E159">
        <v>16.939990200162999</v>
      </c>
      <c r="F159">
        <v>36.214700838309298</v>
      </c>
      <c r="G159">
        <v>9.2347429647993593</v>
      </c>
      <c r="H159">
        <v>127.27957859139499</v>
      </c>
      <c r="J159">
        <f t="shared" si="4"/>
        <v>137032000</v>
      </c>
      <c r="K159" s="5">
        <f t="shared" si="5"/>
        <v>0.32318825552705061</v>
      </c>
    </row>
    <row r="160" spans="1:11" x14ac:dyDescent="0.25">
      <c r="A160">
        <v>159</v>
      </c>
      <c r="B160" s="1">
        <v>42071</v>
      </c>
      <c r="C160">
        <v>55</v>
      </c>
      <c r="D160">
        <v>42.211058099760301</v>
      </c>
      <c r="E160">
        <v>16.265711311568801</v>
      </c>
      <c r="F160">
        <v>34.573255563248502</v>
      </c>
      <c r="G160">
        <v>8.7814108737736003</v>
      </c>
      <c r="H160">
        <v>121.436614741178</v>
      </c>
      <c r="J160">
        <f t="shared" si="4"/>
        <v>134585000</v>
      </c>
      <c r="K160" s="5">
        <f t="shared" si="5"/>
        <v>0.31363865289415838</v>
      </c>
    </row>
    <row r="161" spans="1:11" x14ac:dyDescent="0.25">
      <c r="A161">
        <v>160</v>
      </c>
      <c r="B161" s="1">
        <v>42072</v>
      </c>
      <c r="C161">
        <v>54</v>
      </c>
      <c r="D161">
        <v>40.202463784971499</v>
      </c>
      <c r="E161">
        <v>15.6086600003722</v>
      </c>
      <c r="F161">
        <v>32.983283452195998</v>
      </c>
      <c r="G161">
        <v>8.3435565130986191</v>
      </c>
      <c r="H161">
        <v>115.779343648066</v>
      </c>
      <c r="J161">
        <f t="shared" si="4"/>
        <v>132138000</v>
      </c>
      <c r="K161" s="5">
        <f t="shared" si="5"/>
        <v>0.30424604417329987</v>
      </c>
    </row>
    <row r="162" spans="1:11" x14ac:dyDescent="0.25">
      <c r="A162">
        <v>161</v>
      </c>
      <c r="B162" s="1">
        <v>42073</v>
      </c>
      <c r="C162">
        <v>53</v>
      </c>
      <c r="D162">
        <v>38.259993866222601</v>
      </c>
      <c r="E162">
        <v>14.9685389210879</v>
      </c>
      <c r="F162">
        <v>31.443754176703301</v>
      </c>
      <c r="G162">
        <v>7.9208649556740403</v>
      </c>
      <c r="H162">
        <v>110.304045618926</v>
      </c>
      <c r="J162">
        <f t="shared" si="4"/>
        <v>129691000</v>
      </c>
      <c r="K162" s="5">
        <f t="shared" si="5"/>
        <v>0.29500885848842712</v>
      </c>
    </row>
    <row r="163" spans="1:11" x14ac:dyDescent="0.25">
      <c r="A163">
        <v>162</v>
      </c>
      <c r="B163" s="1">
        <v>42074</v>
      </c>
      <c r="C163">
        <v>53</v>
      </c>
      <c r="D163">
        <v>37.9462794428687</v>
      </c>
      <c r="E163">
        <v>14.881428116734501</v>
      </c>
      <c r="F163">
        <v>31.202904204792802</v>
      </c>
      <c r="G163">
        <v>7.84979801910423</v>
      </c>
      <c r="H163">
        <v>109.436847922974</v>
      </c>
      <c r="J163">
        <f t="shared" si="4"/>
        <v>129691000</v>
      </c>
      <c r="K163" s="5">
        <f t="shared" si="5"/>
        <v>0.29258992098810788</v>
      </c>
    </row>
    <row r="164" spans="1:11" x14ac:dyDescent="0.25">
      <c r="A164">
        <v>163</v>
      </c>
      <c r="B164" s="1">
        <v>42075</v>
      </c>
      <c r="C164">
        <v>52</v>
      </c>
      <c r="D164">
        <v>36.083721704798698</v>
      </c>
      <c r="E164">
        <v>14.2620838019579</v>
      </c>
      <c r="F164">
        <v>29.724483879279699</v>
      </c>
      <c r="G164">
        <v>7.4453787826050402</v>
      </c>
      <c r="H164">
        <v>104.181788950884</v>
      </c>
      <c r="J164">
        <f t="shared" si="4"/>
        <v>127244000</v>
      </c>
      <c r="K164" s="5">
        <f t="shared" si="5"/>
        <v>0.28357896407530964</v>
      </c>
    </row>
    <row r="165" spans="1:11" x14ac:dyDescent="0.25">
      <c r="A165">
        <v>164</v>
      </c>
      <c r="B165" s="1">
        <v>42076</v>
      </c>
      <c r="C165">
        <v>49</v>
      </c>
      <c r="D165">
        <v>31.382873441129998</v>
      </c>
      <c r="E165">
        <v>12.6443409578377</v>
      </c>
      <c r="F165">
        <v>25.968230357996902</v>
      </c>
      <c r="G165">
        <v>6.4338781416993003</v>
      </c>
      <c r="H165">
        <v>90.863700950073806</v>
      </c>
      <c r="J165">
        <f t="shared" si="4"/>
        <v>119903000</v>
      </c>
      <c r="K165" s="5">
        <f t="shared" si="5"/>
        <v>0.26173551488394786</v>
      </c>
    </row>
    <row r="166" spans="1:11" x14ac:dyDescent="0.25">
      <c r="A166">
        <v>165</v>
      </c>
      <c r="B166" s="1">
        <v>42077</v>
      </c>
      <c r="C166">
        <v>48</v>
      </c>
      <c r="D166">
        <v>29.738000030398201</v>
      </c>
      <c r="E166">
        <v>12.0811617866256</v>
      </c>
      <c r="F166">
        <v>24.655780833333999</v>
      </c>
      <c r="G166">
        <v>6.0793653247826596</v>
      </c>
      <c r="H166">
        <v>86.207570048931899</v>
      </c>
      <c r="J166">
        <f t="shared" si="4"/>
        <v>117456000</v>
      </c>
      <c r="K166" s="5">
        <f t="shared" si="5"/>
        <v>0.25318417135266141</v>
      </c>
    </row>
    <row r="167" spans="1:11" x14ac:dyDescent="0.25">
      <c r="A167">
        <v>166</v>
      </c>
      <c r="B167" s="1">
        <v>42078</v>
      </c>
      <c r="C167">
        <v>48</v>
      </c>
      <c r="D167">
        <v>29.493286952299801</v>
      </c>
      <c r="E167">
        <v>12.012179811600401</v>
      </c>
      <c r="F167">
        <v>24.467815780542299</v>
      </c>
      <c r="G167">
        <v>6.0240422961339597</v>
      </c>
      <c r="H167">
        <v>85.530786524804597</v>
      </c>
      <c r="J167">
        <f t="shared" si="4"/>
        <v>117456000</v>
      </c>
      <c r="K167" s="5">
        <f t="shared" si="5"/>
        <v>0.25110072667466798</v>
      </c>
    </row>
    <row r="168" spans="1:11" x14ac:dyDescent="0.25">
      <c r="A168">
        <v>167</v>
      </c>
      <c r="B168" s="1">
        <v>42079</v>
      </c>
      <c r="C168">
        <v>47</v>
      </c>
      <c r="D168">
        <v>27.9200729139502</v>
      </c>
      <c r="E168">
        <v>11.4679456110009</v>
      </c>
      <c r="F168">
        <v>23.210201557922801</v>
      </c>
      <c r="G168">
        <v>5.6858863552557004</v>
      </c>
      <c r="H168">
        <v>81.072252173851396</v>
      </c>
      <c r="J168">
        <f t="shared" si="4"/>
        <v>115009000</v>
      </c>
      <c r="K168" s="5">
        <f t="shared" si="5"/>
        <v>0.24276424378918346</v>
      </c>
    </row>
    <row r="169" spans="1:11" x14ac:dyDescent="0.25">
      <c r="A169">
        <v>168</v>
      </c>
      <c r="B169" s="1">
        <v>42080</v>
      </c>
      <c r="C169">
        <v>46</v>
      </c>
      <c r="D169">
        <v>26.4039802603988</v>
      </c>
      <c r="E169">
        <v>10.938826767178201</v>
      </c>
      <c r="F169">
        <v>21.9962598626466</v>
      </c>
      <c r="G169">
        <v>5.3607747129743499</v>
      </c>
      <c r="H169">
        <v>76.771155340560796</v>
      </c>
      <c r="J169">
        <f t="shared" si="4"/>
        <v>112562000</v>
      </c>
      <c r="K169" s="5">
        <f t="shared" si="5"/>
        <v>0.2345727710985839</v>
      </c>
    </row>
    <row r="170" spans="1:11" x14ac:dyDescent="0.25">
      <c r="A170">
        <v>169</v>
      </c>
      <c r="B170" s="1">
        <v>42081</v>
      </c>
      <c r="C170">
        <v>44</v>
      </c>
      <c r="D170">
        <v>23.734313189936099</v>
      </c>
      <c r="E170">
        <v>9.9809791427432799</v>
      </c>
      <c r="F170">
        <v>19.846348068867599</v>
      </c>
      <c r="G170">
        <v>4.7927654821568604</v>
      </c>
      <c r="H170">
        <v>69.170355118900005</v>
      </c>
      <c r="J170">
        <f t="shared" si="4"/>
        <v>107668000</v>
      </c>
      <c r="K170" s="5">
        <f t="shared" si="5"/>
        <v>0.22043980746309114</v>
      </c>
    </row>
    <row r="171" spans="1:11" x14ac:dyDescent="0.25">
      <c r="A171">
        <v>170</v>
      </c>
      <c r="B171" s="1">
        <v>42082</v>
      </c>
      <c r="C171">
        <v>42</v>
      </c>
      <c r="D171">
        <v>21.236473074359399</v>
      </c>
      <c r="E171">
        <v>9.0701104773204602</v>
      </c>
      <c r="F171">
        <v>17.828271987578798</v>
      </c>
      <c r="G171">
        <v>4.2637817909018896</v>
      </c>
      <c r="H171">
        <v>62.044231439628099</v>
      </c>
      <c r="J171">
        <f t="shared" si="4"/>
        <v>102774000</v>
      </c>
      <c r="K171" s="5">
        <f t="shared" si="5"/>
        <v>0.20663273857550934</v>
      </c>
    </row>
    <row r="172" spans="1:11" x14ac:dyDescent="0.25">
      <c r="A172">
        <v>171</v>
      </c>
      <c r="B172" s="1">
        <v>42083</v>
      </c>
      <c r="C172">
        <v>41</v>
      </c>
      <c r="D172">
        <v>19.9674189775861</v>
      </c>
      <c r="E172">
        <v>8.6078311690505895</v>
      </c>
      <c r="F172">
        <v>16.803590980740999</v>
      </c>
      <c r="G172">
        <v>3.9948914716904902</v>
      </c>
      <c r="H172">
        <v>58.4249469238381</v>
      </c>
      <c r="J172">
        <f t="shared" si="4"/>
        <v>100327000</v>
      </c>
      <c r="K172" s="5">
        <f t="shared" si="5"/>
        <v>0.19902338331242933</v>
      </c>
    </row>
    <row r="173" spans="1:11" x14ac:dyDescent="0.25">
      <c r="A173">
        <v>172</v>
      </c>
      <c r="B173" s="1">
        <v>42084</v>
      </c>
      <c r="C173">
        <v>40</v>
      </c>
      <c r="D173">
        <v>18.749214602857801</v>
      </c>
      <c r="E173">
        <v>8.1596318954270401</v>
      </c>
      <c r="F173">
        <v>15.8179728131794</v>
      </c>
      <c r="G173">
        <v>3.7375279717621699</v>
      </c>
      <c r="H173">
        <v>54.946247715588001</v>
      </c>
      <c r="J173">
        <f t="shared" si="4"/>
        <v>97880000</v>
      </c>
      <c r="K173" s="5">
        <f t="shared" si="5"/>
        <v>0.19155307113667555</v>
      </c>
    </row>
    <row r="174" spans="1:11" x14ac:dyDescent="0.25">
      <c r="A174">
        <v>173</v>
      </c>
      <c r="B174" s="1">
        <v>42085</v>
      </c>
      <c r="C174">
        <v>40</v>
      </c>
      <c r="D174">
        <v>18.593961168933401</v>
      </c>
      <c r="E174">
        <v>8.1142006385083594</v>
      </c>
      <c r="F174">
        <v>15.6984212171255</v>
      </c>
      <c r="G174">
        <v>3.7026512767860398</v>
      </c>
      <c r="H174">
        <v>54.5160268551992</v>
      </c>
      <c r="J174">
        <f t="shared" si="4"/>
        <v>97880000</v>
      </c>
      <c r="K174" s="5">
        <f t="shared" si="5"/>
        <v>0.18996691018526154</v>
      </c>
    </row>
    <row r="175" spans="1:11" x14ac:dyDescent="0.25">
      <c r="A175">
        <v>174</v>
      </c>
      <c r="B175" s="1">
        <v>42086</v>
      </c>
      <c r="C175">
        <v>43</v>
      </c>
      <c r="D175">
        <v>21.6396749505911</v>
      </c>
      <c r="E175">
        <v>9.2853153709808396</v>
      </c>
      <c r="F175">
        <v>18.188677164926599</v>
      </c>
      <c r="G175">
        <v>4.3371394581579796</v>
      </c>
      <c r="H175">
        <v>63.2698066421843</v>
      </c>
      <c r="J175">
        <f t="shared" si="4"/>
        <v>105221000</v>
      </c>
      <c r="K175" s="5">
        <f t="shared" si="5"/>
        <v>0.2056592785716834</v>
      </c>
    </row>
    <row r="176" spans="1:11" x14ac:dyDescent="0.25">
      <c r="A176">
        <v>175</v>
      </c>
      <c r="B176" s="1">
        <v>42087</v>
      </c>
      <c r="C176">
        <v>43</v>
      </c>
      <c r="D176">
        <v>21.4601349590646</v>
      </c>
      <c r="E176">
        <v>9.2351750143298403</v>
      </c>
      <c r="F176">
        <v>18.051515652180498</v>
      </c>
      <c r="G176">
        <v>4.2963986638718703</v>
      </c>
      <c r="H176">
        <v>62.7747070208464</v>
      </c>
      <c r="J176">
        <f t="shared" si="4"/>
        <v>105221000</v>
      </c>
      <c r="K176" s="5">
        <f t="shared" si="5"/>
        <v>0.20395296527370582</v>
      </c>
    </row>
    <row r="177" spans="1:11" x14ac:dyDescent="0.25">
      <c r="A177">
        <v>176</v>
      </c>
      <c r="B177" s="1">
        <v>42088</v>
      </c>
      <c r="C177">
        <v>40</v>
      </c>
      <c r="D177">
        <v>18.1350270146866</v>
      </c>
      <c r="E177">
        <v>7.98153589686956</v>
      </c>
      <c r="F177">
        <v>15.346009399606601</v>
      </c>
      <c r="G177">
        <v>3.5992489977876101</v>
      </c>
      <c r="H177">
        <v>53.246360510036503</v>
      </c>
      <c r="J177">
        <f t="shared" si="4"/>
        <v>97880000</v>
      </c>
      <c r="K177" s="5">
        <f t="shared" si="5"/>
        <v>0.18527816729348795</v>
      </c>
    </row>
    <row r="178" spans="1:11" x14ac:dyDescent="0.25">
      <c r="A178">
        <v>177</v>
      </c>
      <c r="B178" s="1">
        <v>42089</v>
      </c>
      <c r="C178">
        <v>38</v>
      </c>
      <c r="D178">
        <v>16.054176221488898</v>
      </c>
      <c r="E178">
        <v>7.1850084863113297</v>
      </c>
      <c r="F178">
        <v>13.647600284706799</v>
      </c>
      <c r="G178">
        <v>3.1650052715789099</v>
      </c>
      <c r="H178">
        <v>47.271674553922999</v>
      </c>
      <c r="J178">
        <f t="shared" si="4"/>
        <v>92986000</v>
      </c>
      <c r="K178" s="5">
        <f t="shared" si="5"/>
        <v>0.17265154132330565</v>
      </c>
    </row>
    <row r="179" spans="1:11" x14ac:dyDescent="0.25">
      <c r="A179">
        <v>178</v>
      </c>
      <c r="B179" s="1">
        <v>42090</v>
      </c>
      <c r="C179">
        <v>37</v>
      </c>
      <c r="D179">
        <v>15.007889254423899</v>
      </c>
      <c r="E179">
        <v>6.7848535579449196</v>
      </c>
      <c r="F179">
        <v>12.794143122378401</v>
      </c>
      <c r="G179">
        <v>2.9465627593504302</v>
      </c>
      <c r="H179">
        <v>44.268505116150301</v>
      </c>
      <c r="J179">
        <f t="shared" si="4"/>
        <v>90539000</v>
      </c>
      <c r="K179" s="5">
        <f t="shared" si="5"/>
        <v>0.16576159726111289</v>
      </c>
    </row>
    <row r="180" spans="1:11" x14ac:dyDescent="0.25">
      <c r="A180">
        <v>179</v>
      </c>
      <c r="B180" s="1">
        <v>42091</v>
      </c>
      <c r="C180">
        <v>36</v>
      </c>
      <c r="D180">
        <v>14.0068748982653</v>
      </c>
      <c r="E180">
        <v>6.3977549491010901</v>
      </c>
      <c r="F180">
        <v>11.9756189205798</v>
      </c>
      <c r="G180">
        <v>2.7383097572066202</v>
      </c>
      <c r="H180">
        <v>41.390866863840003</v>
      </c>
      <c r="J180">
        <f t="shared" si="4"/>
        <v>88092000</v>
      </c>
      <c r="K180" s="5">
        <f t="shared" si="5"/>
        <v>0.15900280273197681</v>
      </c>
    </row>
    <row r="181" spans="1:11" x14ac:dyDescent="0.25">
      <c r="A181">
        <v>180</v>
      </c>
      <c r="B181" s="1">
        <v>42092</v>
      </c>
      <c r="C181">
        <v>35</v>
      </c>
      <c r="D181">
        <v>13.0500741080513</v>
      </c>
      <c r="E181">
        <v>6.0235490489780501</v>
      </c>
      <c r="F181">
        <v>11.1912587526871</v>
      </c>
      <c r="G181">
        <v>2.5399865614952399</v>
      </c>
      <c r="H181">
        <v>38.635935253957499</v>
      </c>
      <c r="J181">
        <f t="shared" si="4"/>
        <v>85645000</v>
      </c>
      <c r="K181" s="5">
        <f t="shared" si="5"/>
        <v>0.15237403360442875</v>
      </c>
    </row>
    <row r="182" spans="1:11" x14ac:dyDescent="0.25">
      <c r="A182">
        <v>181</v>
      </c>
      <c r="B182" s="1">
        <v>42093</v>
      </c>
      <c r="C182">
        <v>34</v>
      </c>
      <c r="D182">
        <v>12.136441594456199</v>
      </c>
      <c r="E182">
        <v>5.6620765145254497</v>
      </c>
      <c r="F182">
        <v>10.440305397535999</v>
      </c>
      <c r="G182">
        <v>2.3513362406986</v>
      </c>
      <c r="H182">
        <v>36.000926224481503</v>
      </c>
      <c r="J182">
        <f t="shared" si="4"/>
        <v>83198000</v>
      </c>
      <c r="K182" s="5">
        <f t="shared" si="5"/>
        <v>0.14587419883237818</v>
      </c>
    </row>
    <row r="183" spans="1:11" x14ac:dyDescent="0.25">
      <c r="A183">
        <v>182</v>
      </c>
      <c r="B183" s="1">
        <v>42094</v>
      </c>
      <c r="C183">
        <v>33</v>
      </c>
      <c r="D183">
        <v>11.264945560558701</v>
      </c>
      <c r="E183">
        <v>5.3131820411201902</v>
      </c>
      <c r="F183">
        <v>9.7220130959849698</v>
      </c>
      <c r="G183">
        <v>2.1721045984632901</v>
      </c>
      <c r="H183">
        <v>33.4830953663499</v>
      </c>
      <c r="J183">
        <f t="shared" si="4"/>
        <v>80751000</v>
      </c>
      <c r="K183" s="5">
        <f t="shared" si="5"/>
        <v>0.13950224220825377</v>
      </c>
    </row>
    <row r="184" spans="1:11" x14ac:dyDescent="0.25">
      <c r="A184">
        <v>183</v>
      </c>
      <c r="B184" s="1">
        <v>42095</v>
      </c>
      <c r="C184">
        <v>31</v>
      </c>
      <c r="D184">
        <v>9.7256314578121508</v>
      </c>
      <c r="E184">
        <v>4.6777457674036498</v>
      </c>
      <c r="F184">
        <v>8.4433848291476696</v>
      </c>
      <c r="G184">
        <v>1.8589499820530599</v>
      </c>
      <c r="H184">
        <v>29.0143619717552</v>
      </c>
      <c r="J184">
        <f t="shared" si="4"/>
        <v>75857000</v>
      </c>
      <c r="K184" s="5">
        <f t="shared" si="5"/>
        <v>0.12821007234417589</v>
      </c>
    </row>
    <row r="185" spans="1:11" x14ac:dyDescent="0.25">
      <c r="A185">
        <v>184</v>
      </c>
      <c r="B185" s="1">
        <v>42096</v>
      </c>
      <c r="C185">
        <v>30</v>
      </c>
      <c r="D185">
        <v>8.9682171505938708</v>
      </c>
      <c r="E185">
        <v>4.3639891862693903</v>
      </c>
      <c r="F185">
        <v>7.8139413296574398</v>
      </c>
      <c r="G185">
        <v>1.70504353492351</v>
      </c>
      <c r="H185">
        <v>26.814745864052998</v>
      </c>
      <c r="J185">
        <f t="shared" si="4"/>
        <v>73410000</v>
      </c>
      <c r="K185" s="5">
        <f t="shared" si="5"/>
        <v>0.12216615107742639</v>
      </c>
    </row>
    <row r="186" spans="1:11" x14ac:dyDescent="0.25">
      <c r="A186">
        <v>185</v>
      </c>
      <c r="B186" s="1">
        <v>42097</v>
      </c>
      <c r="C186">
        <v>30</v>
      </c>
      <c r="D186">
        <v>8.8931549861154604</v>
      </c>
      <c r="E186">
        <v>4.3404699417563997</v>
      </c>
      <c r="F186">
        <v>7.7558116725961801</v>
      </c>
      <c r="G186">
        <v>1.68841993792754</v>
      </c>
      <c r="H186">
        <v>26.6058047242621</v>
      </c>
      <c r="J186">
        <f t="shared" si="4"/>
        <v>73410000</v>
      </c>
      <c r="K186" s="5">
        <f t="shared" si="5"/>
        <v>0.12114364509079772</v>
      </c>
    </row>
    <row r="187" spans="1:11" x14ac:dyDescent="0.25">
      <c r="A187">
        <v>186</v>
      </c>
      <c r="B187" s="1">
        <v>42098</v>
      </c>
      <c r="C187">
        <v>31</v>
      </c>
      <c r="D187">
        <v>9.4834545126613392</v>
      </c>
      <c r="E187">
        <v>4.6029886044788801</v>
      </c>
      <c r="F187">
        <v>8.2563250741157592</v>
      </c>
      <c r="G187">
        <v>1.80511993179414</v>
      </c>
      <c r="H187">
        <v>28.341354508204599</v>
      </c>
      <c r="J187">
        <f t="shared" si="4"/>
        <v>75857000</v>
      </c>
      <c r="K187" s="5">
        <f t="shared" si="5"/>
        <v>0.12501752656526544</v>
      </c>
    </row>
    <row r="188" spans="1:11" x14ac:dyDescent="0.25">
      <c r="A188">
        <v>187</v>
      </c>
      <c r="B188" s="1">
        <v>42099</v>
      </c>
      <c r="C188">
        <v>32</v>
      </c>
      <c r="D188">
        <v>10.0894013080476</v>
      </c>
      <c r="E188">
        <v>4.87195045290738</v>
      </c>
      <c r="F188">
        <v>8.7698694719379002</v>
      </c>
      <c r="G188">
        <v>1.9250040810778499</v>
      </c>
      <c r="H188">
        <v>30.122378974407301</v>
      </c>
      <c r="J188">
        <f t="shared" si="4"/>
        <v>78304000</v>
      </c>
      <c r="K188" s="5">
        <f t="shared" si="5"/>
        <v>0.12884911764466184</v>
      </c>
    </row>
    <row r="189" spans="1:11" x14ac:dyDescent="0.25">
      <c r="A189">
        <v>188</v>
      </c>
      <c r="B189" s="1">
        <v>42100</v>
      </c>
      <c r="C189">
        <v>34</v>
      </c>
      <c r="D189">
        <v>11.442878620332401</v>
      </c>
      <c r="E189">
        <v>5.4569156470529396</v>
      </c>
      <c r="F189">
        <v>9.9083886871122697</v>
      </c>
      <c r="G189">
        <v>2.1956285603909298</v>
      </c>
      <c r="H189">
        <v>34.082195398399399</v>
      </c>
      <c r="J189">
        <f t="shared" si="4"/>
        <v>83198000</v>
      </c>
      <c r="K189" s="5">
        <f t="shared" si="5"/>
        <v>0.13753790500171159</v>
      </c>
    </row>
    <row r="190" spans="1:11" x14ac:dyDescent="0.25">
      <c r="A190">
        <v>189</v>
      </c>
      <c r="B190" s="1">
        <v>42101</v>
      </c>
      <c r="C190">
        <v>45</v>
      </c>
      <c r="D190">
        <v>21.100280519231401</v>
      </c>
      <c r="E190">
        <v>9.3992456452223099</v>
      </c>
      <c r="F190">
        <v>17.914080050863099</v>
      </c>
      <c r="G190">
        <v>4.1676964412703903</v>
      </c>
      <c r="H190">
        <v>62.079885822914903</v>
      </c>
      <c r="J190">
        <f t="shared" si="4"/>
        <v>110115000</v>
      </c>
      <c r="K190" s="5">
        <f t="shared" si="5"/>
        <v>0.19162040157318622</v>
      </c>
    </row>
    <row r="191" spans="1:11" x14ac:dyDescent="0.25">
      <c r="A191">
        <v>190</v>
      </c>
      <c r="B191" s="1">
        <v>42102</v>
      </c>
      <c r="C191">
        <v>52</v>
      </c>
      <c r="D191">
        <v>28.8010229995465</v>
      </c>
      <c r="E191">
        <v>12.4210185031123</v>
      </c>
      <c r="F191">
        <v>24.240114847430402</v>
      </c>
      <c r="G191">
        <v>5.7613368003895697</v>
      </c>
      <c r="H191">
        <v>84.277837096723999</v>
      </c>
      <c r="J191">
        <f t="shared" si="4"/>
        <v>127244000</v>
      </c>
      <c r="K191" s="5">
        <f t="shared" si="5"/>
        <v>0.22634484140349645</v>
      </c>
    </row>
    <row r="192" spans="1:11" x14ac:dyDescent="0.25">
      <c r="A192">
        <v>191</v>
      </c>
      <c r="B192" s="1">
        <v>42103</v>
      </c>
      <c r="C192">
        <v>40</v>
      </c>
      <c r="D192">
        <v>15.987983824409801</v>
      </c>
      <c r="E192">
        <v>7.3903429786673804</v>
      </c>
      <c r="F192">
        <v>13.716483025164701</v>
      </c>
      <c r="G192">
        <v>3.1098749488564899</v>
      </c>
      <c r="H192">
        <v>47.346309855754797</v>
      </c>
      <c r="J192">
        <f t="shared" si="4"/>
        <v>97880000</v>
      </c>
      <c r="K192" s="5">
        <f t="shared" si="5"/>
        <v>0.16334270355956071</v>
      </c>
    </row>
    <row r="193" spans="1:11" x14ac:dyDescent="0.25">
      <c r="A193">
        <v>192</v>
      </c>
      <c r="B193" s="1">
        <v>42104</v>
      </c>
      <c r="C193">
        <v>36</v>
      </c>
      <c r="D193">
        <v>12.55544849256</v>
      </c>
      <c r="E193">
        <v>5.9814960908576298</v>
      </c>
      <c r="F193">
        <v>10.868467744729999</v>
      </c>
      <c r="G193">
        <v>2.4101854499068902</v>
      </c>
      <c r="H193">
        <v>37.388897551393597</v>
      </c>
      <c r="J193">
        <f t="shared" si="4"/>
        <v>88092000</v>
      </c>
      <c r="K193" s="5">
        <f t="shared" si="5"/>
        <v>0.14252654602642692</v>
      </c>
    </row>
    <row r="194" spans="1:11" x14ac:dyDescent="0.25">
      <c r="A194">
        <v>193</v>
      </c>
      <c r="B194" s="1">
        <v>42105</v>
      </c>
      <c r="C194">
        <v>33</v>
      </c>
      <c r="D194">
        <v>10.267372711875501</v>
      </c>
      <c r="E194">
        <v>5.0178368109241998</v>
      </c>
      <c r="F194">
        <v>8.9580067677786595</v>
      </c>
      <c r="G194">
        <v>1.9481196482660901</v>
      </c>
      <c r="H194">
        <v>30.725010820204002</v>
      </c>
      <c r="J194">
        <f t="shared" si="4"/>
        <v>80751000</v>
      </c>
      <c r="K194" s="5">
        <f t="shared" si="5"/>
        <v>0.12714855186778493</v>
      </c>
    </row>
    <row r="195" spans="1:11" x14ac:dyDescent="0.25">
      <c r="A195">
        <v>194</v>
      </c>
      <c r="B195" s="1">
        <v>42106</v>
      </c>
      <c r="C195">
        <v>32</v>
      </c>
      <c r="D195">
        <v>9.5097481174954606</v>
      </c>
      <c r="E195">
        <v>4.7001249295930103</v>
      </c>
      <c r="F195">
        <v>8.3265504925671703</v>
      </c>
      <c r="G195">
        <v>1.7948554997588599</v>
      </c>
      <c r="H195">
        <v>28.520698576054802</v>
      </c>
      <c r="J195">
        <f t="shared" ref="J195:J258" si="6">C195*2447000</f>
        <v>78304000</v>
      </c>
      <c r="K195" s="5">
        <f t="shared" ref="K195:K258" si="7">1000000*D195/J195</f>
        <v>0.1214465176427189</v>
      </c>
    </row>
    <row r="196" spans="1:11" x14ac:dyDescent="0.25">
      <c r="A196">
        <v>195</v>
      </c>
      <c r="B196" s="1">
        <v>42107</v>
      </c>
      <c r="C196">
        <v>30</v>
      </c>
      <c r="D196">
        <v>8.1727221933924206</v>
      </c>
      <c r="E196">
        <v>4.1198492973637197</v>
      </c>
      <c r="F196">
        <v>7.2016461576681499</v>
      </c>
      <c r="G196">
        <v>1.5279108388156399</v>
      </c>
      <c r="H196">
        <v>24.607937876476999</v>
      </c>
      <c r="J196">
        <f t="shared" si="6"/>
        <v>73410000</v>
      </c>
      <c r="K196" s="5">
        <f t="shared" si="7"/>
        <v>0.11132982146018826</v>
      </c>
    </row>
    <row r="197" spans="1:11" x14ac:dyDescent="0.25">
      <c r="A197">
        <v>196</v>
      </c>
      <c r="B197" s="1">
        <v>42108</v>
      </c>
      <c r="C197">
        <v>28</v>
      </c>
      <c r="D197">
        <v>6.9542061742523398</v>
      </c>
      <c r="E197">
        <v>3.57936317910054</v>
      </c>
      <c r="F197">
        <v>6.1704085055043496</v>
      </c>
      <c r="G197">
        <v>1.2867245829667</v>
      </c>
      <c r="H197">
        <v>21.028843699334601</v>
      </c>
      <c r="J197">
        <f t="shared" si="6"/>
        <v>68516000</v>
      </c>
      <c r="K197" s="5">
        <f t="shared" si="7"/>
        <v>0.10149755056121694</v>
      </c>
    </row>
    <row r="198" spans="1:11" x14ac:dyDescent="0.25">
      <c r="A198">
        <v>197</v>
      </c>
      <c r="B198" s="1">
        <v>42109</v>
      </c>
      <c r="C198">
        <v>27</v>
      </c>
      <c r="D198">
        <v>6.3610430121516002</v>
      </c>
      <c r="E198">
        <v>3.3154399152130201</v>
      </c>
      <c r="F198">
        <v>5.6682043629858097</v>
      </c>
      <c r="G198">
        <v>1.1694629898534299</v>
      </c>
      <c r="H198">
        <v>19.285975959034101</v>
      </c>
      <c r="J198">
        <f t="shared" si="6"/>
        <v>66069000</v>
      </c>
      <c r="K198" s="5">
        <f t="shared" si="7"/>
        <v>9.6278784485183663E-2</v>
      </c>
    </row>
    <row r="199" spans="1:11" x14ac:dyDescent="0.25">
      <c r="A199">
        <v>198</v>
      </c>
      <c r="B199" s="1">
        <v>42110</v>
      </c>
      <c r="C199">
        <v>26</v>
      </c>
      <c r="D199">
        <v>5.8006373882848603</v>
      </c>
      <c r="E199">
        <v>3.0625524700464002</v>
      </c>
      <c r="F199">
        <v>5.1918647164802803</v>
      </c>
      <c r="G199">
        <v>1.0593195433075699</v>
      </c>
      <c r="H199">
        <v>17.6352984205787</v>
      </c>
      <c r="J199">
        <f t="shared" si="6"/>
        <v>63622000</v>
      </c>
      <c r="K199" s="5">
        <f t="shared" si="7"/>
        <v>9.1173452395159851E-2</v>
      </c>
    </row>
    <row r="200" spans="1:11" x14ac:dyDescent="0.25">
      <c r="A200">
        <v>199</v>
      </c>
      <c r="B200" s="1">
        <v>42111</v>
      </c>
      <c r="C200">
        <v>25</v>
      </c>
      <c r="D200">
        <v>5.2721167388215804</v>
      </c>
      <c r="E200">
        <v>2.82058417952612</v>
      </c>
      <c r="F200">
        <v>4.7407753888236597</v>
      </c>
      <c r="G200">
        <v>0.95607416031270498</v>
      </c>
      <c r="H200">
        <v>16.0745258273218</v>
      </c>
      <c r="J200">
        <f t="shared" si="6"/>
        <v>61175000</v>
      </c>
      <c r="K200" s="5">
        <f t="shared" si="7"/>
        <v>8.618090296398169E-2</v>
      </c>
    </row>
    <row r="201" spans="1:11" x14ac:dyDescent="0.25">
      <c r="A201">
        <v>200</v>
      </c>
      <c r="B201" s="1">
        <v>42112</v>
      </c>
      <c r="C201">
        <v>25</v>
      </c>
      <c r="D201">
        <v>5.2273865171012899</v>
      </c>
      <c r="E201">
        <v>2.8061946272719398</v>
      </c>
      <c r="F201">
        <v>4.7062360910624097</v>
      </c>
      <c r="G201">
        <v>0.94623199616208198</v>
      </c>
      <c r="H201">
        <v>15.9500408053668</v>
      </c>
      <c r="J201">
        <f t="shared" si="6"/>
        <v>61175000</v>
      </c>
      <c r="K201" s="5">
        <f t="shared" si="7"/>
        <v>8.5449718301614866E-2</v>
      </c>
    </row>
    <row r="202" spans="1:11" x14ac:dyDescent="0.25">
      <c r="A202">
        <v>201</v>
      </c>
      <c r="B202" s="1">
        <v>42113</v>
      </c>
      <c r="C202">
        <v>24</v>
      </c>
      <c r="D202">
        <v>4.7340739470030604</v>
      </c>
      <c r="E202">
        <v>2.5761751283153802</v>
      </c>
      <c r="F202">
        <v>4.28294823944083</v>
      </c>
      <c r="G202">
        <v>0.85062551619839799</v>
      </c>
      <c r="H202">
        <v>14.488377783899599</v>
      </c>
      <c r="J202">
        <f t="shared" si="6"/>
        <v>58728000</v>
      </c>
      <c r="K202" s="5">
        <f t="shared" si="7"/>
        <v>8.0610168011903349E-2</v>
      </c>
    </row>
    <row r="203" spans="1:11" x14ac:dyDescent="0.25">
      <c r="A203">
        <v>202</v>
      </c>
      <c r="B203" s="1">
        <v>42114</v>
      </c>
      <c r="C203">
        <v>23</v>
      </c>
      <c r="D203">
        <v>4.2706818373624698</v>
      </c>
      <c r="E203">
        <v>2.3567933646162098</v>
      </c>
      <c r="F203">
        <v>3.8835230684506299</v>
      </c>
      <c r="G203">
        <v>0.76142393835381394</v>
      </c>
      <c r="H203">
        <v>13.1114633288581</v>
      </c>
      <c r="J203">
        <f t="shared" si="6"/>
        <v>56281000</v>
      </c>
      <c r="K203" s="5">
        <f t="shared" si="7"/>
        <v>7.58814135740742E-2</v>
      </c>
    </row>
    <row r="204" spans="1:11" x14ac:dyDescent="0.25">
      <c r="A204">
        <v>203</v>
      </c>
      <c r="B204" s="1">
        <v>42115</v>
      </c>
      <c r="C204">
        <v>23</v>
      </c>
      <c r="D204">
        <v>4.2343517064388996</v>
      </c>
      <c r="E204">
        <v>2.3447661130008601</v>
      </c>
      <c r="F204">
        <v>3.8553598350301201</v>
      </c>
      <c r="G204">
        <v>0.75349465103286195</v>
      </c>
      <c r="H204">
        <v>13.010060579204</v>
      </c>
      <c r="J204">
        <f t="shared" si="6"/>
        <v>56281000</v>
      </c>
      <c r="K204" s="5">
        <f t="shared" si="7"/>
        <v>7.5235900329398905E-2</v>
      </c>
    </row>
    <row r="205" spans="1:11" x14ac:dyDescent="0.25">
      <c r="A205">
        <v>204</v>
      </c>
      <c r="B205" s="1">
        <v>42116</v>
      </c>
      <c r="C205">
        <v>23</v>
      </c>
      <c r="D205">
        <v>4.1982975947515602</v>
      </c>
      <c r="E205">
        <v>2.3328618742896299</v>
      </c>
      <c r="F205">
        <v>3.8274404310766199</v>
      </c>
      <c r="G205">
        <v>0.74562035036987695</v>
      </c>
      <c r="H205">
        <v>12.9094826196495</v>
      </c>
      <c r="J205">
        <f t="shared" si="6"/>
        <v>56281000</v>
      </c>
      <c r="K205" s="5">
        <f t="shared" si="7"/>
        <v>7.4595291390550281E-2</v>
      </c>
    </row>
    <row r="206" spans="1:11" x14ac:dyDescent="0.25">
      <c r="A206">
        <v>205</v>
      </c>
      <c r="B206" s="1">
        <v>42117</v>
      </c>
      <c r="C206">
        <v>24</v>
      </c>
      <c r="D206">
        <v>4.5749497230824501</v>
      </c>
      <c r="E206">
        <v>2.5245497522984701</v>
      </c>
      <c r="F206">
        <v>4.1601134186094804</v>
      </c>
      <c r="G206">
        <v>0.81570022771378703</v>
      </c>
      <c r="H206">
        <v>14.045403416418599</v>
      </c>
      <c r="J206">
        <f t="shared" si="6"/>
        <v>58728000</v>
      </c>
      <c r="K206" s="5">
        <f t="shared" si="7"/>
        <v>7.7900655957676923E-2</v>
      </c>
    </row>
    <row r="207" spans="1:11" x14ac:dyDescent="0.25">
      <c r="A207">
        <v>206</v>
      </c>
      <c r="B207" s="1">
        <v>42118</v>
      </c>
      <c r="C207">
        <v>24</v>
      </c>
      <c r="D207">
        <v>4.5359222740740002</v>
      </c>
      <c r="E207">
        <v>2.51196992383327</v>
      </c>
      <c r="F207">
        <v>4.1300660442180499</v>
      </c>
      <c r="G207">
        <v>0.80712062443529498</v>
      </c>
      <c r="H207">
        <v>13.936902150363901</v>
      </c>
      <c r="J207">
        <f t="shared" si="6"/>
        <v>58728000</v>
      </c>
      <c r="K207" s="5">
        <f t="shared" si="7"/>
        <v>7.7236110102063757E-2</v>
      </c>
    </row>
    <row r="208" spans="1:11" x14ac:dyDescent="0.25">
      <c r="A208">
        <v>207</v>
      </c>
      <c r="B208" s="1">
        <v>42119</v>
      </c>
      <c r="C208">
        <v>24</v>
      </c>
      <c r="D208">
        <v>4.4971923393180102</v>
      </c>
      <c r="E208">
        <v>2.4995160892811299</v>
      </c>
      <c r="F208">
        <v>4.1002783800017797</v>
      </c>
      <c r="G208">
        <v>0.79860152485296698</v>
      </c>
      <c r="H208">
        <v>13.8292827865987</v>
      </c>
      <c r="J208">
        <f t="shared" si="6"/>
        <v>58728000</v>
      </c>
      <c r="K208" s="5">
        <f t="shared" si="7"/>
        <v>7.6576630215876754E-2</v>
      </c>
    </row>
    <row r="209" spans="1:11" x14ac:dyDescent="0.25">
      <c r="A209">
        <v>208</v>
      </c>
      <c r="B209" s="1">
        <v>42120</v>
      </c>
      <c r="C209">
        <v>26</v>
      </c>
      <c r="D209">
        <v>5.3253788066761301</v>
      </c>
      <c r="E209">
        <v>2.9137682213802898</v>
      </c>
      <c r="F209">
        <v>4.8274369663535097</v>
      </c>
      <c r="G209">
        <v>0.95400586558577904</v>
      </c>
      <c r="H209">
        <v>16.317911422345901</v>
      </c>
      <c r="J209">
        <f t="shared" si="6"/>
        <v>63622000</v>
      </c>
      <c r="K209" s="5">
        <f t="shared" si="7"/>
        <v>8.3703417161927154E-2</v>
      </c>
    </row>
    <row r="210" spans="1:11" x14ac:dyDescent="0.25">
      <c r="A210">
        <v>209</v>
      </c>
      <c r="B210" s="1">
        <v>42121</v>
      </c>
      <c r="C210">
        <v>24</v>
      </c>
      <c r="D210">
        <v>4.4206172345250199</v>
      </c>
      <c r="E210">
        <v>2.4749775067469599</v>
      </c>
      <c r="F210">
        <v>4.0414727260458996</v>
      </c>
      <c r="G210">
        <v>0.78174443824666096</v>
      </c>
      <c r="H210">
        <v>13.6166602025415</v>
      </c>
      <c r="J210">
        <f t="shared" si="6"/>
        <v>58728000</v>
      </c>
      <c r="K210" s="5">
        <f t="shared" si="7"/>
        <v>7.5272735910043256E-2</v>
      </c>
    </row>
    <row r="211" spans="1:11" x14ac:dyDescent="0.25">
      <c r="A211">
        <v>210</v>
      </c>
      <c r="B211" s="1">
        <v>42122</v>
      </c>
      <c r="C211">
        <v>22</v>
      </c>
      <c r="D211">
        <v>3.6128862238892401</v>
      </c>
      <c r="E211">
        <v>2.07322434535542</v>
      </c>
      <c r="F211">
        <v>3.33416644452352</v>
      </c>
      <c r="G211">
        <v>0.62979485817833103</v>
      </c>
      <c r="H211">
        <v>11.193047265706801</v>
      </c>
      <c r="J211">
        <f t="shared" si="6"/>
        <v>53834000</v>
      </c>
      <c r="K211" s="5">
        <f t="shared" si="7"/>
        <v>6.7111606491979794E-2</v>
      </c>
    </row>
    <row r="212" spans="1:11" x14ac:dyDescent="0.25">
      <c r="A212">
        <v>211</v>
      </c>
      <c r="B212" s="1">
        <v>42123</v>
      </c>
      <c r="C212">
        <v>21</v>
      </c>
      <c r="D212">
        <v>3.2303178714669301</v>
      </c>
      <c r="E212">
        <v>1.8814193651984901</v>
      </c>
      <c r="F212">
        <v>2.9984323603809102</v>
      </c>
      <c r="G212">
        <v>0.55811540836848905</v>
      </c>
      <c r="H212">
        <v>10.043467997919</v>
      </c>
      <c r="J212">
        <f t="shared" si="6"/>
        <v>51387000</v>
      </c>
      <c r="K212" s="5">
        <f t="shared" si="7"/>
        <v>6.286255028444801E-2</v>
      </c>
    </row>
    <row r="213" spans="1:11" x14ac:dyDescent="0.25">
      <c r="A213">
        <v>212</v>
      </c>
      <c r="B213" s="1">
        <v>42124</v>
      </c>
      <c r="C213">
        <v>21</v>
      </c>
      <c r="D213">
        <v>3.2026134061077198</v>
      </c>
      <c r="E213">
        <v>1.8720695643596601</v>
      </c>
      <c r="F213">
        <v>2.9769793109837299</v>
      </c>
      <c r="G213">
        <v>0.55210938137874299</v>
      </c>
      <c r="H213">
        <v>9.9660858586487695</v>
      </c>
      <c r="J213">
        <f t="shared" si="6"/>
        <v>51387000</v>
      </c>
      <c r="K213" s="5">
        <f t="shared" si="7"/>
        <v>6.2323416547136821E-2</v>
      </c>
    </row>
    <row r="214" spans="1:11" x14ac:dyDescent="0.25">
      <c r="A214">
        <v>213</v>
      </c>
      <c r="B214" s="1">
        <v>42125</v>
      </c>
      <c r="C214">
        <v>20</v>
      </c>
      <c r="D214">
        <v>2.8489562476300399</v>
      </c>
      <c r="E214">
        <v>1.6911063581899499</v>
      </c>
      <c r="F214">
        <v>2.66451605279787</v>
      </c>
      <c r="G214">
        <v>0.48651962255012998</v>
      </c>
      <c r="H214">
        <v>8.8989060370852506</v>
      </c>
      <c r="J214">
        <f t="shared" si="6"/>
        <v>48940000</v>
      </c>
      <c r="K214" s="5">
        <f t="shared" si="7"/>
        <v>5.8213245762771551E-2</v>
      </c>
    </row>
    <row r="215" spans="1:11" x14ac:dyDescent="0.25">
      <c r="A215">
        <v>214</v>
      </c>
      <c r="B215" s="1">
        <v>42126</v>
      </c>
      <c r="C215">
        <v>110</v>
      </c>
      <c r="D215">
        <v>122.32781419758101</v>
      </c>
      <c r="E215">
        <v>50.545093630526701</v>
      </c>
      <c r="F215">
        <v>101.84071004666001</v>
      </c>
      <c r="G215">
        <v>24.8594955780502</v>
      </c>
      <c r="H215">
        <v>355.53056198075399</v>
      </c>
      <c r="J215">
        <f t="shared" si="6"/>
        <v>269170000</v>
      </c>
      <c r="K215" s="5">
        <f t="shared" si="7"/>
        <v>0.45446303153241818</v>
      </c>
    </row>
    <row r="216" spans="1:11" x14ac:dyDescent="0.25">
      <c r="A216">
        <v>215</v>
      </c>
      <c r="B216" s="1">
        <v>42127</v>
      </c>
      <c r="C216">
        <v>280</v>
      </c>
      <c r="D216">
        <v>941.14752569929306</v>
      </c>
      <c r="E216">
        <v>345.99265134486399</v>
      </c>
      <c r="F216">
        <v>763.15170075012497</v>
      </c>
      <c r="G216">
        <v>198.61247079450101</v>
      </c>
      <c r="H216">
        <v>2690.6125217550698</v>
      </c>
      <c r="J216">
        <f t="shared" si="6"/>
        <v>685160000</v>
      </c>
      <c r="K216" s="5">
        <f t="shared" si="7"/>
        <v>1.3736171488401148</v>
      </c>
    </row>
    <row r="217" spans="1:11" x14ac:dyDescent="0.25">
      <c r="A217">
        <v>216</v>
      </c>
      <c r="B217" s="1">
        <v>42128</v>
      </c>
      <c r="C217">
        <v>351</v>
      </c>
      <c r="D217">
        <v>1528.9747137224799</v>
      </c>
      <c r="E217">
        <v>557.63257083441704</v>
      </c>
      <c r="F217">
        <v>1237.7886496461899</v>
      </c>
      <c r="G217">
        <v>323.40910504092602</v>
      </c>
      <c r="H217">
        <v>4366.6760665352804</v>
      </c>
      <c r="J217">
        <f t="shared" si="6"/>
        <v>858897000</v>
      </c>
      <c r="K217" s="5">
        <f t="shared" si="7"/>
        <v>1.7801607337346386</v>
      </c>
    </row>
    <row r="218" spans="1:11" x14ac:dyDescent="0.25">
      <c r="A218">
        <v>217</v>
      </c>
      <c r="B218" s="1">
        <v>42129</v>
      </c>
      <c r="C218">
        <v>379</v>
      </c>
      <c r="D218">
        <v>1792.3035023356399</v>
      </c>
      <c r="E218">
        <v>656.08145583148701</v>
      </c>
      <c r="F218">
        <v>1452.0551152835901</v>
      </c>
      <c r="G218">
        <v>378.705818814049</v>
      </c>
      <c r="H218">
        <v>5121.1323857459602</v>
      </c>
      <c r="J218">
        <f t="shared" si="6"/>
        <v>927413000</v>
      </c>
      <c r="K218" s="5">
        <f t="shared" si="7"/>
        <v>1.9325839753547125</v>
      </c>
    </row>
    <row r="219" spans="1:11" x14ac:dyDescent="0.25">
      <c r="A219">
        <v>218</v>
      </c>
      <c r="B219" s="1">
        <v>42130</v>
      </c>
      <c r="C219">
        <v>397</v>
      </c>
      <c r="D219">
        <v>1966.1715082025</v>
      </c>
      <c r="E219">
        <v>723.72510666782398</v>
      </c>
      <c r="F219">
        <v>1594.72685500483</v>
      </c>
      <c r="G219">
        <v>414.774040839262</v>
      </c>
      <c r="H219">
        <v>5621.92217249434</v>
      </c>
      <c r="J219">
        <f t="shared" si="6"/>
        <v>971459000</v>
      </c>
      <c r="K219" s="5">
        <f t="shared" si="7"/>
        <v>2.0239366851328775</v>
      </c>
    </row>
    <row r="220" spans="1:11" x14ac:dyDescent="0.25">
      <c r="A220">
        <v>219</v>
      </c>
      <c r="B220" s="1">
        <v>42131</v>
      </c>
      <c r="C220">
        <v>467</v>
      </c>
      <c r="D220">
        <v>2777.7121365667099</v>
      </c>
      <c r="E220">
        <v>1025.9719945008901</v>
      </c>
      <c r="F220">
        <v>2254.5564097119</v>
      </c>
      <c r="G220">
        <v>585.38099913545796</v>
      </c>
      <c r="H220">
        <v>7945.9192699773403</v>
      </c>
      <c r="J220">
        <f t="shared" si="6"/>
        <v>1142749000</v>
      </c>
      <c r="K220" s="5">
        <f t="shared" si="7"/>
        <v>2.4307281271449024</v>
      </c>
    </row>
    <row r="221" spans="1:11" x14ac:dyDescent="0.25">
      <c r="A221">
        <v>220</v>
      </c>
      <c r="B221" s="1">
        <v>42132</v>
      </c>
      <c r="C221">
        <v>487</v>
      </c>
      <c r="D221">
        <v>3017.2186107535999</v>
      </c>
      <c r="E221">
        <v>1122.21913540583</v>
      </c>
      <c r="F221">
        <v>2452.5058447522701</v>
      </c>
      <c r="G221">
        <v>634.54681469341801</v>
      </c>
      <c r="H221">
        <v>8638.8873455925805</v>
      </c>
      <c r="J221">
        <f t="shared" si="6"/>
        <v>1191689000</v>
      </c>
      <c r="K221" s="5">
        <f t="shared" si="7"/>
        <v>2.5318842506338481</v>
      </c>
    </row>
    <row r="222" spans="1:11" x14ac:dyDescent="0.25">
      <c r="A222">
        <v>221</v>
      </c>
      <c r="B222" s="1">
        <v>42133</v>
      </c>
      <c r="C222">
        <v>494</v>
      </c>
      <c r="D222">
        <v>3085.5251791038199</v>
      </c>
      <c r="E222">
        <v>1156.0463217776901</v>
      </c>
      <c r="F222">
        <v>2511.8925375884</v>
      </c>
      <c r="G222">
        <v>647.49251487557603</v>
      </c>
      <c r="H222">
        <v>8842.9831681911492</v>
      </c>
      <c r="J222">
        <f t="shared" si="6"/>
        <v>1208818000</v>
      </c>
      <c r="K222" s="5">
        <f t="shared" si="7"/>
        <v>2.5525142569880823</v>
      </c>
    </row>
    <row r="223" spans="1:11" x14ac:dyDescent="0.25">
      <c r="A223">
        <v>222</v>
      </c>
      <c r="B223" s="1">
        <v>42134</v>
      </c>
      <c r="C223">
        <v>496</v>
      </c>
      <c r="D223">
        <v>3085.7652672354898</v>
      </c>
      <c r="E223">
        <v>1164.70631144973</v>
      </c>
      <c r="F223">
        <v>2516.0436758276701</v>
      </c>
      <c r="G223">
        <v>646.09371660243198</v>
      </c>
      <c r="H223">
        <v>8852.3866395252007</v>
      </c>
      <c r="J223">
        <f t="shared" si="6"/>
        <v>1213712000</v>
      </c>
      <c r="K223" s="5">
        <f t="shared" si="7"/>
        <v>2.5424196738892668</v>
      </c>
    </row>
    <row r="224" spans="1:11" x14ac:dyDescent="0.25">
      <c r="A224">
        <v>223</v>
      </c>
      <c r="B224" s="1">
        <v>42135</v>
      </c>
      <c r="C224">
        <v>506</v>
      </c>
      <c r="D224">
        <v>3194.9294178148798</v>
      </c>
      <c r="E224">
        <v>1214.7906723446599</v>
      </c>
      <c r="F224">
        <v>2609.17591802985</v>
      </c>
      <c r="G224">
        <v>667.44416380006896</v>
      </c>
      <c r="H224">
        <v>9174.6321410668497</v>
      </c>
      <c r="J224">
        <f t="shared" si="6"/>
        <v>1238182000</v>
      </c>
      <c r="K224" s="5">
        <f t="shared" si="7"/>
        <v>2.5803390921648672</v>
      </c>
    </row>
    <row r="225" spans="1:11" x14ac:dyDescent="0.25">
      <c r="A225">
        <v>224</v>
      </c>
      <c r="B225" s="1">
        <v>42136</v>
      </c>
      <c r="C225">
        <v>515</v>
      </c>
      <c r="D225">
        <v>3291.1550889579598</v>
      </c>
      <c r="E225">
        <v>1260.66191325868</v>
      </c>
      <c r="F225">
        <v>2692.0946836554399</v>
      </c>
      <c r="G225">
        <v>685.96727047907302</v>
      </c>
      <c r="H225">
        <v>9460.4931672026796</v>
      </c>
      <c r="J225">
        <f t="shared" si="6"/>
        <v>1260205000</v>
      </c>
      <c r="K225" s="5">
        <f t="shared" si="7"/>
        <v>2.6116029447256275</v>
      </c>
    </row>
    <row r="226" spans="1:11" x14ac:dyDescent="0.25">
      <c r="A226">
        <v>225</v>
      </c>
      <c r="B226" s="1">
        <v>42137</v>
      </c>
      <c r="C226">
        <v>507</v>
      </c>
      <c r="D226">
        <v>3153.05175652555</v>
      </c>
      <c r="E226">
        <v>1216.75358336206</v>
      </c>
      <c r="F226">
        <v>2583.3518942461701</v>
      </c>
      <c r="G226">
        <v>655.64892676979298</v>
      </c>
      <c r="H226">
        <v>9072.7957703639295</v>
      </c>
      <c r="J226">
        <f t="shared" si="6"/>
        <v>1240629000</v>
      </c>
      <c r="K226" s="5">
        <f t="shared" si="7"/>
        <v>2.541494481045945</v>
      </c>
    </row>
    <row r="227" spans="1:11" x14ac:dyDescent="0.25">
      <c r="A227">
        <v>226</v>
      </c>
      <c r="B227" s="1">
        <v>42138</v>
      </c>
      <c r="C227">
        <v>532</v>
      </c>
      <c r="D227">
        <v>3471.1427875753802</v>
      </c>
      <c r="E227">
        <v>1349.55467266401</v>
      </c>
      <c r="F227">
        <v>2848.7172308899399</v>
      </c>
      <c r="G227">
        <v>720.07376998864299</v>
      </c>
      <c r="H227">
        <v>9998.5209229828706</v>
      </c>
      <c r="J227">
        <f t="shared" si="6"/>
        <v>1301804000</v>
      </c>
      <c r="K227" s="5">
        <f t="shared" si="7"/>
        <v>2.6664096803938078</v>
      </c>
    </row>
    <row r="228" spans="1:11" x14ac:dyDescent="0.25">
      <c r="A228">
        <v>227</v>
      </c>
      <c r="B228" s="1">
        <v>42139</v>
      </c>
      <c r="C228">
        <v>527</v>
      </c>
      <c r="D228">
        <v>3370.7760970214899</v>
      </c>
      <c r="E228">
        <v>1320.2245968013599</v>
      </c>
      <c r="F228">
        <v>2770.9522509485801</v>
      </c>
      <c r="G228">
        <v>697.59059856556098</v>
      </c>
      <c r="H228">
        <v>9719.5249037847298</v>
      </c>
      <c r="J228">
        <f t="shared" si="6"/>
        <v>1289569000</v>
      </c>
      <c r="K228" s="5">
        <f t="shared" si="7"/>
        <v>2.6138780453170711</v>
      </c>
    </row>
    <row r="229" spans="1:11" x14ac:dyDescent="0.25">
      <c r="A229">
        <v>228</v>
      </c>
      <c r="B229" s="1">
        <v>42140</v>
      </c>
      <c r="C229">
        <v>481</v>
      </c>
      <c r="D229">
        <v>2738.2839543078799</v>
      </c>
      <c r="E229">
        <v>1080.6586458597999</v>
      </c>
      <c r="F229">
        <v>2254.9106843296399</v>
      </c>
      <c r="G229">
        <v>565.291016853531</v>
      </c>
      <c r="H229">
        <v>7904.3073052326399</v>
      </c>
      <c r="J229">
        <f t="shared" si="6"/>
        <v>1177007000</v>
      </c>
      <c r="K229" s="5">
        <f t="shared" si="7"/>
        <v>2.3264806023310651</v>
      </c>
    </row>
    <row r="230" spans="1:11" x14ac:dyDescent="0.25">
      <c r="A230">
        <v>229</v>
      </c>
      <c r="B230" s="1">
        <v>42141</v>
      </c>
      <c r="C230">
        <v>432</v>
      </c>
      <c r="D230">
        <v>2147.4309713387702</v>
      </c>
      <c r="E230">
        <v>855.00448198913102</v>
      </c>
      <c r="F230">
        <v>1771.9761003462299</v>
      </c>
      <c r="G230">
        <v>442.01726838986298</v>
      </c>
      <c r="H230">
        <v>6206.6857553049404</v>
      </c>
      <c r="J230">
        <f t="shared" si="6"/>
        <v>1057104000</v>
      </c>
      <c r="K230" s="5">
        <f t="shared" si="7"/>
        <v>2.0314282902522081</v>
      </c>
    </row>
    <row r="231" spans="1:11" x14ac:dyDescent="0.25">
      <c r="A231">
        <v>230</v>
      </c>
      <c r="B231" s="1">
        <v>42142</v>
      </c>
      <c r="C231">
        <v>428</v>
      </c>
      <c r="D231">
        <v>2085.88292778305</v>
      </c>
      <c r="E231">
        <v>836.78297847046804</v>
      </c>
      <c r="F231">
        <v>1724.2299624205</v>
      </c>
      <c r="G231">
        <v>428.26135416500301</v>
      </c>
      <c r="H231">
        <v>6035.4522314906399</v>
      </c>
      <c r="J231">
        <f t="shared" si="6"/>
        <v>1047316000</v>
      </c>
      <c r="K231" s="5">
        <f t="shared" si="7"/>
        <v>1.9916461963562573</v>
      </c>
    </row>
    <row r="232" spans="1:11" x14ac:dyDescent="0.25">
      <c r="A232">
        <v>231</v>
      </c>
      <c r="B232" s="1">
        <v>42143</v>
      </c>
      <c r="C232">
        <v>422</v>
      </c>
      <c r="D232">
        <v>2004.90925618133</v>
      </c>
      <c r="E232">
        <v>810.46968984404498</v>
      </c>
      <c r="F232">
        <v>1660.2989687643401</v>
      </c>
      <c r="G232">
        <v>410.56604779769299</v>
      </c>
      <c r="H232">
        <v>5807.7269278866897</v>
      </c>
      <c r="J232">
        <f t="shared" si="6"/>
        <v>1032634000</v>
      </c>
      <c r="K232" s="5">
        <f t="shared" si="7"/>
        <v>1.9415487541387655</v>
      </c>
    </row>
    <row r="233" spans="1:11" x14ac:dyDescent="0.25">
      <c r="A233">
        <v>232</v>
      </c>
      <c r="B233" s="1">
        <v>42144</v>
      </c>
      <c r="C233">
        <v>449</v>
      </c>
      <c r="D233">
        <v>2275.1770639026199</v>
      </c>
      <c r="E233">
        <v>925.45883596039505</v>
      </c>
      <c r="F233">
        <v>1886.9186236948301</v>
      </c>
      <c r="G233">
        <v>464.91451324795298</v>
      </c>
      <c r="H233">
        <v>6596.7603125370597</v>
      </c>
      <c r="J233">
        <f t="shared" si="6"/>
        <v>1098703000</v>
      </c>
      <c r="K233" s="5">
        <f t="shared" si="7"/>
        <v>2.0707844284603025</v>
      </c>
    </row>
    <row r="234" spans="1:11" x14ac:dyDescent="0.25">
      <c r="A234">
        <v>233</v>
      </c>
      <c r="B234" s="1">
        <v>42145</v>
      </c>
      <c r="C234">
        <v>464</v>
      </c>
      <c r="D234">
        <v>2422.7343465365402</v>
      </c>
      <c r="E234">
        <v>992.34705669042796</v>
      </c>
      <c r="F234">
        <v>2012.6723330140901</v>
      </c>
      <c r="G234">
        <v>493.87028639309199</v>
      </c>
      <c r="H234">
        <v>7031.9713405777302</v>
      </c>
      <c r="J234">
        <f t="shared" si="6"/>
        <v>1135408000</v>
      </c>
      <c r="K234" s="5">
        <f t="shared" si="7"/>
        <v>2.1338006659602011</v>
      </c>
    </row>
    <row r="235" spans="1:11" x14ac:dyDescent="0.25">
      <c r="A235">
        <v>234</v>
      </c>
      <c r="B235" s="1">
        <v>42146</v>
      </c>
      <c r="C235">
        <v>415</v>
      </c>
      <c r="D235">
        <v>1882.6326407000599</v>
      </c>
      <c r="E235">
        <v>778.24972557290505</v>
      </c>
      <c r="F235">
        <v>1567.5123526151001</v>
      </c>
      <c r="G235">
        <v>382.52663470594399</v>
      </c>
      <c r="H235">
        <v>5472.02454572637</v>
      </c>
      <c r="J235">
        <f t="shared" si="6"/>
        <v>1015505000</v>
      </c>
      <c r="K235" s="5">
        <f t="shared" si="7"/>
        <v>1.8538881056223848</v>
      </c>
    </row>
    <row r="236" spans="1:11" x14ac:dyDescent="0.25">
      <c r="A236">
        <v>235</v>
      </c>
      <c r="B236" s="1">
        <v>42147</v>
      </c>
      <c r="C236">
        <v>382</v>
      </c>
      <c r="D236">
        <v>1557.4234258239701</v>
      </c>
      <c r="E236">
        <v>649.994943809652</v>
      </c>
      <c r="F236">
        <v>1299.8176315913699</v>
      </c>
      <c r="G236">
        <v>315.36559031279199</v>
      </c>
      <c r="H236">
        <v>4533.4913091565504</v>
      </c>
      <c r="J236">
        <f t="shared" si="6"/>
        <v>934754000</v>
      </c>
      <c r="K236" s="5">
        <f t="shared" si="7"/>
        <v>1.6661318655218058</v>
      </c>
    </row>
    <row r="237" spans="1:11" x14ac:dyDescent="0.25">
      <c r="A237">
        <v>236</v>
      </c>
      <c r="B237" s="1">
        <v>42148</v>
      </c>
      <c r="C237">
        <v>346</v>
      </c>
      <c r="D237">
        <v>1243.6948684352201</v>
      </c>
      <c r="E237">
        <v>524.74445614773595</v>
      </c>
      <c r="F237">
        <v>1040.83589453889</v>
      </c>
      <c r="G237">
        <v>250.83933495481099</v>
      </c>
      <c r="H237">
        <v>3626.47575750225</v>
      </c>
      <c r="J237">
        <f t="shared" si="6"/>
        <v>846662000</v>
      </c>
      <c r="K237" s="5">
        <f t="shared" si="7"/>
        <v>1.4689390434851453</v>
      </c>
    </row>
    <row r="238" spans="1:11" x14ac:dyDescent="0.25">
      <c r="A238">
        <v>237</v>
      </c>
      <c r="B238" s="1">
        <v>42149</v>
      </c>
      <c r="C238">
        <v>332</v>
      </c>
      <c r="D238">
        <v>1126.4012398806101</v>
      </c>
      <c r="E238">
        <v>479.564986692231</v>
      </c>
      <c r="F238">
        <v>944.85401577154403</v>
      </c>
      <c r="G238">
        <v>226.42327502380499</v>
      </c>
      <c r="H238">
        <v>3289.2006865890799</v>
      </c>
      <c r="J238">
        <f t="shared" si="6"/>
        <v>812404000</v>
      </c>
      <c r="K238" s="5">
        <f t="shared" si="7"/>
        <v>1.3865038083030241</v>
      </c>
    </row>
    <row r="239" spans="1:11" x14ac:dyDescent="0.25">
      <c r="A239">
        <v>238</v>
      </c>
      <c r="B239" s="1">
        <v>42150</v>
      </c>
      <c r="C239">
        <v>345</v>
      </c>
      <c r="D239">
        <v>1214.1873790582499</v>
      </c>
      <c r="E239">
        <v>519.81676720203495</v>
      </c>
      <c r="F239">
        <v>1019.95443726274</v>
      </c>
      <c r="G239">
        <v>243.56173456757099</v>
      </c>
      <c r="H239">
        <v>3548.7232633857998</v>
      </c>
      <c r="J239">
        <f t="shared" si="6"/>
        <v>844215000</v>
      </c>
      <c r="K239" s="5">
        <f t="shared" si="7"/>
        <v>1.4382442613057691</v>
      </c>
    </row>
    <row r="240" spans="1:11" x14ac:dyDescent="0.25">
      <c r="A240">
        <v>239</v>
      </c>
      <c r="B240" s="1">
        <v>42151</v>
      </c>
      <c r="C240">
        <v>396</v>
      </c>
      <c r="D240">
        <v>1626.1246478196001</v>
      </c>
      <c r="E240">
        <v>698.00256558264698</v>
      </c>
      <c r="F240">
        <v>1366.9266442758501</v>
      </c>
      <c r="G240">
        <v>325.87193272103201</v>
      </c>
      <c r="H240">
        <v>4754.72268056758</v>
      </c>
      <c r="J240">
        <f t="shared" si="6"/>
        <v>969012000</v>
      </c>
      <c r="K240" s="5">
        <f t="shared" si="7"/>
        <v>1.6781264296206859</v>
      </c>
    </row>
    <row r="241" spans="1:11" x14ac:dyDescent="0.25">
      <c r="A241">
        <v>240</v>
      </c>
      <c r="B241" s="1">
        <v>42152</v>
      </c>
      <c r="C241">
        <v>424</v>
      </c>
      <c r="D241">
        <v>1870.83866325807</v>
      </c>
      <c r="E241">
        <v>807.68684445529698</v>
      </c>
      <c r="F241">
        <v>1575.00988102054</v>
      </c>
      <c r="G241">
        <v>374.09078017226199</v>
      </c>
      <c r="H241">
        <v>5475.4119637577196</v>
      </c>
      <c r="J241">
        <f t="shared" si="6"/>
        <v>1037528000</v>
      </c>
      <c r="K241" s="5">
        <f t="shared" si="7"/>
        <v>1.8031693248356382</v>
      </c>
    </row>
    <row r="242" spans="1:11" x14ac:dyDescent="0.25">
      <c r="A242">
        <v>241</v>
      </c>
      <c r="B242" s="1">
        <v>42153</v>
      </c>
      <c r="C242">
        <v>421</v>
      </c>
      <c r="D242">
        <v>1825.8075622014201</v>
      </c>
      <c r="E242">
        <v>794.12101651814601</v>
      </c>
      <c r="F242">
        <v>1540.1205244402499</v>
      </c>
      <c r="G242">
        <v>364.04527071156599</v>
      </c>
      <c r="H242">
        <v>5350.16919921918</v>
      </c>
      <c r="J242">
        <f t="shared" si="6"/>
        <v>1030187000</v>
      </c>
      <c r="K242" s="5">
        <f t="shared" si="7"/>
        <v>1.7723069328203716</v>
      </c>
    </row>
    <row r="243" spans="1:11" x14ac:dyDescent="0.25">
      <c r="A243">
        <v>242</v>
      </c>
      <c r="B243" s="1">
        <v>42154</v>
      </c>
      <c r="C243">
        <v>384</v>
      </c>
      <c r="D243">
        <v>1480.56083966148</v>
      </c>
      <c r="E243">
        <v>650.06819335790999</v>
      </c>
      <c r="F243">
        <v>1252.0562990394001</v>
      </c>
      <c r="G243">
        <v>294.12208718452302</v>
      </c>
      <c r="H243">
        <v>4345.3381696402503</v>
      </c>
      <c r="J243">
        <f t="shared" si="6"/>
        <v>939648000</v>
      </c>
      <c r="K243" s="5">
        <f t="shared" si="7"/>
        <v>1.5756547554631948</v>
      </c>
    </row>
    <row r="244" spans="1:11" x14ac:dyDescent="0.25">
      <c r="A244">
        <v>243</v>
      </c>
      <c r="B244" s="1">
        <v>42155</v>
      </c>
      <c r="C244">
        <v>374</v>
      </c>
      <c r="D244">
        <v>1385.32711396168</v>
      </c>
      <c r="E244">
        <v>613.15116745848297</v>
      </c>
      <c r="F244">
        <v>1174.07066797428</v>
      </c>
      <c r="G244">
        <v>274.33196047835798</v>
      </c>
      <c r="H244">
        <v>4071.3505063028301</v>
      </c>
      <c r="J244">
        <f t="shared" si="6"/>
        <v>915178000</v>
      </c>
      <c r="K244" s="5">
        <f t="shared" si="7"/>
        <v>1.5137242306542333</v>
      </c>
    </row>
    <row r="245" spans="1:11" x14ac:dyDescent="0.25">
      <c r="A245">
        <v>244</v>
      </c>
      <c r="B245" s="1">
        <v>42156</v>
      </c>
      <c r="C245">
        <v>374</v>
      </c>
      <c r="D245">
        <v>1373.05552666327</v>
      </c>
      <c r="E245">
        <v>612.13184251212397</v>
      </c>
      <c r="F245">
        <v>1165.9807225002301</v>
      </c>
      <c r="G245">
        <v>271.11542831057199</v>
      </c>
      <c r="H245">
        <v>4040.2778897457802</v>
      </c>
      <c r="J245">
        <f t="shared" si="6"/>
        <v>915178000</v>
      </c>
      <c r="K245" s="5">
        <f t="shared" si="7"/>
        <v>1.5003152683557406</v>
      </c>
    </row>
    <row r="246" spans="1:11" x14ac:dyDescent="0.25">
      <c r="A246">
        <v>245</v>
      </c>
      <c r="B246" s="1">
        <v>42157</v>
      </c>
      <c r="C246">
        <v>661</v>
      </c>
      <c r="D246">
        <v>4707.4413973261298</v>
      </c>
      <c r="E246">
        <v>2112.6994293614198</v>
      </c>
      <c r="F246">
        <v>4004.88659026819</v>
      </c>
      <c r="G246">
        <v>926.99714018595205</v>
      </c>
      <c r="H246">
        <v>13867.8113075783</v>
      </c>
      <c r="J246">
        <f t="shared" si="6"/>
        <v>1617467000</v>
      </c>
      <c r="K246" s="5">
        <f t="shared" si="7"/>
        <v>2.9103786335833313</v>
      </c>
    </row>
    <row r="247" spans="1:11" x14ac:dyDescent="0.25">
      <c r="A247">
        <v>246</v>
      </c>
      <c r="B247" s="1">
        <v>42158</v>
      </c>
      <c r="C247">
        <v>640</v>
      </c>
      <c r="D247">
        <v>4349.1547237672703</v>
      </c>
      <c r="E247">
        <v>1964.5342116051299</v>
      </c>
      <c r="F247">
        <v>3706.75212000085</v>
      </c>
      <c r="G247">
        <v>854.18443491879202</v>
      </c>
      <c r="H247">
        <v>12826.7310596967</v>
      </c>
      <c r="J247">
        <f t="shared" si="6"/>
        <v>1566080000</v>
      </c>
      <c r="K247" s="5">
        <f t="shared" si="7"/>
        <v>2.7770961405338617</v>
      </c>
    </row>
    <row r="248" spans="1:11" x14ac:dyDescent="0.25">
      <c r="A248">
        <v>247</v>
      </c>
      <c r="B248" s="1">
        <v>42159</v>
      </c>
      <c r="C248">
        <v>640</v>
      </c>
      <c r="D248">
        <v>4310.4921673572499</v>
      </c>
      <c r="E248">
        <v>1961.3147547057699</v>
      </c>
      <c r="F248">
        <v>3681.3696005336501</v>
      </c>
      <c r="G248">
        <v>844.041325747511</v>
      </c>
      <c r="H248">
        <v>12729.0157304107</v>
      </c>
      <c r="J248">
        <f t="shared" si="6"/>
        <v>1566080000</v>
      </c>
      <c r="K248" s="5">
        <f t="shared" si="7"/>
        <v>2.7524086683676763</v>
      </c>
    </row>
    <row r="249" spans="1:11" x14ac:dyDescent="0.25">
      <c r="A249">
        <v>248</v>
      </c>
      <c r="B249" s="1">
        <v>42160</v>
      </c>
      <c r="C249">
        <v>680</v>
      </c>
      <c r="D249">
        <v>4874.4009878518</v>
      </c>
      <c r="E249">
        <v>2237.7916922071699</v>
      </c>
      <c r="F249">
        <v>4173.6074580328896</v>
      </c>
      <c r="G249">
        <v>950.89465323883405</v>
      </c>
      <c r="H249">
        <v>14417.139048250699</v>
      </c>
      <c r="J249">
        <f t="shared" si="6"/>
        <v>1663960000</v>
      </c>
      <c r="K249" s="5">
        <f t="shared" si="7"/>
        <v>2.9293979349574508</v>
      </c>
    </row>
    <row r="250" spans="1:11" x14ac:dyDescent="0.25">
      <c r="A250">
        <v>249</v>
      </c>
      <c r="B250" s="1">
        <v>42161</v>
      </c>
      <c r="C250">
        <v>723</v>
      </c>
      <c r="D250">
        <v>5520.0592863632801</v>
      </c>
      <c r="E250">
        <v>2557.8458519289602</v>
      </c>
      <c r="F250">
        <v>4739.1557664395395</v>
      </c>
      <c r="G250">
        <v>1072.60478644201</v>
      </c>
      <c r="H250">
        <v>16354.1506891804</v>
      </c>
      <c r="J250">
        <f t="shared" si="6"/>
        <v>1769181000</v>
      </c>
      <c r="K250" s="5">
        <f t="shared" si="7"/>
        <v>3.1201212800517757</v>
      </c>
    </row>
    <row r="251" spans="1:11" x14ac:dyDescent="0.25">
      <c r="A251">
        <v>250</v>
      </c>
      <c r="B251" s="1">
        <v>42162</v>
      </c>
      <c r="C251">
        <v>783</v>
      </c>
      <c r="D251">
        <v>6505.9943631122396</v>
      </c>
      <c r="E251">
        <v>3046.18485542087</v>
      </c>
      <c r="F251">
        <v>5602.6691577772899</v>
      </c>
      <c r="G251">
        <v>1258.52002180214</v>
      </c>
      <c r="H251">
        <v>19311.760048201999</v>
      </c>
      <c r="J251">
        <f t="shared" si="6"/>
        <v>1916001000</v>
      </c>
      <c r="K251" s="5">
        <f t="shared" si="7"/>
        <v>3.3956111521404426</v>
      </c>
    </row>
    <row r="252" spans="1:11" x14ac:dyDescent="0.25">
      <c r="A252">
        <v>251</v>
      </c>
      <c r="B252" s="1">
        <v>42163</v>
      </c>
      <c r="C252">
        <v>820</v>
      </c>
      <c r="D252">
        <v>7128.3626587786903</v>
      </c>
      <c r="E252">
        <v>3368.7722183733599</v>
      </c>
      <c r="F252">
        <v>6155.6368046717398</v>
      </c>
      <c r="G252">
        <v>1373.2937314533999</v>
      </c>
      <c r="H252">
        <v>21195.5923597289</v>
      </c>
      <c r="J252">
        <f t="shared" si="6"/>
        <v>2006540000</v>
      </c>
      <c r="K252" s="5">
        <f t="shared" si="7"/>
        <v>3.5525644436585817</v>
      </c>
    </row>
    <row r="253" spans="1:11" x14ac:dyDescent="0.25">
      <c r="A253">
        <v>252</v>
      </c>
      <c r="B253" s="1">
        <v>42164</v>
      </c>
      <c r="C253">
        <v>904</v>
      </c>
      <c r="D253">
        <v>8731.3335961366902</v>
      </c>
      <c r="E253">
        <v>4176.9742622134399</v>
      </c>
      <c r="F253">
        <v>7567.7112422280597</v>
      </c>
      <c r="G253">
        <v>1672.9714816108899</v>
      </c>
      <c r="H253">
        <v>26021.454810830499</v>
      </c>
      <c r="J253">
        <f t="shared" si="6"/>
        <v>2212088000</v>
      </c>
      <c r="K253" s="5">
        <f t="shared" si="7"/>
        <v>3.9471004752689272</v>
      </c>
    </row>
    <row r="254" spans="1:11" x14ac:dyDescent="0.25">
      <c r="A254">
        <v>253</v>
      </c>
      <c r="B254" s="1">
        <v>42165</v>
      </c>
      <c r="C254">
        <v>866</v>
      </c>
      <c r="D254">
        <v>7882.7951281729502</v>
      </c>
      <c r="E254">
        <v>3789.4591578592899</v>
      </c>
      <c r="F254">
        <v>6842.4393601008196</v>
      </c>
      <c r="G254">
        <v>1507.06130826084</v>
      </c>
      <c r="H254">
        <v>23514.3601381138</v>
      </c>
      <c r="J254">
        <f t="shared" si="6"/>
        <v>2119102000</v>
      </c>
      <c r="K254" s="5">
        <f t="shared" si="7"/>
        <v>3.7198752717768895</v>
      </c>
    </row>
    <row r="255" spans="1:11" x14ac:dyDescent="0.25">
      <c r="A255">
        <v>254</v>
      </c>
      <c r="B255" s="1">
        <v>42166</v>
      </c>
      <c r="C255">
        <v>749</v>
      </c>
      <c r="D255">
        <v>5699.2542595723098</v>
      </c>
      <c r="E255">
        <v>2741.6876880683099</v>
      </c>
      <c r="F255">
        <v>4948.1370106027198</v>
      </c>
      <c r="G255">
        <v>1089.25870649685</v>
      </c>
      <c r="H255">
        <v>17003.1241793587</v>
      </c>
      <c r="J255">
        <f t="shared" si="6"/>
        <v>1832803000</v>
      </c>
      <c r="K255" s="5">
        <f t="shared" si="7"/>
        <v>3.1095836593307133</v>
      </c>
    </row>
    <row r="256" spans="1:11" x14ac:dyDescent="0.25">
      <c r="A256">
        <v>255</v>
      </c>
      <c r="B256" s="1">
        <v>42167</v>
      </c>
      <c r="C256">
        <v>693</v>
      </c>
      <c r="D256">
        <v>4770.2085277834904</v>
      </c>
      <c r="E256">
        <v>2305.20226514148</v>
      </c>
      <c r="F256">
        <v>4147.3271437765497</v>
      </c>
      <c r="G256">
        <v>909.80993013147099</v>
      </c>
      <c r="H256">
        <v>14243.7829661909</v>
      </c>
      <c r="J256">
        <f t="shared" si="6"/>
        <v>1695771000</v>
      </c>
      <c r="K256" s="5">
        <f t="shared" si="7"/>
        <v>2.8130027744214816</v>
      </c>
    </row>
    <row r="257" spans="1:11" x14ac:dyDescent="0.25">
      <c r="A257">
        <v>256</v>
      </c>
      <c r="B257" s="1">
        <v>42168</v>
      </c>
      <c r="C257">
        <v>680</v>
      </c>
      <c r="D257">
        <v>4536.7185202084602</v>
      </c>
      <c r="E257">
        <v>2206.9966964455898</v>
      </c>
      <c r="F257">
        <v>3952.4752554984302</v>
      </c>
      <c r="G257">
        <v>862.63219954203998</v>
      </c>
      <c r="H257">
        <v>13563.963386981401</v>
      </c>
      <c r="J257">
        <f t="shared" si="6"/>
        <v>1663960000</v>
      </c>
      <c r="K257" s="5">
        <f t="shared" si="7"/>
        <v>2.7264588813483859</v>
      </c>
    </row>
    <row r="258" spans="1:11" x14ac:dyDescent="0.25">
      <c r="A258">
        <v>257</v>
      </c>
      <c r="B258" s="1">
        <v>42169</v>
      </c>
      <c r="C258">
        <v>686</v>
      </c>
      <c r="D258">
        <v>4582.7493995998302</v>
      </c>
      <c r="E258">
        <v>2246.0957452047701</v>
      </c>
      <c r="F258">
        <v>4001.9307009532799</v>
      </c>
      <c r="G258">
        <v>868.36218923978095</v>
      </c>
      <c r="H258">
        <v>13721.5074980672</v>
      </c>
      <c r="J258">
        <f t="shared" si="6"/>
        <v>1678642000</v>
      </c>
      <c r="K258" s="5">
        <f t="shared" si="7"/>
        <v>2.7300338008937168</v>
      </c>
    </row>
    <row r="259" spans="1:11" x14ac:dyDescent="0.25">
      <c r="A259">
        <v>258</v>
      </c>
      <c r="B259" s="1">
        <v>42170</v>
      </c>
      <c r="C259">
        <v>678</v>
      </c>
      <c r="D259">
        <v>4427.2105195054401</v>
      </c>
      <c r="E259">
        <v>2184.8042571329202</v>
      </c>
      <c r="F259">
        <v>3874.51037060722</v>
      </c>
      <c r="G259">
        <v>836.18498508059395</v>
      </c>
      <c r="H259">
        <v>13273.679858637301</v>
      </c>
      <c r="J259">
        <f t="shared" ref="J259:J322" si="8">C259*2447000</f>
        <v>1659066000</v>
      </c>
      <c r="K259" s="5">
        <f t="shared" ref="K259:K322" si="9">1000000*D259/J259</f>
        <v>2.6684957195828494</v>
      </c>
    </row>
    <row r="260" spans="1:11" x14ac:dyDescent="0.25">
      <c r="A260">
        <v>259</v>
      </c>
      <c r="B260" s="1">
        <v>42171</v>
      </c>
      <c r="C260">
        <v>718</v>
      </c>
      <c r="D260">
        <v>4969.8535283873198</v>
      </c>
      <c r="E260">
        <v>2474.6651901878499</v>
      </c>
      <c r="F260">
        <v>4361.8918696412402</v>
      </c>
      <c r="G260">
        <v>934.67823975105398</v>
      </c>
      <c r="H260">
        <v>14927.153420569601</v>
      </c>
      <c r="J260">
        <f t="shared" si="8"/>
        <v>1756946000</v>
      </c>
      <c r="K260" s="5">
        <f t="shared" si="9"/>
        <v>2.8286888318635404</v>
      </c>
    </row>
    <row r="261" spans="1:11" x14ac:dyDescent="0.25">
      <c r="A261">
        <v>260</v>
      </c>
      <c r="B261" s="1">
        <v>42172</v>
      </c>
      <c r="C261">
        <v>718</v>
      </c>
      <c r="D261">
        <v>4925.1532810347899</v>
      </c>
      <c r="E261">
        <v>2470.0771158869902</v>
      </c>
      <c r="F261">
        <v>4332.7089477489499</v>
      </c>
      <c r="G261">
        <v>923.06886695115895</v>
      </c>
      <c r="H261">
        <v>14814.2130064465</v>
      </c>
      <c r="J261">
        <f t="shared" si="8"/>
        <v>1756946000</v>
      </c>
      <c r="K261" s="5">
        <f t="shared" si="9"/>
        <v>2.803246816370446</v>
      </c>
    </row>
    <row r="262" spans="1:11" x14ac:dyDescent="0.25">
      <c r="A262">
        <v>261</v>
      </c>
      <c r="B262" s="1">
        <v>42173</v>
      </c>
      <c r="C262">
        <v>658</v>
      </c>
      <c r="D262">
        <v>4037.1621051092802</v>
      </c>
      <c r="E262">
        <v>2034.1230776796001</v>
      </c>
      <c r="F262">
        <v>3556.8976202521899</v>
      </c>
      <c r="G262">
        <v>754.93896577967803</v>
      </c>
      <c r="H262">
        <v>12154.6193932516</v>
      </c>
      <c r="J262">
        <f t="shared" si="8"/>
        <v>1610126000</v>
      </c>
      <c r="K262" s="5">
        <f t="shared" si="9"/>
        <v>2.5073578745447747</v>
      </c>
    </row>
    <row r="263" spans="1:11" x14ac:dyDescent="0.25">
      <c r="A263">
        <v>262</v>
      </c>
      <c r="B263" s="1">
        <v>42174</v>
      </c>
      <c r="C263">
        <v>619</v>
      </c>
      <c r="D263">
        <v>3502.8022824927798</v>
      </c>
      <c r="E263">
        <v>1775.1458706977301</v>
      </c>
      <c r="F263">
        <v>3091.9846008074201</v>
      </c>
      <c r="G263">
        <v>653.15436042615704</v>
      </c>
      <c r="H263">
        <v>10558.2776173067</v>
      </c>
      <c r="J263">
        <f t="shared" si="8"/>
        <v>1514693000</v>
      </c>
      <c r="K263" s="5">
        <f t="shared" si="9"/>
        <v>2.3125493301235167</v>
      </c>
    </row>
    <row r="264" spans="1:11" x14ac:dyDescent="0.25">
      <c r="A264">
        <v>263</v>
      </c>
      <c r="B264" s="1">
        <v>42175</v>
      </c>
      <c r="C264">
        <v>754</v>
      </c>
      <c r="D264">
        <v>5331.0450320627797</v>
      </c>
      <c r="E264">
        <v>2736.3691375337899</v>
      </c>
      <c r="F264">
        <v>4725.8184241851995</v>
      </c>
      <c r="G264">
        <v>987.76306816507895</v>
      </c>
      <c r="H264">
        <v>16111.332894680099</v>
      </c>
      <c r="J264">
        <f t="shared" si="8"/>
        <v>1845038000</v>
      </c>
      <c r="K264" s="5">
        <f t="shared" si="9"/>
        <v>2.8893957913402213</v>
      </c>
    </row>
    <row r="265" spans="1:11" x14ac:dyDescent="0.25">
      <c r="A265">
        <v>264</v>
      </c>
      <c r="B265" s="1">
        <v>42176</v>
      </c>
      <c r="C265">
        <v>740</v>
      </c>
      <c r="D265">
        <v>5072.0394059604596</v>
      </c>
      <c r="E265">
        <v>2620.3281932332802</v>
      </c>
      <c r="F265">
        <v>4506.0262400314896</v>
      </c>
      <c r="G265">
        <v>936.70573207988798</v>
      </c>
      <c r="H265">
        <v>15349.268389818701</v>
      </c>
      <c r="J265">
        <f t="shared" si="8"/>
        <v>1810780000</v>
      </c>
      <c r="K265" s="5">
        <f t="shared" si="9"/>
        <v>2.8010246446064455</v>
      </c>
    </row>
    <row r="266" spans="1:11" x14ac:dyDescent="0.25">
      <c r="A266">
        <v>265</v>
      </c>
      <c r="B266" s="1">
        <v>42177</v>
      </c>
      <c r="C266">
        <v>648</v>
      </c>
      <c r="D266">
        <v>3765.8844938940501</v>
      </c>
      <c r="E266">
        <v>1951.8925789416401</v>
      </c>
      <c r="F266">
        <v>3349.3297821708202</v>
      </c>
      <c r="G266">
        <v>694.33172890523701</v>
      </c>
      <c r="H266">
        <v>11404.310445240701</v>
      </c>
      <c r="J266">
        <f t="shared" si="8"/>
        <v>1585656000</v>
      </c>
      <c r="K266" s="5">
        <f t="shared" si="9"/>
        <v>2.3749694094394056</v>
      </c>
    </row>
    <row r="267" spans="1:11" x14ac:dyDescent="0.25">
      <c r="A267">
        <v>266</v>
      </c>
      <c r="B267" s="1">
        <v>42178</v>
      </c>
      <c r="C267">
        <v>643</v>
      </c>
      <c r="D267">
        <v>3669.4824529478001</v>
      </c>
      <c r="E267">
        <v>1915.2295458834401</v>
      </c>
      <c r="F267">
        <v>3271.3615173544799</v>
      </c>
      <c r="G267">
        <v>674.14340862158201</v>
      </c>
      <c r="H267">
        <v>11128.7371798404</v>
      </c>
      <c r="J267">
        <f t="shared" si="8"/>
        <v>1573421000</v>
      </c>
      <c r="K267" s="5">
        <f t="shared" si="9"/>
        <v>2.3321682200426967</v>
      </c>
    </row>
    <row r="268" spans="1:11" x14ac:dyDescent="0.25">
      <c r="A268">
        <v>267</v>
      </c>
      <c r="B268" s="1">
        <v>42179</v>
      </c>
      <c r="C268">
        <v>586</v>
      </c>
      <c r="D268">
        <v>2971.2124606189</v>
      </c>
      <c r="E268">
        <v>1559.1536685161</v>
      </c>
      <c r="F268">
        <v>2653.76246392554</v>
      </c>
      <c r="G268">
        <v>544.33992407763901</v>
      </c>
      <c r="H268">
        <v>9021.36857865208</v>
      </c>
      <c r="J268">
        <f t="shared" si="8"/>
        <v>1433942000</v>
      </c>
      <c r="K268" s="5">
        <f t="shared" si="9"/>
        <v>2.0720590237393841</v>
      </c>
    </row>
    <row r="269" spans="1:11" x14ac:dyDescent="0.25">
      <c r="A269">
        <v>268</v>
      </c>
      <c r="B269" s="1">
        <v>42180</v>
      </c>
      <c r="C269">
        <v>541</v>
      </c>
      <c r="D269">
        <v>2474.2016221193599</v>
      </c>
      <c r="E269">
        <v>1306.4280222284699</v>
      </c>
      <c r="F269">
        <v>2214.6115159976398</v>
      </c>
      <c r="G269">
        <v>451.818505797993</v>
      </c>
      <c r="H269">
        <v>7522.3119829996904</v>
      </c>
      <c r="J269">
        <f t="shared" si="8"/>
        <v>1323827000</v>
      </c>
      <c r="K269" s="5">
        <f t="shared" si="9"/>
        <v>1.8689765521622992</v>
      </c>
    </row>
    <row r="270" spans="1:11" x14ac:dyDescent="0.25">
      <c r="A270">
        <v>269</v>
      </c>
      <c r="B270" s="1">
        <v>42181</v>
      </c>
      <c r="C270">
        <v>505</v>
      </c>
      <c r="D270">
        <v>2110.29455629631</v>
      </c>
      <c r="E270">
        <v>1121.8255771926899</v>
      </c>
      <c r="F270">
        <v>1893.3474592883099</v>
      </c>
      <c r="G270">
        <v>383.99524897047002</v>
      </c>
      <c r="H270">
        <v>6425.28863630256</v>
      </c>
      <c r="J270">
        <f t="shared" si="8"/>
        <v>1235735000</v>
      </c>
      <c r="K270" s="5">
        <f t="shared" si="9"/>
        <v>1.707724193533654</v>
      </c>
    </row>
    <row r="271" spans="1:11" x14ac:dyDescent="0.25">
      <c r="A271">
        <v>270</v>
      </c>
      <c r="B271" s="1">
        <v>42182</v>
      </c>
      <c r="C271">
        <v>641</v>
      </c>
      <c r="D271">
        <v>3514.3948885949399</v>
      </c>
      <c r="E271">
        <v>1887.2411200941001</v>
      </c>
      <c r="F271">
        <v>3164.3953799787901</v>
      </c>
      <c r="G271">
        <v>636.04272282031002</v>
      </c>
      <c r="H271">
        <v>10724.061264228299</v>
      </c>
      <c r="J271">
        <f t="shared" si="8"/>
        <v>1568527000</v>
      </c>
      <c r="K271" s="5">
        <f t="shared" si="9"/>
        <v>2.2405702219948651</v>
      </c>
    </row>
    <row r="272" spans="1:11" x14ac:dyDescent="0.25">
      <c r="A272">
        <v>271</v>
      </c>
      <c r="B272" s="1">
        <v>42183</v>
      </c>
      <c r="C272">
        <v>635</v>
      </c>
      <c r="D272">
        <v>3411.9586284531301</v>
      </c>
      <c r="E272">
        <v>1844.9377631068601</v>
      </c>
      <c r="F272">
        <v>3079.7550456510598</v>
      </c>
      <c r="G272">
        <v>615.19974307054599</v>
      </c>
      <c r="H272">
        <v>10427.359627601199</v>
      </c>
      <c r="J272">
        <f t="shared" si="8"/>
        <v>1553845000</v>
      </c>
      <c r="K272" s="5">
        <f t="shared" si="9"/>
        <v>2.1958165894623534</v>
      </c>
    </row>
    <row r="273" spans="1:11" x14ac:dyDescent="0.25">
      <c r="A273">
        <v>272</v>
      </c>
      <c r="B273" s="1">
        <v>42184</v>
      </c>
      <c r="C273">
        <v>520</v>
      </c>
      <c r="D273">
        <v>2188.5388561920599</v>
      </c>
      <c r="E273">
        <v>1188.6704349066399</v>
      </c>
      <c r="F273">
        <v>1978.6135963413701</v>
      </c>
      <c r="G273">
        <v>393.65362892968898</v>
      </c>
      <c r="H273">
        <v>6695.04137729174</v>
      </c>
      <c r="J273">
        <f t="shared" si="8"/>
        <v>1272440000</v>
      </c>
      <c r="K273" s="5">
        <f t="shared" si="9"/>
        <v>1.7199544624438559</v>
      </c>
    </row>
    <row r="274" spans="1:11" x14ac:dyDescent="0.25">
      <c r="A274">
        <v>273</v>
      </c>
      <c r="B274" s="1">
        <v>42185</v>
      </c>
      <c r="C274">
        <v>556</v>
      </c>
      <c r="D274">
        <v>2508.9714186250699</v>
      </c>
      <c r="E274">
        <v>1373.1626872045699</v>
      </c>
      <c r="F274">
        <v>2274.6060786917101</v>
      </c>
      <c r="G274">
        <v>449.39564225118198</v>
      </c>
      <c r="H274">
        <v>7688.4207309919702</v>
      </c>
      <c r="J274">
        <f t="shared" si="8"/>
        <v>1360532000</v>
      </c>
      <c r="K274" s="5">
        <f t="shared" si="9"/>
        <v>1.8441105528021906</v>
      </c>
    </row>
    <row r="275" spans="1:11" x14ac:dyDescent="0.25">
      <c r="A275">
        <v>274</v>
      </c>
      <c r="B275" s="1">
        <v>42186</v>
      </c>
      <c r="C275">
        <v>615</v>
      </c>
      <c r="D275">
        <v>3096.4150779410302</v>
      </c>
      <c r="E275">
        <v>1709.2813357511</v>
      </c>
      <c r="F275">
        <v>2816.0201895159698</v>
      </c>
      <c r="G275">
        <v>551.97012537041701</v>
      </c>
      <c r="H275">
        <v>9506.9814739513095</v>
      </c>
      <c r="J275">
        <f t="shared" si="8"/>
        <v>1504905000</v>
      </c>
      <c r="K275" s="5">
        <f t="shared" si="9"/>
        <v>2.0575485349181708</v>
      </c>
    </row>
    <row r="276" spans="1:11" x14ac:dyDescent="0.25">
      <c r="A276">
        <v>275</v>
      </c>
      <c r="B276" s="1">
        <v>42187</v>
      </c>
      <c r="C276">
        <v>611</v>
      </c>
      <c r="D276">
        <v>3024.9450860820998</v>
      </c>
      <c r="E276">
        <v>1681.50971640237</v>
      </c>
      <c r="F276">
        <v>2758.12807675678</v>
      </c>
      <c r="G276">
        <v>537.11588075761301</v>
      </c>
      <c r="H276">
        <v>9302.3166600621007</v>
      </c>
      <c r="J276">
        <f t="shared" si="8"/>
        <v>1495117000</v>
      </c>
      <c r="K276" s="5">
        <f t="shared" si="9"/>
        <v>2.0232163008527762</v>
      </c>
    </row>
    <row r="277" spans="1:11" x14ac:dyDescent="0.25">
      <c r="A277">
        <v>276</v>
      </c>
      <c r="B277" s="1">
        <v>42188</v>
      </c>
      <c r="C277">
        <v>563</v>
      </c>
      <c r="D277">
        <v>2508.4272901396098</v>
      </c>
      <c r="E277">
        <v>1402.58968232807</v>
      </c>
      <c r="F277">
        <v>2292.1799122505099</v>
      </c>
      <c r="G277">
        <v>443.91840948121001</v>
      </c>
      <c r="H277">
        <v>7724.3192847910304</v>
      </c>
      <c r="J277">
        <f t="shared" si="8"/>
        <v>1377661000</v>
      </c>
      <c r="K277" s="5">
        <f t="shared" si="9"/>
        <v>1.8207870369703503</v>
      </c>
    </row>
    <row r="278" spans="1:11" x14ac:dyDescent="0.25">
      <c r="A278">
        <v>277</v>
      </c>
      <c r="B278" s="1">
        <v>42189</v>
      </c>
      <c r="C278">
        <v>647</v>
      </c>
      <c r="D278">
        <v>3363.9368726791599</v>
      </c>
      <c r="E278">
        <v>1898.8225206946199</v>
      </c>
      <c r="F278">
        <v>3084.90682169703</v>
      </c>
      <c r="G278">
        <v>592.08884276064202</v>
      </c>
      <c r="H278">
        <v>10381.4607446104</v>
      </c>
      <c r="J278">
        <f t="shared" si="8"/>
        <v>1583209000</v>
      </c>
      <c r="K278" s="5">
        <f t="shared" si="9"/>
        <v>2.124758558522065</v>
      </c>
    </row>
    <row r="279" spans="1:11" x14ac:dyDescent="0.25">
      <c r="A279">
        <v>278</v>
      </c>
      <c r="B279" s="1">
        <v>42190</v>
      </c>
      <c r="C279">
        <v>642</v>
      </c>
      <c r="D279">
        <v>3277.42481258506</v>
      </c>
      <c r="E279">
        <v>1862.7925539691801</v>
      </c>
      <c r="F279">
        <v>3013.4681223344801</v>
      </c>
      <c r="G279">
        <v>574.55061403045897</v>
      </c>
      <c r="H279">
        <v>10130.8095803796</v>
      </c>
      <c r="J279">
        <f t="shared" si="8"/>
        <v>1570974000</v>
      </c>
      <c r="K279" s="5">
        <f t="shared" si="9"/>
        <v>2.0862374632457699</v>
      </c>
    </row>
    <row r="280" spans="1:11" x14ac:dyDescent="0.25">
      <c r="A280">
        <v>279</v>
      </c>
      <c r="B280" s="1">
        <v>42191</v>
      </c>
      <c r="C280">
        <v>560</v>
      </c>
      <c r="D280">
        <v>2412.09405028233</v>
      </c>
      <c r="E280">
        <v>1377.5669813322199</v>
      </c>
      <c r="F280">
        <v>2221.9170692438101</v>
      </c>
      <c r="G280">
        <v>421.66230865520799</v>
      </c>
      <c r="H280">
        <v>7464.4391650179105</v>
      </c>
      <c r="J280">
        <f t="shared" si="8"/>
        <v>1370320000</v>
      </c>
      <c r="K280" s="5">
        <f t="shared" si="9"/>
        <v>1.7602414401616631</v>
      </c>
    </row>
    <row r="281" spans="1:11" x14ac:dyDescent="0.25">
      <c r="A281">
        <v>280</v>
      </c>
      <c r="B281" s="1">
        <v>42192</v>
      </c>
      <c r="C281">
        <v>509</v>
      </c>
      <c r="D281">
        <v>1941.30237179748</v>
      </c>
      <c r="E281">
        <v>1115.7311439845701</v>
      </c>
      <c r="F281">
        <v>1792.61557134292</v>
      </c>
      <c r="G281">
        <v>338.094072736187</v>
      </c>
      <c r="H281">
        <v>6016.5500480288601</v>
      </c>
      <c r="J281">
        <f t="shared" si="8"/>
        <v>1245523000</v>
      </c>
      <c r="K281" s="5">
        <f t="shared" si="9"/>
        <v>1.5586242661094816</v>
      </c>
    </row>
    <row r="282" spans="1:11" x14ac:dyDescent="0.25">
      <c r="A282">
        <v>281</v>
      </c>
      <c r="B282" s="1">
        <v>42193</v>
      </c>
      <c r="C282">
        <v>483</v>
      </c>
      <c r="D282">
        <v>1715.8885154398599</v>
      </c>
      <c r="E282">
        <v>993.04624296678696</v>
      </c>
      <c r="F282">
        <v>1588.7501815975199</v>
      </c>
      <c r="G282">
        <v>297.59979620202398</v>
      </c>
      <c r="H282">
        <v>5326.7623714473903</v>
      </c>
      <c r="J282">
        <f t="shared" si="8"/>
        <v>1181901000</v>
      </c>
      <c r="K282" s="5">
        <f t="shared" si="9"/>
        <v>1.4518039289583982</v>
      </c>
    </row>
    <row r="283" spans="1:11" x14ac:dyDescent="0.25">
      <c r="A283">
        <v>282</v>
      </c>
      <c r="B283" s="1">
        <v>42194</v>
      </c>
      <c r="C283">
        <v>505</v>
      </c>
      <c r="D283">
        <v>1873.4212811878899</v>
      </c>
      <c r="E283">
        <v>1091.9702132028999</v>
      </c>
      <c r="F283">
        <v>1739.46782148802</v>
      </c>
      <c r="G283">
        <v>323.52742403791001</v>
      </c>
      <c r="H283">
        <v>5825.7900427024197</v>
      </c>
      <c r="J283">
        <f t="shared" si="8"/>
        <v>1235735000</v>
      </c>
      <c r="K283" s="5">
        <f t="shared" si="9"/>
        <v>1.5160380511904978</v>
      </c>
    </row>
    <row r="284" spans="1:11" x14ac:dyDescent="0.25">
      <c r="A284">
        <v>283</v>
      </c>
      <c r="B284" s="1">
        <v>42195</v>
      </c>
      <c r="C284">
        <v>529</v>
      </c>
      <c r="D284">
        <v>2053.77201272706</v>
      </c>
      <c r="E284">
        <v>1205.8478738453</v>
      </c>
      <c r="F284">
        <v>1912.4317692669499</v>
      </c>
      <c r="G284">
        <v>353.10017287611902</v>
      </c>
      <c r="H284">
        <v>6397.9341535797903</v>
      </c>
      <c r="J284">
        <f t="shared" si="8"/>
        <v>1294463000</v>
      </c>
      <c r="K284" s="5">
        <f t="shared" si="9"/>
        <v>1.5865822450908678</v>
      </c>
    </row>
    <row r="285" spans="1:11" x14ac:dyDescent="0.25">
      <c r="A285">
        <v>284</v>
      </c>
      <c r="B285" s="1">
        <v>42196</v>
      </c>
      <c r="C285">
        <v>627</v>
      </c>
      <c r="D285">
        <v>2945.8208553511899</v>
      </c>
      <c r="E285">
        <v>1745.7813469850801</v>
      </c>
      <c r="F285">
        <v>2753.31905994617</v>
      </c>
      <c r="G285">
        <v>503.56693845741</v>
      </c>
      <c r="H285">
        <v>9197.8065359128104</v>
      </c>
      <c r="J285">
        <f t="shared" si="8"/>
        <v>1534269000</v>
      </c>
      <c r="K285" s="5">
        <f t="shared" si="9"/>
        <v>1.9200158872734769</v>
      </c>
    </row>
    <row r="286" spans="1:11" x14ac:dyDescent="0.25">
      <c r="A286">
        <v>285</v>
      </c>
      <c r="B286" s="1">
        <v>42197</v>
      </c>
      <c r="C286">
        <v>600</v>
      </c>
      <c r="D286">
        <v>2652.17941784704</v>
      </c>
      <c r="E286">
        <v>1581.5923818752799</v>
      </c>
      <c r="F286">
        <v>2485.1119010853099</v>
      </c>
      <c r="G286">
        <v>451.61071980170601</v>
      </c>
      <c r="H286">
        <v>8293.7302584228692</v>
      </c>
      <c r="J286">
        <f t="shared" si="8"/>
        <v>1468200000</v>
      </c>
      <c r="K286" s="5">
        <f t="shared" si="9"/>
        <v>1.8064156231079145</v>
      </c>
    </row>
    <row r="287" spans="1:11" x14ac:dyDescent="0.25">
      <c r="A287">
        <v>286</v>
      </c>
      <c r="B287" s="1">
        <v>42198</v>
      </c>
      <c r="C287">
        <v>490</v>
      </c>
      <c r="D287">
        <v>1690.7406817512001</v>
      </c>
      <c r="E287">
        <v>1013.51263366571</v>
      </c>
      <c r="F287">
        <v>1587.5904583326101</v>
      </c>
      <c r="G287">
        <v>286.95688502480101</v>
      </c>
      <c r="H287">
        <v>5294.02490706552</v>
      </c>
      <c r="J287">
        <f t="shared" si="8"/>
        <v>1199030000</v>
      </c>
      <c r="K287" s="5">
        <f t="shared" si="9"/>
        <v>1.4100903911922138</v>
      </c>
    </row>
    <row r="288" spans="1:11" x14ac:dyDescent="0.25">
      <c r="A288">
        <v>287</v>
      </c>
      <c r="B288" s="1">
        <v>42199</v>
      </c>
      <c r="C288">
        <v>474</v>
      </c>
      <c r="D288">
        <v>1558.28074669229</v>
      </c>
      <c r="E288">
        <v>940.66931546160197</v>
      </c>
      <c r="F288">
        <v>1467.4080992910699</v>
      </c>
      <c r="G288">
        <v>263.30401728826098</v>
      </c>
      <c r="H288">
        <v>4887.8203337709501</v>
      </c>
      <c r="J288">
        <f t="shared" si="8"/>
        <v>1159878000</v>
      </c>
      <c r="K288" s="5">
        <f t="shared" si="9"/>
        <v>1.3434867690328551</v>
      </c>
    </row>
    <row r="289" spans="1:11" x14ac:dyDescent="0.25">
      <c r="A289">
        <v>288</v>
      </c>
      <c r="B289" s="1">
        <v>42200</v>
      </c>
      <c r="C289">
        <v>468</v>
      </c>
      <c r="D289">
        <v>1501.65344923369</v>
      </c>
      <c r="E289">
        <v>912.87101356161998</v>
      </c>
      <c r="F289">
        <v>1418.18475045681</v>
      </c>
      <c r="G289">
        <v>252.597257613962</v>
      </c>
      <c r="H289">
        <v>4718.5428427671704</v>
      </c>
      <c r="J289">
        <f t="shared" si="8"/>
        <v>1145196000</v>
      </c>
      <c r="K289" s="5">
        <f t="shared" si="9"/>
        <v>1.311263267801922</v>
      </c>
    </row>
    <row r="290" spans="1:11" x14ac:dyDescent="0.25">
      <c r="A290">
        <v>289</v>
      </c>
      <c r="B290" s="1">
        <v>42201</v>
      </c>
      <c r="C290">
        <v>438</v>
      </c>
      <c r="D290">
        <v>1287.75288606095</v>
      </c>
      <c r="E290">
        <v>788.53692837268602</v>
      </c>
      <c r="F290">
        <v>1219.84950041359</v>
      </c>
      <c r="G290">
        <v>215.60232138969999</v>
      </c>
      <c r="H290">
        <v>4053.8810562784502</v>
      </c>
      <c r="J290">
        <f t="shared" si="8"/>
        <v>1071786000</v>
      </c>
      <c r="K290" s="5">
        <f t="shared" si="9"/>
        <v>1.2015018726321767</v>
      </c>
    </row>
    <row r="291" spans="1:11" x14ac:dyDescent="0.25">
      <c r="A291">
        <v>290</v>
      </c>
      <c r="B291" s="1">
        <v>42202</v>
      </c>
      <c r="C291">
        <v>431</v>
      </c>
      <c r="D291">
        <v>1231.83222995643</v>
      </c>
      <c r="E291">
        <v>759.66417100459296</v>
      </c>
      <c r="F291">
        <v>1170.35564686674</v>
      </c>
      <c r="G291">
        <v>205.28597163760301</v>
      </c>
      <c r="H291">
        <v>3884.8896442945702</v>
      </c>
      <c r="J291">
        <f t="shared" si="8"/>
        <v>1054657000</v>
      </c>
      <c r="K291" s="5">
        <f t="shared" si="9"/>
        <v>1.1679932242960791</v>
      </c>
    </row>
    <row r="292" spans="1:11" x14ac:dyDescent="0.25">
      <c r="A292">
        <v>291</v>
      </c>
      <c r="B292" s="1">
        <v>42203</v>
      </c>
      <c r="C292">
        <v>530</v>
      </c>
      <c r="D292">
        <v>1915.0951496657001</v>
      </c>
      <c r="E292">
        <v>1189.3465697818699</v>
      </c>
      <c r="F292">
        <v>1824.9292506419999</v>
      </c>
      <c r="G292">
        <v>317.67762298382303</v>
      </c>
      <c r="H292">
        <v>6050.6715806204602</v>
      </c>
      <c r="J292">
        <f t="shared" si="8"/>
        <v>1296910000</v>
      </c>
      <c r="K292" s="5">
        <f t="shared" si="9"/>
        <v>1.4766600224115014</v>
      </c>
    </row>
    <row r="293" spans="1:11" x14ac:dyDescent="0.25">
      <c r="A293">
        <v>292</v>
      </c>
      <c r="B293" s="1">
        <v>42204</v>
      </c>
      <c r="C293">
        <v>551</v>
      </c>
      <c r="D293">
        <v>2064.9041964882399</v>
      </c>
      <c r="E293">
        <v>1291.8234847808501</v>
      </c>
      <c r="F293">
        <v>1973.8501639751801</v>
      </c>
      <c r="G293">
        <v>340.857842487894</v>
      </c>
      <c r="H293">
        <v>6536.4322681890399</v>
      </c>
      <c r="J293">
        <f t="shared" si="8"/>
        <v>1348297000</v>
      </c>
      <c r="K293" s="5">
        <f t="shared" si="9"/>
        <v>1.5314906111103415</v>
      </c>
    </row>
    <row r="294" spans="1:11" x14ac:dyDescent="0.25">
      <c r="A294">
        <v>293</v>
      </c>
      <c r="B294" s="1">
        <v>42205</v>
      </c>
      <c r="C294">
        <v>454</v>
      </c>
      <c r="D294">
        <v>1341.7525951311</v>
      </c>
      <c r="E294">
        <v>844.72436489387997</v>
      </c>
      <c r="F294">
        <v>1286.06902691235</v>
      </c>
      <c r="G294">
        <v>220.547914467341</v>
      </c>
      <c r="H294">
        <v>4254.3193879184901</v>
      </c>
      <c r="J294">
        <f t="shared" si="8"/>
        <v>1110938000</v>
      </c>
      <c r="K294" s="5">
        <f t="shared" si="9"/>
        <v>1.2077655054837444</v>
      </c>
    </row>
    <row r="295" spans="1:11" x14ac:dyDescent="0.25">
      <c r="A295">
        <v>294</v>
      </c>
      <c r="B295" s="1">
        <v>42206</v>
      </c>
      <c r="C295">
        <v>447</v>
      </c>
      <c r="D295">
        <v>1285.0570325267499</v>
      </c>
      <c r="E295">
        <v>814.73551629954</v>
      </c>
      <c r="F295">
        <v>1235.4809567182001</v>
      </c>
      <c r="G295">
        <v>210.223425597317</v>
      </c>
      <c r="H295">
        <v>4082.1036000588001</v>
      </c>
      <c r="J295">
        <f t="shared" si="8"/>
        <v>1093809000</v>
      </c>
      <c r="K295" s="5">
        <f t="shared" si="9"/>
        <v>1.1748459123363859</v>
      </c>
    </row>
    <row r="296" spans="1:11" x14ac:dyDescent="0.25">
      <c r="A296">
        <v>295</v>
      </c>
      <c r="B296" s="1">
        <v>42207</v>
      </c>
      <c r="C296">
        <v>487</v>
      </c>
      <c r="D296">
        <v>1534.5896526531999</v>
      </c>
      <c r="E296">
        <v>979.642386236015</v>
      </c>
      <c r="F296">
        <v>1479.8146666018099</v>
      </c>
      <c r="G296">
        <v>249.86641536241399</v>
      </c>
      <c r="H296">
        <v>4883.6529001332001</v>
      </c>
      <c r="J296">
        <f t="shared" si="8"/>
        <v>1191689000</v>
      </c>
      <c r="K296" s="5">
        <f t="shared" si="9"/>
        <v>1.2877434067556215</v>
      </c>
    </row>
    <row r="297" spans="1:11" x14ac:dyDescent="0.25">
      <c r="A297">
        <v>296</v>
      </c>
      <c r="B297" s="1">
        <v>42208</v>
      </c>
      <c r="C297">
        <v>554</v>
      </c>
      <c r="D297">
        <v>2013.0690978154801</v>
      </c>
      <c r="E297">
        <v>1295.11552910776</v>
      </c>
      <c r="F297">
        <v>1947.86603376261</v>
      </c>
      <c r="G297">
        <v>326.01569486199202</v>
      </c>
      <c r="H297">
        <v>6419.6756473771102</v>
      </c>
      <c r="J297">
        <f t="shared" si="8"/>
        <v>1355638000</v>
      </c>
      <c r="K297" s="5">
        <f t="shared" si="9"/>
        <v>1.4849606589778983</v>
      </c>
    </row>
    <row r="298" spans="1:11" x14ac:dyDescent="0.25">
      <c r="A298">
        <v>297</v>
      </c>
      <c r="B298" s="1">
        <v>42209</v>
      </c>
      <c r="C298">
        <v>529</v>
      </c>
      <c r="D298">
        <v>1803.61380539574</v>
      </c>
      <c r="E298">
        <v>1167.98310384411</v>
      </c>
      <c r="F298">
        <v>1750.27163236305</v>
      </c>
      <c r="G298">
        <v>290.76108583660499</v>
      </c>
      <c r="H298">
        <v>5761.8671389513402</v>
      </c>
      <c r="J298">
        <f t="shared" si="8"/>
        <v>1294463000</v>
      </c>
      <c r="K298" s="5">
        <f t="shared" si="9"/>
        <v>1.3933297478535425</v>
      </c>
    </row>
    <row r="299" spans="1:11" x14ac:dyDescent="0.25">
      <c r="A299">
        <v>298</v>
      </c>
      <c r="B299" s="1">
        <v>42210</v>
      </c>
      <c r="C299">
        <v>612</v>
      </c>
      <c r="D299">
        <v>2453.8863050630198</v>
      </c>
      <c r="E299">
        <v>1603.0874373577101</v>
      </c>
      <c r="F299">
        <v>2390.6782235536198</v>
      </c>
      <c r="G299">
        <v>393.14885063880001</v>
      </c>
      <c r="H299">
        <v>7857.9148641905404</v>
      </c>
      <c r="J299">
        <f t="shared" si="8"/>
        <v>1497564000</v>
      </c>
      <c r="K299" s="5">
        <f t="shared" si="9"/>
        <v>1.6385852658470821</v>
      </c>
    </row>
    <row r="300" spans="1:11" x14ac:dyDescent="0.25">
      <c r="A300">
        <v>299</v>
      </c>
      <c r="B300" s="1">
        <v>42211</v>
      </c>
      <c r="C300">
        <v>600</v>
      </c>
      <c r="D300">
        <v>2328.5329673206502</v>
      </c>
      <c r="E300">
        <v>1531.30867842629</v>
      </c>
      <c r="F300">
        <v>2275.3473063064598</v>
      </c>
      <c r="G300">
        <v>371.30606589906</v>
      </c>
      <c r="H300">
        <v>7470.0157555129399</v>
      </c>
      <c r="J300">
        <f t="shared" si="8"/>
        <v>1468200000</v>
      </c>
      <c r="K300" s="5">
        <f t="shared" si="9"/>
        <v>1.5859780461249491</v>
      </c>
    </row>
    <row r="301" spans="1:11" x14ac:dyDescent="0.25">
      <c r="A301">
        <v>300</v>
      </c>
      <c r="B301" s="1">
        <v>42212</v>
      </c>
      <c r="C301">
        <v>489</v>
      </c>
      <c r="D301">
        <v>1477.7216700859601</v>
      </c>
      <c r="E301">
        <v>976.73729237426801</v>
      </c>
      <c r="F301">
        <v>1447.30255222248</v>
      </c>
      <c r="G301">
        <v>234.77782850090099</v>
      </c>
      <c r="H301">
        <v>4747.2005755987002</v>
      </c>
      <c r="J301">
        <f t="shared" si="8"/>
        <v>1196583000</v>
      </c>
      <c r="K301" s="5">
        <f t="shared" si="9"/>
        <v>1.2349512487524561</v>
      </c>
    </row>
    <row r="302" spans="1:11" x14ac:dyDescent="0.25">
      <c r="A302">
        <v>301</v>
      </c>
      <c r="B302" s="1">
        <v>42213</v>
      </c>
      <c r="C302">
        <v>471</v>
      </c>
      <c r="D302">
        <v>1349.0832960652101</v>
      </c>
      <c r="E302">
        <v>897.88321306903799</v>
      </c>
      <c r="F302">
        <v>1325.48579095223</v>
      </c>
      <c r="G302">
        <v>213.27108697479801</v>
      </c>
      <c r="H302">
        <v>4342.21802812435</v>
      </c>
      <c r="J302">
        <f t="shared" si="8"/>
        <v>1152537000</v>
      </c>
      <c r="K302" s="5">
        <f t="shared" si="9"/>
        <v>1.1705336106912057</v>
      </c>
    </row>
    <row r="303" spans="1:11" x14ac:dyDescent="0.25">
      <c r="A303">
        <v>302</v>
      </c>
      <c r="B303" s="1">
        <v>42214</v>
      </c>
      <c r="C303">
        <v>437</v>
      </c>
      <c r="D303">
        <v>1135.1403163464099</v>
      </c>
      <c r="E303">
        <v>760.890385402633</v>
      </c>
      <c r="F303">
        <v>1118.9480009399699</v>
      </c>
      <c r="G303">
        <v>178.517800706261</v>
      </c>
      <c r="H303">
        <v>3660.8538887068498</v>
      </c>
      <c r="J303">
        <f t="shared" si="8"/>
        <v>1069339000</v>
      </c>
      <c r="K303" s="5">
        <f t="shared" si="9"/>
        <v>1.0615345707454886</v>
      </c>
    </row>
    <row r="304" spans="1:11" x14ac:dyDescent="0.25">
      <c r="A304">
        <v>303</v>
      </c>
      <c r="B304" s="1">
        <v>42215</v>
      </c>
      <c r="C304">
        <v>547</v>
      </c>
      <c r="D304">
        <v>1833.9704727431799</v>
      </c>
      <c r="E304">
        <v>1238.5693537541799</v>
      </c>
      <c r="F304">
        <v>1814.1120297805501</v>
      </c>
      <c r="G304">
        <v>286.82710363272002</v>
      </c>
      <c r="H304">
        <v>5927.0281940804598</v>
      </c>
      <c r="J304">
        <f t="shared" si="8"/>
        <v>1338509000</v>
      </c>
      <c r="K304" s="5">
        <f t="shared" si="9"/>
        <v>1.3701592389316621</v>
      </c>
    </row>
    <row r="305" spans="1:11" x14ac:dyDescent="0.25">
      <c r="A305">
        <v>304</v>
      </c>
      <c r="B305" s="1">
        <v>42216</v>
      </c>
      <c r="C305">
        <v>670</v>
      </c>
      <c r="D305">
        <v>2824.62836502358</v>
      </c>
      <c r="E305">
        <v>1927.2893442111199</v>
      </c>
      <c r="F305">
        <v>2807.5165441023501</v>
      </c>
      <c r="G305">
        <v>438.38819213964899</v>
      </c>
      <c r="H305">
        <v>9155.1352017195295</v>
      </c>
      <c r="J305">
        <f t="shared" si="8"/>
        <v>1639490000</v>
      </c>
      <c r="K305" s="5">
        <f t="shared" si="9"/>
        <v>1.7228701395089816</v>
      </c>
    </row>
    <row r="306" spans="1:11" x14ac:dyDescent="0.25">
      <c r="A306">
        <v>305</v>
      </c>
      <c r="B306" s="1">
        <v>42217</v>
      </c>
      <c r="C306">
        <v>743</v>
      </c>
      <c r="D306">
        <v>3503.5097647566399</v>
      </c>
      <c r="E306">
        <v>2413.6354479915499</v>
      </c>
      <c r="F306">
        <v>3498.2068645592299</v>
      </c>
      <c r="G306">
        <v>539.80304467187</v>
      </c>
      <c r="H306">
        <v>11386.721153268099</v>
      </c>
      <c r="J306">
        <f t="shared" si="8"/>
        <v>1818121000</v>
      </c>
      <c r="K306" s="5">
        <f t="shared" si="9"/>
        <v>1.9269948285931684</v>
      </c>
    </row>
    <row r="307" spans="1:11" x14ac:dyDescent="0.25">
      <c r="A307">
        <v>306</v>
      </c>
      <c r="B307" s="1">
        <v>42218</v>
      </c>
      <c r="C307">
        <v>658</v>
      </c>
      <c r="D307">
        <v>2665.1735098868398</v>
      </c>
      <c r="E307">
        <v>1843.1058003133501</v>
      </c>
      <c r="F307">
        <v>2665.9853880400001</v>
      </c>
      <c r="G307">
        <v>409.44254581385701</v>
      </c>
      <c r="H307">
        <v>8671.5296734902604</v>
      </c>
      <c r="J307">
        <f t="shared" si="8"/>
        <v>1610126000</v>
      </c>
      <c r="K307" s="5">
        <f t="shared" si="9"/>
        <v>1.6552577313122325</v>
      </c>
    </row>
    <row r="308" spans="1:11" x14ac:dyDescent="0.25">
      <c r="A308">
        <v>307</v>
      </c>
      <c r="B308" s="1">
        <v>42219</v>
      </c>
      <c r="C308">
        <v>628</v>
      </c>
      <c r="D308">
        <v>2385.3964291861398</v>
      </c>
      <c r="E308">
        <v>1659.5190532609699</v>
      </c>
      <c r="F308">
        <v>2392.9736284148998</v>
      </c>
      <c r="G308">
        <v>364.78172408585101</v>
      </c>
      <c r="H308">
        <v>7774.6085298468097</v>
      </c>
      <c r="J308">
        <f t="shared" si="8"/>
        <v>1536716000</v>
      </c>
      <c r="K308" s="5">
        <f t="shared" si="9"/>
        <v>1.5522688832459215</v>
      </c>
    </row>
    <row r="309" spans="1:11" x14ac:dyDescent="0.25">
      <c r="A309">
        <v>308</v>
      </c>
      <c r="B309" s="1">
        <v>42220</v>
      </c>
      <c r="C309">
        <v>614</v>
      </c>
      <c r="D309">
        <v>2249.9297743498901</v>
      </c>
      <c r="E309">
        <v>1575.5043441200401</v>
      </c>
      <c r="F309">
        <v>2264.1826934803998</v>
      </c>
      <c r="G309">
        <v>342.33459013707397</v>
      </c>
      <c r="H309">
        <v>7346.9313912969401</v>
      </c>
      <c r="J309">
        <f t="shared" si="8"/>
        <v>1502458000</v>
      </c>
      <c r="K309" s="5">
        <f t="shared" si="9"/>
        <v>1.4974992807452123</v>
      </c>
    </row>
    <row r="310" spans="1:11" x14ac:dyDescent="0.25">
      <c r="A310">
        <v>309</v>
      </c>
      <c r="B310" s="1">
        <v>42221</v>
      </c>
      <c r="C310">
        <v>608</v>
      </c>
      <c r="D310">
        <v>2181.6971774455001</v>
      </c>
      <c r="E310">
        <v>1538.0708551610901</v>
      </c>
      <c r="F310">
        <v>2202.7296074363499</v>
      </c>
      <c r="G310">
        <v>330.20767121572402</v>
      </c>
      <c r="H310">
        <v>7138.1402723746696</v>
      </c>
      <c r="J310">
        <f t="shared" si="8"/>
        <v>1487776000</v>
      </c>
      <c r="K310" s="5">
        <f t="shared" si="9"/>
        <v>1.4664150903398763</v>
      </c>
    </row>
    <row r="311" spans="1:11" x14ac:dyDescent="0.25">
      <c r="A311">
        <v>310</v>
      </c>
      <c r="B311" s="1">
        <v>42222</v>
      </c>
      <c r="C311">
        <v>559</v>
      </c>
      <c r="D311">
        <v>1800.0577502526601</v>
      </c>
      <c r="E311">
        <v>1276.3279476119701</v>
      </c>
      <c r="F311">
        <v>1822.52167350749</v>
      </c>
      <c r="G311">
        <v>271.21642846470002</v>
      </c>
      <c r="H311">
        <v>5899.3915997704298</v>
      </c>
      <c r="J311">
        <f t="shared" si="8"/>
        <v>1367873000</v>
      </c>
      <c r="K311" s="5">
        <f t="shared" si="9"/>
        <v>1.3159538570120619</v>
      </c>
    </row>
    <row r="312" spans="1:11" x14ac:dyDescent="0.25">
      <c r="A312">
        <v>311</v>
      </c>
      <c r="B312" s="1">
        <v>42223</v>
      </c>
      <c r="C312">
        <v>513</v>
      </c>
      <c r="D312">
        <v>1479.06483876059</v>
      </c>
      <c r="E312">
        <v>1055.21669827343</v>
      </c>
      <c r="F312">
        <v>1502.07382448306</v>
      </c>
      <c r="G312">
        <v>221.76468580493599</v>
      </c>
      <c r="H312">
        <v>4856.1962939655205</v>
      </c>
      <c r="J312">
        <f t="shared" si="8"/>
        <v>1255311000</v>
      </c>
      <c r="K312" s="5">
        <f t="shared" si="9"/>
        <v>1.1782457405062092</v>
      </c>
    </row>
    <row r="313" spans="1:11" x14ac:dyDescent="0.25">
      <c r="A313">
        <v>312</v>
      </c>
      <c r="B313" s="1">
        <v>42224</v>
      </c>
      <c r="C313">
        <v>494</v>
      </c>
      <c r="D313">
        <v>1349.53175687523</v>
      </c>
      <c r="E313">
        <v>969.29687094476697</v>
      </c>
      <c r="F313">
        <v>1375.09524044505</v>
      </c>
      <c r="G313">
        <v>201.25849450046999</v>
      </c>
      <c r="H313">
        <v>4439.7229609647002</v>
      </c>
      <c r="J313">
        <f t="shared" si="8"/>
        <v>1208818000</v>
      </c>
      <c r="K313" s="5">
        <f t="shared" si="9"/>
        <v>1.116406073433081</v>
      </c>
    </row>
    <row r="314" spans="1:11" x14ac:dyDescent="0.25">
      <c r="A314">
        <v>313</v>
      </c>
      <c r="B314" s="1">
        <v>42225</v>
      </c>
      <c r="C314">
        <v>489</v>
      </c>
      <c r="D314">
        <v>1307.52372472869</v>
      </c>
      <c r="E314">
        <v>945.59418487772302</v>
      </c>
      <c r="F314">
        <v>1336.8596255315599</v>
      </c>
      <c r="G314">
        <v>193.917281148841</v>
      </c>
      <c r="H314">
        <v>4310.3200657947</v>
      </c>
      <c r="J314">
        <f t="shared" si="8"/>
        <v>1196583000</v>
      </c>
      <c r="K314" s="5">
        <f t="shared" si="9"/>
        <v>1.092714608789102</v>
      </c>
    </row>
    <row r="315" spans="1:11" x14ac:dyDescent="0.25">
      <c r="A315">
        <v>314</v>
      </c>
      <c r="B315" s="1">
        <v>42226</v>
      </c>
      <c r="C315">
        <v>474</v>
      </c>
      <c r="D315">
        <v>1210.20698777503</v>
      </c>
      <c r="E315">
        <v>881.21159852473102</v>
      </c>
      <c r="F315">
        <v>1241.60807776104</v>
      </c>
      <c r="G315">
        <v>178.49046013390301</v>
      </c>
      <c r="H315">
        <v>3997.6702009226601</v>
      </c>
      <c r="J315">
        <f t="shared" si="8"/>
        <v>1159878000</v>
      </c>
      <c r="K315" s="5">
        <f t="shared" si="9"/>
        <v>1.0433916220283772</v>
      </c>
    </row>
    <row r="316" spans="1:11" x14ac:dyDescent="0.25">
      <c r="A316">
        <v>315</v>
      </c>
      <c r="B316" s="1">
        <v>42227</v>
      </c>
      <c r="C316">
        <v>205</v>
      </c>
      <c r="D316">
        <v>192.13459703116499</v>
      </c>
      <c r="E316">
        <v>143.72848785968799</v>
      </c>
      <c r="F316">
        <v>199.853349289107</v>
      </c>
      <c r="G316">
        <v>27.709669179292199</v>
      </c>
      <c r="H316">
        <v>639.89270798803602</v>
      </c>
      <c r="J316">
        <f t="shared" si="8"/>
        <v>501635000</v>
      </c>
      <c r="K316" s="5">
        <f t="shared" si="9"/>
        <v>0.3830167293573315</v>
      </c>
    </row>
    <row r="317" spans="1:11" x14ac:dyDescent="0.25">
      <c r="A317">
        <v>316</v>
      </c>
      <c r="B317" s="1">
        <v>42228</v>
      </c>
      <c r="C317">
        <v>131</v>
      </c>
      <c r="D317">
        <v>71.2880876420991</v>
      </c>
      <c r="E317">
        <v>55.178182389687798</v>
      </c>
      <c r="F317">
        <v>75.493627995184397</v>
      </c>
      <c r="G317">
        <v>9.9833967619247996</v>
      </c>
      <c r="H317">
        <v>239.94915769481801</v>
      </c>
      <c r="J317">
        <f t="shared" si="8"/>
        <v>320557000</v>
      </c>
      <c r="K317" s="5">
        <f t="shared" si="9"/>
        <v>0.22238817945669287</v>
      </c>
    </row>
    <row r="318" spans="1:11" x14ac:dyDescent="0.25">
      <c r="A318">
        <v>317</v>
      </c>
      <c r="B318" s="1">
        <v>42229</v>
      </c>
      <c r="C318">
        <v>101</v>
      </c>
      <c r="D318">
        <v>39.873272295538897</v>
      </c>
      <c r="E318">
        <v>31.7185773445377</v>
      </c>
      <c r="F318">
        <v>42.855165246810103</v>
      </c>
      <c r="G318">
        <v>5.4491217017381697</v>
      </c>
      <c r="H318">
        <v>135.38092929914299</v>
      </c>
      <c r="J318">
        <f t="shared" si="8"/>
        <v>247147000</v>
      </c>
      <c r="K318" s="5">
        <f t="shared" si="9"/>
        <v>0.16133423547742395</v>
      </c>
    </row>
    <row r="319" spans="1:11" x14ac:dyDescent="0.25">
      <c r="A319">
        <v>318</v>
      </c>
      <c r="B319" s="1">
        <v>42230</v>
      </c>
      <c r="C319">
        <v>86</v>
      </c>
      <c r="D319">
        <v>27.7282625489986</v>
      </c>
      <c r="E319">
        <v>22.5247451465262</v>
      </c>
      <c r="F319">
        <v>30.149430081288301</v>
      </c>
      <c r="G319">
        <v>3.7170700016412299</v>
      </c>
      <c r="H319">
        <v>94.784677226682405</v>
      </c>
      <c r="J319">
        <f t="shared" si="8"/>
        <v>210442000</v>
      </c>
      <c r="K319" s="5">
        <f t="shared" si="9"/>
        <v>0.1317620177958706</v>
      </c>
    </row>
    <row r="320" spans="1:11" x14ac:dyDescent="0.25">
      <c r="A320">
        <v>319</v>
      </c>
      <c r="B320" s="1">
        <v>42231</v>
      </c>
      <c r="C320">
        <v>77</v>
      </c>
      <c r="D320">
        <v>21.531549492920298</v>
      </c>
      <c r="E320">
        <v>17.791527164424402</v>
      </c>
      <c r="F320">
        <v>23.637067941568802</v>
      </c>
      <c r="G320">
        <v>2.8405666260897502</v>
      </c>
      <c r="H320">
        <v>74.013321294902198</v>
      </c>
      <c r="J320">
        <f t="shared" si="8"/>
        <v>188419000</v>
      </c>
      <c r="K320" s="5">
        <f t="shared" si="9"/>
        <v>0.11427483158768648</v>
      </c>
    </row>
    <row r="321" spans="1:11" x14ac:dyDescent="0.25">
      <c r="A321">
        <v>320</v>
      </c>
      <c r="B321" s="1">
        <v>42232</v>
      </c>
      <c r="C321">
        <v>75</v>
      </c>
      <c r="D321">
        <v>20.126490014742199</v>
      </c>
      <c r="E321">
        <v>16.779606474833201</v>
      </c>
      <c r="F321">
        <v>22.207040252016601</v>
      </c>
      <c r="G321">
        <v>2.6327255898211002</v>
      </c>
      <c r="H321">
        <v>69.387281095961995</v>
      </c>
      <c r="J321">
        <f t="shared" si="8"/>
        <v>183525000</v>
      </c>
      <c r="K321" s="5">
        <f t="shared" si="9"/>
        <v>0.10966620359483557</v>
      </c>
    </row>
    <row r="322" spans="1:11" x14ac:dyDescent="0.25">
      <c r="A322">
        <v>321</v>
      </c>
      <c r="B322" s="1">
        <v>42233</v>
      </c>
      <c r="C322">
        <v>73</v>
      </c>
      <c r="D322">
        <v>18.7833215013321</v>
      </c>
      <c r="E322">
        <v>15.801482043334</v>
      </c>
      <c r="F322">
        <v>20.8322873315687</v>
      </c>
      <c r="G322">
        <v>2.4358266362307601</v>
      </c>
      <c r="H322">
        <v>64.950170867530503</v>
      </c>
      <c r="J322">
        <f t="shared" si="8"/>
        <v>178631000</v>
      </c>
      <c r="K322" s="5">
        <f t="shared" si="9"/>
        <v>0.10515152185976734</v>
      </c>
    </row>
    <row r="323" spans="1:11" x14ac:dyDescent="0.25">
      <c r="A323">
        <v>322</v>
      </c>
      <c r="B323" s="1">
        <v>42234</v>
      </c>
      <c r="C323">
        <v>68</v>
      </c>
      <c r="D323">
        <v>15.9118172652658</v>
      </c>
      <c r="E323">
        <v>13.568154064501201</v>
      </c>
      <c r="F323">
        <v>17.786240523241599</v>
      </c>
      <c r="G323">
        <v>2.0364338506233999</v>
      </c>
      <c r="H323">
        <v>55.269740845320896</v>
      </c>
      <c r="J323">
        <f t="shared" ref="J323:J366" si="10">C323*2447000</f>
        <v>166396000</v>
      </c>
      <c r="K323" s="5">
        <f t="shared" ref="K323:K366" si="11">1000000*D323/J323</f>
        <v>9.5626200541273826E-2</v>
      </c>
    </row>
    <row r="324" spans="1:11" x14ac:dyDescent="0.25">
      <c r="A324">
        <v>323</v>
      </c>
      <c r="B324" s="1">
        <v>42235</v>
      </c>
      <c r="C324">
        <v>68</v>
      </c>
      <c r="D324">
        <v>15.7609607160247</v>
      </c>
      <c r="E324">
        <v>13.5238861662706</v>
      </c>
      <c r="F324">
        <v>17.682057537926202</v>
      </c>
      <c r="G324">
        <v>2.0047355079152802</v>
      </c>
      <c r="H324">
        <v>54.860783018917097</v>
      </c>
      <c r="J324">
        <f t="shared" si="10"/>
        <v>166396000</v>
      </c>
      <c r="K324" s="5">
        <f t="shared" si="11"/>
        <v>9.4719588908535671E-2</v>
      </c>
    </row>
    <row r="325" spans="1:11" x14ac:dyDescent="0.25">
      <c r="A325">
        <v>324</v>
      </c>
      <c r="B325" s="1">
        <v>42236</v>
      </c>
      <c r="C325">
        <v>69</v>
      </c>
      <c r="D325">
        <v>16.122004371366199</v>
      </c>
      <c r="E325">
        <v>13.8998124967917</v>
      </c>
      <c r="F325">
        <v>18.137736094310299</v>
      </c>
      <c r="G325">
        <v>2.0409950120735298</v>
      </c>
      <c r="H325">
        <v>56.207623710877201</v>
      </c>
      <c r="J325">
        <f t="shared" si="10"/>
        <v>168843000</v>
      </c>
      <c r="K325" s="5">
        <f t="shared" si="11"/>
        <v>9.5485180738118833E-2</v>
      </c>
    </row>
    <row r="326" spans="1:11" x14ac:dyDescent="0.25">
      <c r="A326">
        <v>325</v>
      </c>
      <c r="B326" s="1">
        <v>42237</v>
      </c>
      <c r="C326">
        <v>69</v>
      </c>
      <c r="D326">
        <v>15.968881792318999</v>
      </c>
      <c r="E326">
        <v>13.85446745788</v>
      </c>
      <c r="F326">
        <v>18.031975281038701</v>
      </c>
      <c r="G326">
        <v>2.0090082118861301</v>
      </c>
      <c r="H326">
        <v>55.791821110794203</v>
      </c>
      <c r="J326">
        <f t="shared" si="10"/>
        <v>168843000</v>
      </c>
      <c r="K326" s="5">
        <f t="shared" si="11"/>
        <v>9.4578287476051709E-2</v>
      </c>
    </row>
    <row r="327" spans="1:11" x14ac:dyDescent="0.25">
      <c r="A327">
        <v>326</v>
      </c>
      <c r="B327" s="1">
        <v>42238</v>
      </c>
      <c r="C327">
        <v>69</v>
      </c>
      <c r="D327">
        <v>15.817078674781101</v>
      </c>
      <c r="E327">
        <v>13.809222459136199</v>
      </c>
      <c r="F327">
        <v>17.9270735950562</v>
      </c>
      <c r="G327">
        <v>1.97741255472343</v>
      </c>
      <c r="H327">
        <v>55.379116895405197</v>
      </c>
      <c r="J327">
        <f t="shared" si="10"/>
        <v>168843000</v>
      </c>
      <c r="K327" s="5">
        <f t="shared" si="11"/>
        <v>9.3679208938369382E-2</v>
      </c>
    </row>
    <row r="328" spans="1:11" x14ac:dyDescent="0.25">
      <c r="A328">
        <v>327</v>
      </c>
      <c r="B328" s="1">
        <v>42239</v>
      </c>
      <c r="C328">
        <v>69</v>
      </c>
      <c r="D328">
        <v>15.666584906899899</v>
      </c>
      <c r="E328">
        <v>13.764077584233201</v>
      </c>
      <c r="F328">
        <v>17.8230232546025</v>
      </c>
      <c r="G328">
        <v>1.9462050643481399</v>
      </c>
      <c r="H328">
        <v>54.969482391002003</v>
      </c>
      <c r="J328">
        <f t="shared" si="10"/>
        <v>168843000</v>
      </c>
      <c r="K328" s="5">
        <f t="shared" si="11"/>
        <v>9.2787885235987869E-2</v>
      </c>
    </row>
    <row r="329" spans="1:11" x14ac:dyDescent="0.25">
      <c r="A329">
        <v>328</v>
      </c>
      <c r="B329" s="1">
        <v>42240</v>
      </c>
      <c r="C329">
        <v>68</v>
      </c>
      <c r="D329">
        <v>15.0259417109237</v>
      </c>
      <c r="E329">
        <v>13.304026041564899</v>
      </c>
      <c r="F329">
        <v>17.1737062885813</v>
      </c>
      <c r="G329">
        <v>1.8519480639745001</v>
      </c>
      <c r="H329">
        <v>52.861296931346899</v>
      </c>
      <c r="J329">
        <f t="shared" si="10"/>
        <v>166396000</v>
      </c>
      <c r="K329" s="5">
        <f t="shared" si="11"/>
        <v>9.0302301202695376E-2</v>
      </c>
    </row>
    <row r="330" spans="1:11" x14ac:dyDescent="0.25">
      <c r="A330">
        <v>329</v>
      </c>
      <c r="B330" s="1">
        <v>42241</v>
      </c>
      <c r="C330">
        <v>65</v>
      </c>
      <c r="D330">
        <v>13.4733604106312</v>
      </c>
      <c r="E330">
        <v>12.0596185374299</v>
      </c>
      <c r="F330">
        <v>15.500326686479401</v>
      </c>
      <c r="G330">
        <v>1.64216869777979</v>
      </c>
      <c r="H330">
        <v>47.576013177252499</v>
      </c>
      <c r="J330">
        <f t="shared" si="10"/>
        <v>159055000</v>
      </c>
      <c r="K330" s="5">
        <f t="shared" si="11"/>
        <v>8.4708813999127344E-2</v>
      </c>
    </row>
    <row r="331" spans="1:11" x14ac:dyDescent="0.25">
      <c r="A331">
        <v>330</v>
      </c>
      <c r="B331" s="1">
        <v>42242</v>
      </c>
      <c r="C331">
        <v>62</v>
      </c>
      <c r="D331">
        <v>12.0240776490615</v>
      </c>
      <c r="E331">
        <v>10.882931163252101</v>
      </c>
      <c r="F331">
        <v>13.926986561933001</v>
      </c>
      <c r="G331">
        <v>1.44866449844068</v>
      </c>
      <c r="H331">
        <v>42.621629921847102</v>
      </c>
      <c r="J331">
        <f t="shared" si="10"/>
        <v>151714000</v>
      </c>
      <c r="K331" s="5">
        <f t="shared" si="11"/>
        <v>7.9254898355204523E-2</v>
      </c>
    </row>
    <row r="332" spans="1:11" x14ac:dyDescent="0.25">
      <c r="A332">
        <v>331</v>
      </c>
      <c r="B332" s="1">
        <v>42243</v>
      </c>
      <c r="C332">
        <v>65</v>
      </c>
      <c r="D332">
        <v>13.217409089122899</v>
      </c>
      <c r="E332">
        <v>11.9799429063261</v>
      </c>
      <c r="F332">
        <v>15.322408485822701</v>
      </c>
      <c r="G332">
        <v>1.5900833379694399</v>
      </c>
      <c r="H332">
        <v>46.874524766406402</v>
      </c>
      <c r="J332">
        <f t="shared" si="10"/>
        <v>159055000</v>
      </c>
      <c r="K332" s="5">
        <f t="shared" si="11"/>
        <v>8.3099613901624583E-2</v>
      </c>
    </row>
    <row r="333" spans="1:11" x14ac:dyDescent="0.25">
      <c r="A333">
        <v>332</v>
      </c>
      <c r="B333" s="1">
        <v>42244</v>
      </c>
      <c r="C333">
        <v>66</v>
      </c>
      <c r="D333">
        <v>13.539324957849001</v>
      </c>
      <c r="E333">
        <v>12.3301263448987</v>
      </c>
      <c r="F333">
        <v>15.741300323565699</v>
      </c>
      <c r="G333">
        <v>1.6207164545819299</v>
      </c>
      <c r="H333">
        <v>48.095131150687799</v>
      </c>
      <c r="J333">
        <f t="shared" si="10"/>
        <v>161502000</v>
      </c>
      <c r="K333" s="5">
        <f t="shared" si="11"/>
        <v>8.3833791270999755E-2</v>
      </c>
    </row>
    <row r="334" spans="1:11" x14ac:dyDescent="0.25">
      <c r="A334">
        <v>333</v>
      </c>
      <c r="B334" s="1">
        <v>42245</v>
      </c>
      <c r="C334">
        <v>66</v>
      </c>
      <c r="D334">
        <v>13.409817108146999</v>
      </c>
      <c r="E334">
        <v>12.2893170862411</v>
      </c>
      <c r="F334">
        <v>15.6512208523448</v>
      </c>
      <c r="G334">
        <v>1.59458546998497</v>
      </c>
      <c r="H334">
        <v>47.739246414721102</v>
      </c>
      <c r="J334">
        <f t="shared" si="10"/>
        <v>161502000</v>
      </c>
      <c r="K334" s="5">
        <f t="shared" si="11"/>
        <v>8.3031895011498297E-2</v>
      </c>
    </row>
    <row r="335" spans="1:11" x14ac:dyDescent="0.25">
      <c r="A335">
        <v>334</v>
      </c>
      <c r="B335" s="1">
        <v>42246</v>
      </c>
      <c r="C335">
        <v>66</v>
      </c>
      <c r="D335">
        <v>13.2814337675236</v>
      </c>
      <c r="E335">
        <v>12.248604043186701</v>
      </c>
      <c r="F335">
        <v>15.5618670236878</v>
      </c>
      <c r="G335">
        <v>1.56878645626888</v>
      </c>
      <c r="H335">
        <v>47.385972045865103</v>
      </c>
      <c r="J335">
        <f t="shared" si="10"/>
        <v>161502000</v>
      </c>
      <c r="K335" s="5">
        <f t="shared" si="11"/>
        <v>8.2236961570281486E-2</v>
      </c>
    </row>
    <row r="336" spans="1:11" x14ac:dyDescent="0.25">
      <c r="A336">
        <v>335</v>
      </c>
      <c r="B336" s="1">
        <v>42247</v>
      </c>
      <c r="C336">
        <v>66</v>
      </c>
      <c r="D336">
        <v>13.154166239946401</v>
      </c>
      <c r="E336">
        <v>12.207987319804699</v>
      </c>
      <c r="F336">
        <v>15.473232248400199</v>
      </c>
      <c r="G336">
        <v>1.5433167263787599</v>
      </c>
      <c r="H336">
        <v>47.035283767284398</v>
      </c>
      <c r="J336">
        <f t="shared" si="10"/>
        <v>161502000</v>
      </c>
      <c r="K336" s="5">
        <f t="shared" si="11"/>
        <v>8.1448937102614208E-2</v>
      </c>
    </row>
    <row r="337" spans="1:11" x14ac:dyDescent="0.25">
      <c r="A337">
        <v>336</v>
      </c>
      <c r="B337" s="1">
        <v>42248</v>
      </c>
      <c r="C337">
        <v>66</v>
      </c>
      <c r="D337">
        <v>13.0280058868645</v>
      </c>
      <c r="E337">
        <v>12.1674670293693</v>
      </c>
      <c r="F337">
        <v>15.3853099952038</v>
      </c>
      <c r="G337">
        <v>1.5181735948768</v>
      </c>
      <c r="H337">
        <v>46.687157515537699</v>
      </c>
      <c r="J337">
        <f t="shared" si="10"/>
        <v>161502000</v>
      </c>
      <c r="K337" s="5">
        <f t="shared" si="11"/>
        <v>8.0667768119679628E-2</v>
      </c>
    </row>
    <row r="338" spans="1:11" x14ac:dyDescent="0.25">
      <c r="A338">
        <v>337</v>
      </c>
      <c r="B338" s="1">
        <v>42249</v>
      </c>
      <c r="C338">
        <v>66</v>
      </c>
      <c r="D338">
        <v>12.9029441268549</v>
      </c>
      <c r="E338">
        <v>12.127043293832401</v>
      </c>
      <c r="F338">
        <v>15.2980937902537</v>
      </c>
      <c r="G338">
        <v>1.49335437810114</v>
      </c>
      <c r="H338">
        <v>46.341569439617203</v>
      </c>
      <c r="J338">
        <f t="shared" si="10"/>
        <v>161502000</v>
      </c>
      <c r="K338" s="5">
        <f t="shared" si="11"/>
        <v>7.989340148638964E-2</v>
      </c>
    </row>
    <row r="339" spans="1:11" x14ac:dyDescent="0.25">
      <c r="A339">
        <v>338</v>
      </c>
      <c r="B339" s="1">
        <v>42250</v>
      </c>
      <c r="C339">
        <v>151</v>
      </c>
      <c r="D339">
        <v>78.888015395387896</v>
      </c>
      <c r="E339">
        <v>69.943003549368896</v>
      </c>
      <c r="F339">
        <v>90.237850801764495</v>
      </c>
      <c r="G339">
        <v>9.7094157038863997</v>
      </c>
      <c r="H339">
        <v>277.65753279668598</v>
      </c>
      <c r="J339">
        <f t="shared" si="10"/>
        <v>369497000</v>
      </c>
      <c r="K339" s="5">
        <f t="shared" si="11"/>
        <v>0.21350109850793891</v>
      </c>
    </row>
    <row r="340" spans="1:11" x14ac:dyDescent="0.25">
      <c r="A340">
        <v>339</v>
      </c>
      <c r="B340" s="1">
        <v>42251</v>
      </c>
      <c r="C340">
        <v>186</v>
      </c>
      <c r="D340">
        <v>123.394559529167</v>
      </c>
      <c r="E340">
        <v>108.937749587642</v>
      </c>
      <c r="F340">
        <v>140.78736123349799</v>
      </c>
      <c r="G340">
        <v>15.253421485337499</v>
      </c>
      <c r="H340">
        <v>433.67284690844701</v>
      </c>
      <c r="J340">
        <f t="shared" si="10"/>
        <v>455142000</v>
      </c>
      <c r="K340" s="5">
        <f t="shared" si="11"/>
        <v>0.27111222328233164</v>
      </c>
    </row>
    <row r="341" spans="1:11" x14ac:dyDescent="0.25">
      <c r="A341">
        <v>340</v>
      </c>
      <c r="B341" s="1">
        <v>42252</v>
      </c>
      <c r="C341">
        <v>189</v>
      </c>
      <c r="D341">
        <v>126.56559081566</v>
      </c>
      <c r="E341">
        <v>112.405690458541</v>
      </c>
      <c r="F341">
        <v>144.923187329071</v>
      </c>
      <c r="G341">
        <v>15.5503668991319</v>
      </c>
      <c r="H341">
        <v>445.72503210639502</v>
      </c>
      <c r="J341">
        <f t="shared" si="10"/>
        <v>462483000</v>
      </c>
      <c r="K341" s="5">
        <f t="shared" si="11"/>
        <v>0.27366539054551192</v>
      </c>
    </row>
    <row r="342" spans="1:11" x14ac:dyDescent="0.25">
      <c r="A342">
        <v>341</v>
      </c>
      <c r="B342" s="1">
        <v>42253</v>
      </c>
      <c r="C342">
        <v>187</v>
      </c>
      <c r="D342">
        <v>122.45772093626501</v>
      </c>
      <c r="E342">
        <v>109.543189802589</v>
      </c>
      <c r="F342">
        <v>140.82984417806699</v>
      </c>
      <c r="G342">
        <v>14.934646193434901</v>
      </c>
      <c r="H342">
        <v>432.32416765423898</v>
      </c>
      <c r="J342">
        <f t="shared" si="10"/>
        <v>457589000</v>
      </c>
      <c r="K342" s="5">
        <f t="shared" si="11"/>
        <v>0.26761508894721031</v>
      </c>
    </row>
    <row r="343" spans="1:11" x14ac:dyDescent="0.25">
      <c r="A343">
        <v>342</v>
      </c>
      <c r="B343" s="1">
        <v>42254</v>
      </c>
      <c r="C343">
        <v>189</v>
      </c>
      <c r="D343">
        <v>124.135608103545</v>
      </c>
      <c r="E343">
        <v>111.737451040068</v>
      </c>
      <c r="F343">
        <v>143.299421538741</v>
      </c>
      <c r="G343">
        <v>15.041979633389399</v>
      </c>
      <c r="H343">
        <v>439.187115418205</v>
      </c>
      <c r="J343">
        <f t="shared" si="10"/>
        <v>462483000</v>
      </c>
      <c r="K343" s="5">
        <f t="shared" si="11"/>
        <v>0.268411180742957</v>
      </c>
    </row>
    <row r="344" spans="1:11" x14ac:dyDescent="0.25">
      <c r="A344">
        <v>343</v>
      </c>
      <c r="B344" s="1">
        <v>42255</v>
      </c>
      <c r="C344">
        <v>188</v>
      </c>
      <c r="D344">
        <v>121.516102193677</v>
      </c>
      <c r="E344">
        <v>110.14288396176001</v>
      </c>
      <c r="F344">
        <v>140.871524139179</v>
      </c>
      <c r="G344">
        <v>14.618153767446699</v>
      </c>
      <c r="H344">
        <v>430.95237989833203</v>
      </c>
      <c r="J344">
        <f t="shared" si="10"/>
        <v>460036000</v>
      </c>
      <c r="K344" s="5">
        <f t="shared" si="11"/>
        <v>0.26414476735228765</v>
      </c>
    </row>
    <row r="345" spans="1:11" x14ac:dyDescent="0.25">
      <c r="A345">
        <v>344</v>
      </c>
      <c r="B345" s="1">
        <v>42256</v>
      </c>
      <c r="C345">
        <v>186</v>
      </c>
      <c r="D345">
        <v>117.554369664482</v>
      </c>
      <c r="E345">
        <v>107.321923528265</v>
      </c>
      <c r="F345">
        <v>136.88161720951101</v>
      </c>
      <c r="G345">
        <v>14.0349988748477</v>
      </c>
      <c r="H345">
        <v>417.942878653712</v>
      </c>
      <c r="J345">
        <f t="shared" si="10"/>
        <v>455142000</v>
      </c>
      <c r="K345" s="5">
        <f t="shared" si="11"/>
        <v>0.25828064574238807</v>
      </c>
    </row>
    <row r="346" spans="1:11" x14ac:dyDescent="0.25">
      <c r="A346">
        <v>345</v>
      </c>
      <c r="B346" s="1">
        <v>42257</v>
      </c>
      <c r="C346">
        <v>185</v>
      </c>
      <c r="D346">
        <v>115.050015927846</v>
      </c>
      <c r="E346">
        <v>105.769110159278</v>
      </c>
      <c r="F346">
        <v>134.54142993154099</v>
      </c>
      <c r="G346">
        <v>13.6352175675088</v>
      </c>
      <c r="H346">
        <v>410.02915195734698</v>
      </c>
      <c r="J346">
        <f t="shared" si="10"/>
        <v>452695000</v>
      </c>
      <c r="K346" s="5">
        <f t="shared" si="11"/>
        <v>0.25414465794375019</v>
      </c>
    </row>
    <row r="347" spans="1:11" x14ac:dyDescent="0.25">
      <c r="A347">
        <v>346</v>
      </c>
      <c r="B347" s="1">
        <v>42258</v>
      </c>
      <c r="C347">
        <v>185</v>
      </c>
      <c r="D347">
        <v>113.935796277123</v>
      </c>
      <c r="E347">
        <v>105.45046731799501</v>
      </c>
      <c r="F347">
        <v>133.79393191982601</v>
      </c>
      <c r="G347">
        <v>13.406903666100799</v>
      </c>
      <c r="H347">
        <v>407.00927128508198</v>
      </c>
      <c r="J347">
        <f t="shared" si="10"/>
        <v>452695000</v>
      </c>
      <c r="K347" s="5">
        <f t="shared" si="11"/>
        <v>0.251683354746845</v>
      </c>
    </row>
    <row r="348" spans="1:11" x14ac:dyDescent="0.25">
      <c r="A348">
        <v>347</v>
      </c>
      <c r="B348" s="1">
        <v>42259</v>
      </c>
      <c r="C348">
        <v>184</v>
      </c>
      <c r="D348">
        <v>111.499428955483</v>
      </c>
      <c r="E348">
        <v>103.916548411245</v>
      </c>
      <c r="F348">
        <v>131.50193418356301</v>
      </c>
      <c r="G348">
        <v>13.022578876034499</v>
      </c>
      <c r="H348">
        <v>399.276220813831</v>
      </c>
      <c r="J348">
        <f t="shared" si="10"/>
        <v>450248000</v>
      </c>
      <c r="K348" s="5">
        <f t="shared" si="11"/>
        <v>0.2476400316169822</v>
      </c>
    </row>
    <row r="349" spans="1:11" x14ac:dyDescent="0.25">
      <c r="A349">
        <v>348</v>
      </c>
      <c r="B349" s="1">
        <v>42260</v>
      </c>
      <c r="C349">
        <v>188</v>
      </c>
      <c r="D349">
        <v>115.74466597148</v>
      </c>
      <c r="E349">
        <v>108.49587957319</v>
      </c>
      <c r="F349">
        <v>137.00143794126899</v>
      </c>
      <c r="G349">
        <v>13.434639418944601</v>
      </c>
      <c r="H349">
        <v>415.31524991363801</v>
      </c>
      <c r="J349">
        <f t="shared" si="10"/>
        <v>460036000</v>
      </c>
      <c r="K349" s="5">
        <f t="shared" si="11"/>
        <v>0.25159914870027561</v>
      </c>
    </row>
    <row r="350" spans="1:11" x14ac:dyDescent="0.25">
      <c r="A350">
        <v>349</v>
      </c>
      <c r="B350" s="1">
        <v>42261</v>
      </c>
      <c r="C350">
        <v>154</v>
      </c>
      <c r="D350">
        <v>74.020631161869801</v>
      </c>
      <c r="E350">
        <v>70.536699928114203</v>
      </c>
      <c r="F350">
        <v>88.529620563508203</v>
      </c>
      <c r="G350">
        <v>8.4386496260704398</v>
      </c>
      <c r="H350">
        <v>267.14468379911801</v>
      </c>
      <c r="J350">
        <f t="shared" si="10"/>
        <v>376838000</v>
      </c>
      <c r="K350" s="5">
        <f t="shared" si="11"/>
        <v>0.19642560241236232</v>
      </c>
    </row>
    <row r="351" spans="1:11" x14ac:dyDescent="0.25">
      <c r="A351">
        <v>350</v>
      </c>
      <c r="B351" s="1">
        <v>42262</v>
      </c>
      <c r="C351">
        <v>101</v>
      </c>
      <c r="D351">
        <v>29.024544449829801</v>
      </c>
      <c r="E351">
        <v>28.5999132530415</v>
      </c>
      <c r="F351">
        <v>35.468411438604001</v>
      </c>
      <c r="G351">
        <v>3.1873389635341001</v>
      </c>
      <c r="H351">
        <v>106.004594630095</v>
      </c>
      <c r="J351">
        <f t="shared" si="10"/>
        <v>247147000</v>
      </c>
      <c r="K351" s="5">
        <f t="shared" si="11"/>
        <v>0.11743838464488665</v>
      </c>
    </row>
    <row r="352" spans="1:11" x14ac:dyDescent="0.25">
      <c r="A352">
        <v>351</v>
      </c>
      <c r="B352" s="1">
        <v>42263</v>
      </c>
      <c r="C352">
        <v>33</v>
      </c>
      <c r="D352">
        <v>2.4348217178767699</v>
      </c>
      <c r="E352">
        <v>2.6937902128145401</v>
      </c>
      <c r="F352">
        <v>3.2176503341884901</v>
      </c>
      <c r="G352">
        <v>0.232749564503578</v>
      </c>
      <c r="H352">
        <v>9.2743161571273998</v>
      </c>
      <c r="J352">
        <f t="shared" si="10"/>
        <v>80751000</v>
      </c>
      <c r="K352" s="5">
        <f t="shared" si="11"/>
        <v>3.0152217531383762E-2</v>
      </c>
    </row>
    <row r="353" spans="1:11" x14ac:dyDescent="0.25">
      <c r="A353">
        <v>352</v>
      </c>
      <c r="B353" s="1">
        <v>42264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J353">
        <f t="shared" si="10"/>
        <v>0</v>
      </c>
      <c r="K353" s="5" t="e">
        <f t="shared" si="11"/>
        <v>#DIV/0!</v>
      </c>
    </row>
    <row r="354" spans="1:11" x14ac:dyDescent="0.25">
      <c r="A354">
        <v>353</v>
      </c>
      <c r="B354" s="1">
        <v>42265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J354">
        <f t="shared" si="10"/>
        <v>0</v>
      </c>
      <c r="K354" s="5" t="e">
        <f t="shared" si="11"/>
        <v>#DIV/0!</v>
      </c>
    </row>
    <row r="355" spans="1:11" x14ac:dyDescent="0.25">
      <c r="A355">
        <v>354</v>
      </c>
      <c r="B355" s="1">
        <v>42266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J355">
        <f t="shared" si="10"/>
        <v>0</v>
      </c>
      <c r="K355" s="5" t="e">
        <f t="shared" si="11"/>
        <v>#DIV/0!</v>
      </c>
    </row>
    <row r="356" spans="1:11" x14ac:dyDescent="0.25">
      <c r="A356">
        <v>355</v>
      </c>
      <c r="B356" s="1">
        <v>42267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J356">
        <f t="shared" si="10"/>
        <v>0</v>
      </c>
      <c r="K356" s="5" t="e">
        <f t="shared" si="11"/>
        <v>#DIV/0!</v>
      </c>
    </row>
    <row r="357" spans="1:11" x14ac:dyDescent="0.25">
      <c r="A357">
        <v>356</v>
      </c>
      <c r="B357" s="1">
        <v>42268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J357">
        <f t="shared" si="10"/>
        <v>0</v>
      </c>
      <c r="K357" s="5" t="e">
        <f t="shared" si="11"/>
        <v>#DIV/0!</v>
      </c>
    </row>
    <row r="358" spans="1:11" x14ac:dyDescent="0.25">
      <c r="A358">
        <v>357</v>
      </c>
      <c r="B358" s="1">
        <v>42269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J358">
        <f t="shared" si="10"/>
        <v>0</v>
      </c>
      <c r="K358" s="5" t="e">
        <f t="shared" si="11"/>
        <v>#DIV/0!</v>
      </c>
    </row>
    <row r="359" spans="1:11" x14ac:dyDescent="0.25">
      <c r="A359">
        <v>358</v>
      </c>
      <c r="B359" s="1">
        <v>42270</v>
      </c>
      <c r="C359">
        <v>1</v>
      </c>
      <c r="D359">
        <v>9.0235552507927702E-4</v>
      </c>
      <c r="E359">
        <v>1.93094228724623E-3</v>
      </c>
      <c r="F359">
        <v>2.03810493349631E-3</v>
      </c>
      <c r="G359" s="2">
        <v>3.1048141571471998E-5</v>
      </c>
      <c r="H359">
        <v>4.2981669825092597E-3</v>
      </c>
      <c r="J359">
        <f t="shared" si="10"/>
        <v>2447000</v>
      </c>
      <c r="K359" s="5">
        <f t="shared" si="11"/>
        <v>3.6875992034298203E-4</v>
      </c>
    </row>
    <row r="360" spans="1:11" x14ac:dyDescent="0.25">
      <c r="A360">
        <v>359</v>
      </c>
      <c r="B360" s="1">
        <v>42271</v>
      </c>
      <c r="C360">
        <v>4</v>
      </c>
      <c r="D360">
        <v>2.0376982774243602E-2</v>
      </c>
      <c r="E360">
        <v>3.2824932767093098E-2</v>
      </c>
      <c r="F360">
        <v>3.5977402385466997E-2</v>
      </c>
      <c r="G360">
        <v>1.13439010070175E-3</v>
      </c>
      <c r="H360">
        <v>8.8900431584651302E-2</v>
      </c>
      <c r="J360">
        <f t="shared" si="10"/>
        <v>9788000</v>
      </c>
      <c r="K360" s="5">
        <f t="shared" si="11"/>
        <v>2.0818331399921949E-3</v>
      </c>
    </row>
    <row r="361" spans="1:11" x14ac:dyDescent="0.25">
      <c r="A361">
        <v>360</v>
      </c>
      <c r="B361" s="1">
        <v>42272</v>
      </c>
      <c r="C361">
        <v>4</v>
      </c>
      <c r="D361">
        <v>2.0177045529064699E-2</v>
      </c>
      <c r="E361">
        <v>3.2678245092718702E-2</v>
      </c>
      <c r="F361">
        <v>3.5784486854388099E-2</v>
      </c>
      <c r="G361">
        <v>1.11360863430538E-3</v>
      </c>
      <c r="H361">
        <v>8.8189566940538699E-2</v>
      </c>
      <c r="J361">
        <f t="shared" si="10"/>
        <v>9788000</v>
      </c>
      <c r="K361" s="5">
        <f t="shared" si="11"/>
        <v>2.0614063679060789E-3</v>
      </c>
    </row>
    <row r="362" spans="1:11" x14ac:dyDescent="0.25">
      <c r="A362">
        <v>361</v>
      </c>
      <c r="B362" s="1">
        <v>42273</v>
      </c>
      <c r="C362">
        <v>4</v>
      </c>
      <c r="D362">
        <v>1.9978886552471001E-2</v>
      </c>
      <c r="E362">
        <v>3.25324092407559E-2</v>
      </c>
      <c r="F362">
        <v>3.5593016903763E-2</v>
      </c>
      <c r="G362">
        <v>1.0931474279881901E-3</v>
      </c>
      <c r="H362">
        <v>8.74835702426877E-2</v>
      </c>
      <c r="J362">
        <f t="shared" si="10"/>
        <v>9788000</v>
      </c>
      <c r="K362" s="5">
        <f t="shared" si="11"/>
        <v>2.0411612742614427E-3</v>
      </c>
    </row>
    <row r="363" spans="1:11" x14ac:dyDescent="0.25">
      <c r="A363">
        <v>362</v>
      </c>
      <c r="B363" s="1">
        <v>42274</v>
      </c>
      <c r="C363">
        <v>4</v>
      </c>
      <c r="D363">
        <v>1.97824917511524E-2</v>
      </c>
      <c r="E363">
        <v>3.2387418773179098E-2</v>
      </c>
      <c r="F363">
        <v>3.5402979859995902E-2</v>
      </c>
      <c r="G363">
        <v>1.07300282343331E-3</v>
      </c>
      <c r="H363">
        <v>8.6782403265662195E-2</v>
      </c>
      <c r="J363">
        <f t="shared" si="10"/>
        <v>9788000</v>
      </c>
      <c r="K363" s="5">
        <f t="shared" si="11"/>
        <v>2.0210964192023295E-3</v>
      </c>
    </row>
    <row r="364" spans="1:11" x14ac:dyDescent="0.25">
      <c r="A364">
        <v>363</v>
      </c>
      <c r="B364" s="1">
        <v>42275</v>
      </c>
      <c r="C364">
        <v>4</v>
      </c>
      <c r="D364">
        <v>1.95878471276003E-2</v>
      </c>
      <c r="E364">
        <v>3.2243267329600499E-2</v>
      </c>
      <c r="F364">
        <v>3.52143631695849E-2</v>
      </c>
      <c r="G364">
        <v>1.0531711801469599E-3</v>
      </c>
      <c r="H364">
        <v>8.6086028208857301E-2</v>
      </c>
      <c r="J364">
        <f t="shared" si="10"/>
        <v>9788000</v>
      </c>
      <c r="K364" s="5">
        <f t="shared" si="11"/>
        <v>2.001210372660431E-3</v>
      </c>
    </row>
    <row r="365" spans="1:11" x14ac:dyDescent="0.25">
      <c r="A365">
        <v>364</v>
      </c>
      <c r="B365" s="1">
        <v>42276</v>
      </c>
      <c r="C365">
        <v>4</v>
      </c>
      <c r="D365">
        <v>1.9394938779586701E-2</v>
      </c>
      <c r="E365">
        <v>3.2099948626044997E-2</v>
      </c>
      <c r="F365">
        <v>3.5027154398012697E-2</v>
      </c>
      <c r="G365">
        <v>1.03364887577478E-3</v>
      </c>
      <c r="H365">
        <v>8.5394407693068705E-2</v>
      </c>
      <c r="J365">
        <f t="shared" si="10"/>
        <v>9788000</v>
      </c>
      <c r="K365" s="5">
        <f t="shared" si="11"/>
        <v>1.9815017143018695E-3</v>
      </c>
    </row>
    <row r="366" spans="1:11" x14ac:dyDescent="0.25">
      <c r="A366">
        <v>365</v>
      </c>
      <c r="B366" s="1">
        <v>42277</v>
      </c>
      <c r="C366">
        <v>4</v>
      </c>
      <c r="D366">
        <v>1.9203752899724799E-2</v>
      </c>
      <c r="E366">
        <v>3.19574564538051E-2</v>
      </c>
      <c r="F366">
        <v>3.4841341228724898E-2</v>
      </c>
      <c r="G366">
        <v>1.01443230642037E-3</v>
      </c>
      <c r="H366">
        <v>8.4707504757343996E-2</v>
      </c>
      <c r="J366">
        <f t="shared" si="10"/>
        <v>9788000</v>
      </c>
      <c r="K366" s="5">
        <f t="shared" si="11"/>
        <v>1.9619690334823051E-3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0_Rumsey_B_Sand_m3_Flux_Daily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Shanna Lynn</cp:lastModifiedBy>
  <dcterms:created xsi:type="dcterms:W3CDTF">2019-05-02T17:50:59Z</dcterms:created>
  <dcterms:modified xsi:type="dcterms:W3CDTF">2019-05-02T17:50:59Z</dcterms:modified>
</cp:coreProperties>
</file>