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u/repos/fantasy-football/pdfs_and_xlsx/"/>
    </mc:Choice>
  </mc:AlternateContent>
  <xr:revisionPtr revIDLastSave="0" documentId="13_ncr:1_{899EFF65-2CBC-C84D-8F83-6873EF5E05DC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pick_tracker" sheetId="5" r:id="rId1"/>
    <sheet name="sos" sheetId="6" r:id="rId2"/>
    <sheet name="bye_tracker" sheetId="2" r:id="rId3"/>
    <sheet name="byes" sheetId="3" r:id="rId4"/>
    <sheet name="bye_pivot" sheetId="4" r:id="rId5"/>
  </sheet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5" l="1"/>
  <c r="S19" i="5"/>
  <c r="S21" i="5"/>
  <c r="R25" i="5"/>
  <c r="S25" i="5" s="1"/>
  <c r="R23" i="5"/>
  <c r="S23" i="5" s="1"/>
  <c r="R21" i="5"/>
  <c r="R19" i="5"/>
  <c r="R17" i="5"/>
  <c r="S17" i="5" s="1"/>
  <c r="R15" i="5"/>
  <c r="S15" i="5" s="1"/>
  <c r="R13" i="5"/>
  <c r="S13" i="5" s="1"/>
  <c r="R11" i="5"/>
  <c r="S11" i="5" s="1"/>
  <c r="R9" i="5"/>
  <c r="S9" i="5" s="1"/>
  <c r="R7" i="5"/>
  <c r="S7" i="5" s="1"/>
  <c r="R5" i="5"/>
  <c r="R3" i="5"/>
  <c r="S3" i="5" s="1"/>
</calcChain>
</file>

<file path=xl/sharedStrings.xml><?xml version="1.0" encoding="utf-8"?>
<sst xmlns="http://schemas.openxmlformats.org/spreadsheetml/2006/main" count="242" uniqueCount="140">
  <si>
    <t>team</t>
  </si>
  <si>
    <t>bye</t>
  </si>
  <si>
    <t>rank</t>
  </si>
  <si>
    <t>KC</t>
  </si>
  <si>
    <t>QB</t>
  </si>
  <si>
    <t>BUF</t>
  </si>
  <si>
    <t>GB</t>
  </si>
  <si>
    <t>DAL</t>
  </si>
  <si>
    <t>SEA</t>
  </si>
  <si>
    <t>TB</t>
  </si>
  <si>
    <t>LAC</t>
  </si>
  <si>
    <t>TEN</t>
  </si>
  <si>
    <t>PHI</t>
  </si>
  <si>
    <t>LAR</t>
  </si>
  <si>
    <t>CIN</t>
  </si>
  <si>
    <t>MIN</t>
  </si>
  <si>
    <t>ATL</t>
  </si>
  <si>
    <t>CLE</t>
  </si>
  <si>
    <t>LV</t>
  </si>
  <si>
    <t>MIA</t>
  </si>
  <si>
    <t>PIT</t>
  </si>
  <si>
    <t>WAS</t>
  </si>
  <si>
    <t>NYG</t>
  </si>
  <si>
    <t>TE</t>
  </si>
  <si>
    <t>SF</t>
  </si>
  <si>
    <t>DET</t>
  </si>
  <si>
    <t>DEN</t>
  </si>
  <si>
    <t>NE</t>
  </si>
  <si>
    <t>NO</t>
  </si>
  <si>
    <t>CAR</t>
  </si>
  <si>
    <t>IND</t>
  </si>
  <si>
    <t>CHI</t>
  </si>
  <si>
    <t>NYJ</t>
  </si>
  <si>
    <t>RB1</t>
  </si>
  <si>
    <t>RB2</t>
  </si>
  <si>
    <t>WR1</t>
  </si>
  <si>
    <t>WR2</t>
  </si>
  <si>
    <t>WR3</t>
  </si>
  <si>
    <t>FLEX</t>
  </si>
  <si>
    <t>K</t>
  </si>
  <si>
    <t>DST</t>
  </si>
  <si>
    <t>B1</t>
  </si>
  <si>
    <t>B2</t>
  </si>
  <si>
    <t>B3</t>
  </si>
  <si>
    <t>B4</t>
  </si>
  <si>
    <t>B5</t>
  </si>
  <si>
    <t>IR</t>
  </si>
  <si>
    <t>bye week</t>
  </si>
  <si>
    <t>SO</t>
  </si>
  <si>
    <t>JAX</t>
  </si>
  <si>
    <t>BTL</t>
  </si>
  <si>
    <t>WSH</t>
  </si>
  <si>
    <t>HST</t>
  </si>
  <si>
    <t>ARZ</t>
  </si>
  <si>
    <t>Column Labels</t>
  </si>
  <si>
    <t>Row Labels</t>
  </si>
  <si>
    <t>Grand Total</t>
  </si>
  <si>
    <t>Count of team</t>
  </si>
  <si>
    <t>max</t>
  </si>
  <si>
    <t>darrow</t>
  </si>
  <si>
    <t>blake</t>
  </si>
  <si>
    <t>west/chi</t>
  </si>
  <si>
    <t>spenny</t>
  </si>
  <si>
    <t>charlie</t>
  </si>
  <si>
    <t>ian</t>
  </si>
  <si>
    <t>doug</t>
  </si>
  <si>
    <t>josh</t>
  </si>
  <si>
    <t>me</t>
  </si>
  <si>
    <t>player</t>
  </si>
  <si>
    <t>cost</t>
  </si>
  <si>
    <t>remaining</t>
  </si>
  <si>
    <t>max bid</t>
  </si>
  <si>
    <t>team_abbr</t>
  </si>
  <si>
    <t>opponents_combined_2020_record</t>
  </si>
  <si>
    <t>opponents_combined_2020_win_pct</t>
  </si>
  <si>
    <t>Steelers</t>
  </si>
  <si>
    <t>155-115-2</t>
  </si>
  <si>
    <t>Ravens</t>
  </si>
  <si>
    <t>BLT</t>
  </si>
  <si>
    <t>152-118-2</t>
  </si>
  <si>
    <t>Bears</t>
  </si>
  <si>
    <t>149-122-1</t>
  </si>
  <si>
    <t>Packers</t>
  </si>
  <si>
    <t>147-124-1</t>
  </si>
  <si>
    <t>Vikings</t>
  </si>
  <si>
    <t>144-127-1</t>
  </si>
  <si>
    <t>Bengals</t>
  </si>
  <si>
    <t>144-128</t>
  </si>
  <si>
    <t>Lions</t>
  </si>
  <si>
    <t>143-127-2</t>
  </si>
  <si>
    <t>Raiders</t>
  </si>
  <si>
    <t>142-128-2</t>
  </si>
  <si>
    <t>Browns</t>
  </si>
  <si>
    <t>CLV</t>
  </si>
  <si>
    <t>140-130-2</t>
  </si>
  <si>
    <t>Rams</t>
  </si>
  <si>
    <t>140-132</t>
  </si>
  <si>
    <t>Chiefs</t>
  </si>
  <si>
    <t>138-132-2</t>
  </si>
  <si>
    <t>Seahawks</t>
  </si>
  <si>
    <t>139-133</t>
  </si>
  <si>
    <t>Titans</t>
  </si>
  <si>
    <t>138-134</t>
  </si>
  <si>
    <t>Cardinals</t>
  </si>
  <si>
    <t>Washington</t>
  </si>
  <si>
    <t>136-134-2</t>
  </si>
  <si>
    <t>Texans</t>
  </si>
  <si>
    <t>137-135</t>
  </si>
  <si>
    <t>Chargers</t>
  </si>
  <si>
    <t>133-137-2</t>
  </si>
  <si>
    <t>Jaguars</t>
  </si>
  <si>
    <t>133-138-1</t>
  </si>
  <si>
    <t>49ers</t>
  </si>
  <si>
    <t>132-138-2</t>
  </si>
  <si>
    <t>Jets</t>
  </si>
  <si>
    <t>Patriots</t>
  </si>
  <si>
    <t>133-139</t>
  </si>
  <si>
    <t>Saints</t>
  </si>
  <si>
    <t>131-140-1</t>
  </si>
  <si>
    <t>Bills</t>
  </si>
  <si>
    <t>130-142</t>
  </si>
  <si>
    <t>Colts</t>
  </si>
  <si>
    <t>Giants</t>
  </si>
  <si>
    <t>128-142-2</t>
  </si>
  <si>
    <t>Panthers</t>
  </si>
  <si>
    <t>128-143-1</t>
  </si>
  <si>
    <t>Broncos</t>
  </si>
  <si>
    <t>127-143-2</t>
  </si>
  <si>
    <t>Dolphins</t>
  </si>
  <si>
    <t>128-144</t>
  </si>
  <si>
    <t>Buccaneers</t>
  </si>
  <si>
    <t>126-145-1</t>
  </si>
  <si>
    <t>Falcons</t>
  </si>
  <si>
    <t>123-148-1</t>
  </si>
  <si>
    <t>Cowboys</t>
  </si>
  <si>
    <t>122-148-2</t>
  </si>
  <si>
    <t>Eagles</t>
  </si>
  <si>
    <t>117-155</t>
  </si>
  <si>
    <t>w lewis</t>
  </si>
  <si>
    <t>w wyatt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</si>
</sst>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Font="1"/>
    <xf numFmtId="0" fontId="0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1" xfId="0" applyFill="1" applyBorder="1"/>
    <xf numFmtId="0" fontId="0" fillId="0" borderId="0" xfId="0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11" xfId="0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0" fillId="0" borderId="11" xfId="0" applyFill="1" applyBorder="1"/>
    <xf numFmtId="0" fontId="0" fillId="0" borderId="0" xfId="0" applyFill="1" applyAlignment="1">
      <alignment vertical="center"/>
    </xf>
    <xf numFmtId="0" fontId="16" fillId="0" borderId="11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Yu" refreshedDate="44441.563154861113" createdVersion="7" refreshedVersion="7" minRefreshableVersion="3" recordCount="32" xr:uid="{DAE0EB68-5420-B142-A3E9-EFFF954583B7}">
  <cacheSource type="worksheet">
    <worksheetSource ref="A1:B33" sheet="byes"/>
  </cacheSource>
  <cacheFields count="2">
    <cacheField name="team" numFmtId="0">
      <sharedItems count="32">
        <s v="ATL"/>
        <s v="NO"/>
        <s v="NYJ"/>
        <s v="SO"/>
        <s v="BUF"/>
        <s v="DAL"/>
        <s v="JAX"/>
        <s v="LAC"/>
        <s v="MIN"/>
        <s v="PIT"/>
        <s v="BTL"/>
        <s v="LV"/>
        <s v="DET"/>
        <s v="SEA"/>
        <s v="TB"/>
        <s v="WSH"/>
        <s v="CHI"/>
        <s v="CIN"/>
        <s v="HST"/>
        <s v="NYG"/>
        <s v="LAR"/>
        <s v="DEN"/>
        <s v="ARZ"/>
        <s v="KC"/>
        <s v="CAR"/>
        <s v="CLE"/>
        <s v="GB"/>
        <s v="TEN"/>
        <s v="IND"/>
        <s v="MIA"/>
        <s v="NE"/>
        <s v="PHI"/>
      </sharedItems>
    </cacheField>
    <cacheField name="bye" numFmtId="0">
      <sharedItems containsSemiMixedTypes="0" containsString="0" containsNumber="1" containsInteger="1" minValue="6" maxValue="14" count="9">
        <n v="6"/>
        <n v="7"/>
        <n v="8"/>
        <n v="9"/>
        <n v="10"/>
        <n v="11"/>
        <n v="12"/>
        <n v="13"/>
        <n v="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</r>
  <r>
    <x v="1"/>
    <x v="0"/>
  </r>
  <r>
    <x v="2"/>
    <x v="0"/>
  </r>
  <r>
    <x v="3"/>
    <x v="0"/>
  </r>
  <r>
    <x v="4"/>
    <x v="1"/>
  </r>
  <r>
    <x v="5"/>
    <x v="1"/>
  </r>
  <r>
    <x v="6"/>
    <x v="1"/>
  </r>
  <r>
    <x v="7"/>
    <x v="1"/>
  </r>
  <r>
    <x v="8"/>
    <x v="1"/>
  </r>
  <r>
    <x v="9"/>
    <x v="1"/>
  </r>
  <r>
    <x v="10"/>
    <x v="2"/>
  </r>
  <r>
    <x v="11"/>
    <x v="2"/>
  </r>
  <r>
    <x v="12"/>
    <x v="3"/>
  </r>
  <r>
    <x v="13"/>
    <x v="3"/>
  </r>
  <r>
    <x v="14"/>
    <x v="3"/>
  </r>
  <r>
    <x v="15"/>
    <x v="3"/>
  </r>
  <r>
    <x v="16"/>
    <x v="4"/>
  </r>
  <r>
    <x v="17"/>
    <x v="4"/>
  </r>
  <r>
    <x v="18"/>
    <x v="4"/>
  </r>
  <r>
    <x v="19"/>
    <x v="4"/>
  </r>
  <r>
    <x v="20"/>
    <x v="5"/>
  </r>
  <r>
    <x v="21"/>
    <x v="5"/>
  </r>
  <r>
    <x v="22"/>
    <x v="6"/>
  </r>
  <r>
    <x v="23"/>
    <x v="6"/>
  </r>
  <r>
    <x v="24"/>
    <x v="7"/>
  </r>
  <r>
    <x v="25"/>
    <x v="7"/>
  </r>
  <r>
    <x v="26"/>
    <x v="7"/>
  </r>
  <r>
    <x v="27"/>
    <x v="7"/>
  </r>
  <r>
    <x v="28"/>
    <x v="8"/>
  </r>
  <r>
    <x v="29"/>
    <x v="8"/>
  </r>
  <r>
    <x v="30"/>
    <x v="8"/>
  </r>
  <r>
    <x v="31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CC7F6A-8803-9746-A88B-12F54EE5E81C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K37" firstHeaderRow="1" firstDataRow="2" firstDataCol="1"/>
  <pivotFields count="2">
    <pivotField axis="axisRow" dataField="1" showAll="0">
      <items count="33">
        <item x="22"/>
        <item x="0"/>
        <item x="10"/>
        <item x="4"/>
        <item x="24"/>
        <item x="16"/>
        <item x="17"/>
        <item x="25"/>
        <item x="5"/>
        <item x="21"/>
        <item x="12"/>
        <item x="26"/>
        <item x="18"/>
        <item x="28"/>
        <item x="6"/>
        <item x="23"/>
        <item x="7"/>
        <item x="20"/>
        <item x="11"/>
        <item x="29"/>
        <item x="8"/>
        <item x="30"/>
        <item x="1"/>
        <item x="19"/>
        <item x="2"/>
        <item x="31"/>
        <item x="9"/>
        <item x="13"/>
        <item x="3"/>
        <item x="14"/>
        <item x="27"/>
        <item x="15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team" fld="0" subtotal="count" baseField="0" baseItem="0"/>
  </dataFields>
  <formats count="2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609-7AE4-2E4C-AF9A-0429248C7A09}">
  <dimension ref="A1:S28"/>
  <sheetViews>
    <sheetView tabSelected="1" workbookViewId="0">
      <selection activeCell="O28" sqref="O28"/>
    </sheetView>
  </sheetViews>
  <sheetFormatPr baseColWidth="10" defaultRowHeight="16" x14ac:dyDescent="0.2"/>
  <cols>
    <col min="1" max="1" width="9.33203125" style="14" bestFit="1" customWidth="1"/>
    <col min="2" max="2" width="6.1640625" style="14" bestFit="1" customWidth="1"/>
    <col min="3" max="13" width="15.6640625" style="14" customWidth="1"/>
    <col min="14" max="17" width="15.6640625" style="16" customWidth="1"/>
    <col min="18" max="18" width="9.83203125" style="14" customWidth="1"/>
    <col min="19" max="19" width="9.83203125" style="16" customWidth="1"/>
    <col min="20" max="16384" width="10.83203125" style="16"/>
  </cols>
  <sheetData>
    <row r="1" spans="1:19" x14ac:dyDescent="0.2"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23</v>
      </c>
      <c r="J1" s="15" t="s">
        <v>4</v>
      </c>
      <c r="K1" s="15" t="s">
        <v>39</v>
      </c>
      <c r="L1" s="15" t="s">
        <v>40</v>
      </c>
      <c r="M1" s="15" t="s">
        <v>41</v>
      </c>
      <c r="N1" s="15" t="s">
        <v>42</v>
      </c>
      <c r="O1" s="15" t="s">
        <v>43</v>
      </c>
      <c r="P1" s="15" t="s">
        <v>44</v>
      </c>
      <c r="Q1" s="15" t="s">
        <v>45</v>
      </c>
    </row>
    <row r="2" spans="1:19" x14ac:dyDescent="0.2">
      <c r="A2" s="17"/>
      <c r="B2" s="17"/>
      <c r="C2" s="18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  <c r="I2" s="18">
        <v>7</v>
      </c>
      <c r="J2" s="18">
        <v>8</v>
      </c>
      <c r="K2" s="18">
        <v>9</v>
      </c>
      <c r="L2" s="18">
        <v>10</v>
      </c>
      <c r="M2" s="18">
        <v>11</v>
      </c>
      <c r="N2" s="18">
        <v>12</v>
      </c>
      <c r="O2" s="18">
        <v>13</v>
      </c>
      <c r="P2" s="18">
        <v>14</v>
      </c>
      <c r="Q2" s="18">
        <v>15</v>
      </c>
      <c r="R2" s="18" t="s">
        <v>70</v>
      </c>
      <c r="S2" s="18" t="s">
        <v>71</v>
      </c>
    </row>
    <row r="3" spans="1:19" x14ac:dyDescent="0.2">
      <c r="A3" s="21" t="s">
        <v>58</v>
      </c>
      <c r="B3" s="17" t="s">
        <v>68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9"/>
      <c r="O3" s="19"/>
      <c r="P3" s="19"/>
      <c r="Q3" s="19"/>
      <c r="R3" s="23">
        <f>200-SUM(C4:Q4)</f>
        <v>200</v>
      </c>
      <c r="S3" s="23">
        <f>R3-COUNTBLANK(C3:Q3)</f>
        <v>185</v>
      </c>
    </row>
    <row r="4" spans="1:19" x14ac:dyDescent="0.2">
      <c r="A4" s="21"/>
      <c r="B4" s="17" t="s">
        <v>69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9"/>
      <c r="O4" s="19"/>
      <c r="P4" s="19"/>
      <c r="Q4" s="19"/>
      <c r="R4" s="23"/>
      <c r="S4" s="23"/>
    </row>
    <row r="5" spans="1:19" x14ac:dyDescent="0.2">
      <c r="A5" s="22" t="s">
        <v>59</v>
      </c>
      <c r="B5" s="12" t="s">
        <v>68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O5" s="13"/>
      <c r="P5" s="13"/>
      <c r="Q5" s="13"/>
      <c r="R5" s="24">
        <f>200-SUM(C6:Q6)</f>
        <v>200</v>
      </c>
      <c r="S5" s="24">
        <f>R5-COUNTBLANK(C5:Q5)</f>
        <v>185</v>
      </c>
    </row>
    <row r="6" spans="1:19" x14ac:dyDescent="0.2">
      <c r="A6" s="22"/>
      <c r="B6" s="12" t="s">
        <v>69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3"/>
      <c r="P6" s="13"/>
      <c r="Q6" s="13"/>
      <c r="R6" s="24"/>
      <c r="S6" s="24"/>
    </row>
    <row r="7" spans="1:19" x14ac:dyDescent="0.2">
      <c r="A7" s="21" t="s">
        <v>138</v>
      </c>
      <c r="B7" s="17" t="s">
        <v>68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9"/>
      <c r="O7" s="19"/>
      <c r="P7" s="19"/>
      <c r="Q7" s="19"/>
      <c r="R7" s="23">
        <f>200-SUM(C8:Q8)</f>
        <v>200</v>
      </c>
      <c r="S7" s="23">
        <f>R7-COUNTBLANK(C7:Q7)</f>
        <v>185</v>
      </c>
    </row>
    <row r="8" spans="1:19" x14ac:dyDescent="0.2">
      <c r="A8" s="21"/>
      <c r="B8" s="17" t="s">
        <v>69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9"/>
      <c r="O8" s="19"/>
      <c r="P8" s="19"/>
      <c r="Q8" s="19"/>
      <c r="R8" s="23"/>
      <c r="S8" s="23"/>
    </row>
    <row r="9" spans="1:19" x14ac:dyDescent="0.2">
      <c r="A9" s="22" t="s">
        <v>60</v>
      </c>
      <c r="B9" s="12" t="s">
        <v>68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  <c r="O9" s="13"/>
      <c r="P9" s="13"/>
      <c r="Q9" s="13"/>
      <c r="R9" s="24">
        <f>200-SUM(C10:Q10)</f>
        <v>200</v>
      </c>
      <c r="S9" s="24">
        <f>R9-COUNTBLANK(C9:Q9)</f>
        <v>185</v>
      </c>
    </row>
    <row r="10" spans="1:19" x14ac:dyDescent="0.2">
      <c r="A10" s="22"/>
      <c r="B10" s="12" t="s">
        <v>69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3"/>
      <c r="P10" s="13"/>
      <c r="Q10" s="13"/>
      <c r="R10" s="24"/>
      <c r="S10" s="24"/>
    </row>
    <row r="11" spans="1:19" x14ac:dyDescent="0.2">
      <c r="A11" s="21" t="s">
        <v>61</v>
      </c>
      <c r="B11" s="17" t="s">
        <v>68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9"/>
      <c r="O11" s="19"/>
      <c r="P11" s="19"/>
      <c r="Q11" s="19"/>
      <c r="R11" s="23">
        <f>200-SUM(C12:Q12)</f>
        <v>200</v>
      </c>
      <c r="S11" s="23">
        <f>R11-COUNTBLANK(C11:Q11)</f>
        <v>185</v>
      </c>
    </row>
    <row r="12" spans="1:19" x14ac:dyDescent="0.2">
      <c r="A12" s="21"/>
      <c r="B12" s="17" t="s">
        <v>69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9"/>
      <c r="P12" s="19"/>
      <c r="Q12" s="19"/>
      <c r="R12" s="23"/>
      <c r="S12" s="23"/>
    </row>
    <row r="13" spans="1:19" x14ac:dyDescent="0.2">
      <c r="A13" s="22" t="s">
        <v>62</v>
      </c>
      <c r="B13" s="12" t="s">
        <v>68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3"/>
      <c r="Q13" s="13"/>
      <c r="R13" s="24">
        <f>200-SUM(C14:Q14)</f>
        <v>200</v>
      </c>
      <c r="S13" s="24">
        <f>R13-COUNTBLANK(C13:Q13)</f>
        <v>185</v>
      </c>
    </row>
    <row r="14" spans="1:19" x14ac:dyDescent="0.2">
      <c r="A14" s="22"/>
      <c r="B14" s="12" t="s">
        <v>69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3"/>
      <c r="P14" s="13"/>
      <c r="Q14" s="13"/>
      <c r="R14" s="24"/>
      <c r="S14" s="24"/>
    </row>
    <row r="15" spans="1:19" x14ac:dyDescent="0.2">
      <c r="A15" s="21" t="s">
        <v>63</v>
      </c>
      <c r="B15" s="17" t="s">
        <v>68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9"/>
      <c r="O15" s="19"/>
      <c r="P15" s="19"/>
      <c r="Q15" s="19"/>
      <c r="R15" s="23">
        <f>200-SUM(C16:Q16)</f>
        <v>200</v>
      </c>
      <c r="S15" s="23">
        <f>R15-COUNTBLANK(C15:Q15)</f>
        <v>185</v>
      </c>
    </row>
    <row r="16" spans="1:19" x14ac:dyDescent="0.2">
      <c r="A16" s="21"/>
      <c r="B16" s="17" t="s">
        <v>69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9"/>
      <c r="O16" s="19"/>
      <c r="P16" s="19"/>
      <c r="Q16" s="19"/>
      <c r="R16" s="23"/>
      <c r="S16" s="23"/>
    </row>
    <row r="17" spans="1:19" x14ac:dyDescent="0.2">
      <c r="A17" s="22" t="s">
        <v>64</v>
      </c>
      <c r="B17" s="12" t="s">
        <v>68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3"/>
      <c r="P17" s="13"/>
      <c r="Q17" s="13"/>
      <c r="R17" s="24">
        <f>200-SUM(C18:Q18)</f>
        <v>200</v>
      </c>
      <c r="S17" s="24">
        <f>R17-COUNTBLANK(C17:Q17)</f>
        <v>185</v>
      </c>
    </row>
    <row r="18" spans="1:19" x14ac:dyDescent="0.2">
      <c r="A18" s="22"/>
      <c r="B18" s="12" t="s">
        <v>69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3"/>
      <c r="R18" s="24"/>
      <c r="S18" s="24"/>
    </row>
    <row r="19" spans="1:19" x14ac:dyDescent="0.2">
      <c r="A19" s="21" t="s">
        <v>65</v>
      </c>
      <c r="B19" s="17" t="s">
        <v>68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9"/>
      <c r="O19" s="19"/>
      <c r="P19" s="19"/>
      <c r="Q19" s="19"/>
      <c r="R19" s="23">
        <f>200-SUM(C20:Q20)</f>
        <v>200</v>
      </c>
      <c r="S19" s="23">
        <f>R19-COUNTBLANK(C19:Q19)</f>
        <v>185</v>
      </c>
    </row>
    <row r="20" spans="1:19" x14ac:dyDescent="0.2">
      <c r="A20" s="21"/>
      <c r="B20" s="17" t="s">
        <v>69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9"/>
      <c r="O20" s="19"/>
      <c r="P20" s="19"/>
      <c r="Q20" s="19"/>
      <c r="R20" s="23"/>
      <c r="S20" s="23"/>
    </row>
    <row r="21" spans="1:19" x14ac:dyDescent="0.2">
      <c r="A21" s="22" t="s">
        <v>139</v>
      </c>
      <c r="B21" s="12" t="s">
        <v>68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3"/>
      <c r="P21" s="13"/>
      <c r="Q21" s="13"/>
      <c r="R21" s="24">
        <f>200-SUM(C22:Q22)</f>
        <v>200</v>
      </c>
      <c r="S21" s="24">
        <f>R21-COUNTBLANK(C21:Q21)</f>
        <v>185</v>
      </c>
    </row>
    <row r="22" spans="1:19" x14ac:dyDescent="0.2">
      <c r="A22" s="22"/>
      <c r="B22" s="12" t="s">
        <v>69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3"/>
      <c r="P22" s="13"/>
      <c r="Q22" s="13"/>
      <c r="R22" s="24"/>
      <c r="S22" s="24"/>
    </row>
    <row r="23" spans="1:19" x14ac:dyDescent="0.2">
      <c r="A23" s="21" t="s">
        <v>66</v>
      </c>
      <c r="B23" s="17" t="s">
        <v>68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9"/>
      <c r="O23" s="19"/>
      <c r="P23" s="19"/>
      <c r="Q23" s="19"/>
      <c r="R23" s="23">
        <f>200-SUM(C24:Q24)</f>
        <v>200</v>
      </c>
      <c r="S23" s="23">
        <f>R23-COUNTBLANK(C23:Q23)</f>
        <v>185</v>
      </c>
    </row>
    <row r="24" spans="1:19" x14ac:dyDescent="0.2">
      <c r="A24" s="21"/>
      <c r="B24" s="17" t="s">
        <v>69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9"/>
      <c r="O24" s="19"/>
      <c r="P24" s="19"/>
      <c r="Q24" s="19"/>
      <c r="R24" s="23"/>
      <c r="S24" s="23"/>
    </row>
    <row r="25" spans="1:19" x14ac:dyDescent="0.2">
      <c r="A25" s="22" t="s">
        <v>67</v>
      </c>
      <c r="B25" s="12" t="s">
        <v>68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3"/>
      <c r="P25" s="13"/>
      <c r="Q25" s="13"/>
      <c r="R25" s="24">
        <f>200-SUM(C26:Q26)</f>
        <v>200</v>
      </c>
      <c r="S25" s="24">
        <f>R25-COUNTBLANK(C25:Q25)</f>
        <v>185</v>
      </c>
    </row>
    <row r="26" spans="1:19" x14ac:dyDescent="0.2">
      <c r="A26" s="22"/>
      <c r="B26" s="12" t="s">
        <v>69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3"/>
      <c r="P26" s="13"/>
      <c r="Q26" s="13"/>
      <c r="R26" s="24"/>
      <c r="S26" s="24"/>
    </row>
    <row r="27" spans="1:19" x14ac:dyDescent="0.2">
      <c r="R27" s="20"/>
    </row>
    <row r="28" spans="1:19" x14ac:dyDescent="0.2">
      <c r="R28" s="20"/>
    </row>
  </sheetData>
  <mergeCells count="36">
    <mergeCell ref="S25:S26"/>
    <mergeCell ref="R21:R22"/>
    <mergeCell ref="R23:R24"/>
    <mergeCell ref="R25:R26"/>
    <mergeCell ref="S3:S4"/>
    <mergeCell ref="S5:S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A25:A26"/>
    <mergeCell ref="R3:R4"/>
    <mergeCell ref="R5:R6"/>
    <mergeCell ref="R7:R8"/>
    <mergeCell ref="R9:R10"/>
    <mergeCell ref="R11:R12"/>
    <mergeCell ref="R13:R14"/>
    <mergeCell ref="R15:R16"/>
    <mergeCell ref="R17:R18"/>
    <mergeCell ref="R19:R20"/>
    <mergeCell ref="A13:A14"/>
    <mergeCell ref="A15:A16"/>
    <mergeCell ref="A17:A18"/>
    <mergeCell ref="A19:A20"/>
    <mergeCell ref="A21:A22"/>
    <mergeCell ref="A23:A24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757B-B82A-484A-A77F-CAF2C5C9A7EF}">
  <dimension ref="A1:E33"/>
  <sheetViews>
    <sheetView workbookViewId="0">
      <selection activeCell="E39" sqref="E39"/>
    </sheetView>
  </sheetViews>
  <sheetFormatPr baseColWidth="10" defaultRowHeight="16" x14ac:dyDescent="0.2"/>
  <cols>
    <col min="1" max="1" width="8.83203125" style="1" customWidth="1"/>
    <col min="2" max="3" width="16.5" style="1" customWidth="1"/>
    <col min="4" max="4" width="30.33203125" style="1" bestFit="1" customWidth="1"/>
    <col min="5" max="5" width="31.83203125" style="1" bestFit="1" customWidth="1"/>
  </cols>
  <sheetData>
    <row r="1" spans="1:5" x14ac:dyDescent="0.2">
      <c r="A1" s="11" t="s">
        <v>2</v>
      </c>
      <c r="B1" s="11" t="s">
        <v>0</v>
      </c>
      <c r="C1" s="11" t="s">
        <v>72</v>
      </c>
      <c r="D1" s="11" t="s">
        <v>73</v>
      </c>
      <c r="E1" s="11" t="s">
        <v>74</v>
      </c>
    </row>
    <row r="2" spans="1:5" x14ac:dyDescent="0.2">
      <c r="A2" s="11">
        <v>1</v>
      </c>
      <c r="B2" s="11" t="s">
        <v>75</v>
      </c>
      <c r="C2" s="11" t="s">
        <v>20</v>
      </c>
      <c r="D2" s="11" t="s">
        <v>76</v>
      </c>
      <c r="E2" s="11">
        <v>0.57399999999999995</v>
      </c>
    </row>
    <row r="3" spans="1:5" x14ac:dyDescent="0.2">
      <c r="A3" s="11">
        <v>2</v>
      </c>
      <c r="B3" s="11" t="s">
        <v>77</v>
      </c>
      <c r="C3" s="11" t="s">
        <v>78</v>
      </c>
      <c r="D3" s="11" t="s">
        <v>79</v>
      </c>
      <c r="E3" s="11">
        <v>0.56299999999999994</v>
      </c>
    </row>
    <row r="4" spans="1:5" x14ac:dyDescent="0.2">
      <c r="A4" s="11">
        <v>3</v>
      </c>
      <c r="B4" s="11" t="s">
        <v>80</v>
      </c>
      <c r="C4" s="11" t="s">
        <v>31</v>
      </c>
      <c r="D4" s="11" t="s">
        <v>81</v>
      </c>
      <c r="E4" s="11">
        <v>0.55000000000000004</v>
      </c>
    </row>
    <row r="5" spans="1:5" x14ac:dyDescent="0.2">
      <c r="A5" s="11">
        <v>4</v>
      </c>
      <c r="B5" s="11" t="s">
        <v>82</v>
      </c>
      <c r="C5" s="11" t="s">
        <v>6</v>
      </c>
      <c r="D5" s="11" t="s">
        <v>83</v>
      </c>
      <c r="E5" s="11">
        <v>0.54200000000000004</v>
      </c>
    </row>
    <row r="6" spans="1:5" x14ac:dyDescent="0.2">
      <c r="A6" s="11">
        <v>5</v>
      </c>
      <c r="B6" s="11" t="s">
        <v>84</v>
      </c>
      <c r="C6" s="11" t="s">
        <v>15</v>
      </c>
      <c r="D6" s="11" t="s">
        <v>85</v>
      </c>
      <c r="E6" s="11">
        <v>0.53100000000000003</v>
      </c>
    </row>
    <row r="7" spans="1:5" x14ac:dyDescent="0.2">
      <c r="A7" s="11">
        <v>6</v>
      </c>
      <c r="B7" s="11" t="s">
        <v>86</v>
      </c>
      <c r="C7" s="11" t="s">
        <v>14</v>
      </c>
      <c r="D7" s="11" t="s">
        <v>87</v>
      </c>
      <c r="E7" s="11">
        <v>0.52900000000000003</v>
      </c>
    </row>
    <row r="8" spans="1:5" x14ac:dyDescent="0.2">
      <c r="A8" s="11">
        <v>6</v>
      </c>
      <c r="B8" s="11" t="s">
        <v>88</v>
      </c>
      <c r="C8" s="11" t="s">
        <v>25</v>
      </c>
      <c r="D8" s="11" t="s">
        <v>89</v>
      </c>
      <c r="E8" s="11">
        <v>0.52900000000000003</v>
      </c>
    </row>
    <row r="9" spans="1:5" x14ac:dyDescent="0.2">
      <c r="A9" s="11">
        <v>8</v>
      </c>
      <c r="B9" s="11" t="s">
        <v>90</v>
      </c>
      <c r="C9" s="11" t="s">
        <v>18</v>
      </c>
      <c r="D9" s="11" t="s">
        <v>91</v>
      </c>
      <c r="E9" s="11">
        <v>0.52600000000000002</v>
      </c>
    </row>
    <row r="10" spans="1:5" x14ac:dyDescent="0.2">
      <c r="A10" s="11">
        <v>9</v>
      </c>
      <c r="B10" s="11" t="s">
        <v>92</v>
      </c>
      <c r="C10" s="11" t="s">
        <v>93</v>
      </c>
      <c r="D10" s="11" t="s">
        <v>94</v>
      </c>
      <c r="E10" s="11">
        <v>0.51800000000000002</v>
      </c>
    </row>
    <row r="11" spans="1:5" x14ac:dyDescent="0.2">
      <c r="A11" s="11">
        <v>10</v>
      </c>
      <c r="B11" s="11" t="s">
        <v>95</v>
      </c>
      <c r="C11" s="11" t="s">
        <v>13</v>
      </c>
      <c r="D11" s="11" t="s">
        <v>96</v>
      </c>
      <c r="E11" s="11">
        <v>0.51500000000000001</v>
      </c>
    </row>
    <row r="12" spans="1:5" x14ac:dyDescent="0.2">
      <c r="A12" s="11">
        <v>11</v>
      </c>
      <c r="B12" s="11" t="s">
        <v>97</v>
      </c>
      <c r="C12" s="11" t="s">
        <v>3</v>
      </c>
      <c r="D12" s="11" t="s">
        <v>98</v>
      </c>
      <c r="E12" s="11">
        <v>0.51100000000000001</v>
      </c>
    </row>
    <row r="13" spans="1:5" x14ac:dyDescent="0.2">
      <c r="A13" s="11">
        <v>11</v>
      </c>
      <c r="B13" s="11" t="s">
        <v>99</v>
      </c>
      <c r="C13" s="11" t="s">
        <v>8</v>
      </c>
      <c r="D13" s="11" t="s">
        <v>100</v>
      </c>
      <c r="E13" s="11">
        <v>0.51100000000000001</v>
      </c>
    </row>
    <row r="14" spans="1:5" x14ac:dyDescent="0.2">
      <c r="A14" s="11">
        <v>13</v>
      </c>
      <c r="B14" s="11" t="s">
        <v>101</v>
      </c>
      <c r="C14" s="11" t="s">
        <v>11</v>
      </c>
      <c r="D14" s="11" t="s">
        <v>102</v>
      </c>
      <c r="E14" s="11">
        <v>0.50700000000000001</v>
      </c>
    </row>
    <row r="15" spans="1:5" x14ac:dyDescent="0.2">
      <c r="A15" s="11">
        <v>13</v>
      </c>
      <c r="B15" s="11" t="s">
        <v>103</v>
      </c>
      <c r="C15" s="11" t="s">
        <v>53</v>
      </c>
      <c r="D15" s="11" t="s">
        <v>102</v>
      </c>
      <c r="E15" s="11">
        <v>0.50700000000000001</v>
      </c>
    </row>
    <row r="16" spans="1:5" x14ac:dyDescent="0.2">
      <c r="A16" s="11">
        <v>15</v>
      </c>
      <c r="B16" s="11" t="s">
        <v>104</v>
      </c>
      <c r="C16" s="11" t="s">
        <v>21</v>
      </c>
      <c r="D16" s="11" t="s">
        <v>105</v>
      </c>
      <c r="E16" s="11">
        <v>0.504</v>
      </c>
    </row>
    <row r="17" spans="1:5" x14ac:dyDescent="0.2">
      <c r="A17" s="11">
        <v>15</v>
      </c>
      <c r="B17" s="11" t="s">
        <v>106</v>
      </c>
      <c r="C17" s="11" t="s">
        <v>52</v>
      </c>
      <c r="D17" s="11" t="s">
        <v>107</v>
      </c>
      <c r="E17" s="11">
        <v>0.504</v>
      </c>
    </row>
    <row r="18" spans="1:5" x14ac:dyDescent="0.2">
      <c r="A18" s="11">
        <v>17</v>
      </c>
      <c r="B18" s="11" t="s">
        <v>108</v>
      </c>
      <c r="C18" s="11" t="s">
        <v>10</v>
      </c>
      <c r="D18" s="11" t="s">
        <v>109</v>
      </c>
      <c r="E18" s="11">
        <v>0.49299999999999999</v>
      </c>
    </row>
    <row r="19" spans="1:5" x14ac:dyDescent="0.2">
      <c r="A19" s="11">
        <v>18</v>
      </c>
      <c r="B19" s="11" t="s">
        <v>110</v>
      </c>
      <c r="C19" s="11" t="s">
        <v>49</v>
      </c>
      <c r="D19" s="11" t="s">
        <v>111</v>
      </c>
      <c r="E19" s="11">
        <v>0.49099999999999999</v>
      </c>
    </row>
    <row r="20" spans="1:5" x14ac:dyDescent="0.2">
      <c r="A20" s="11">
        <v>19</v>
      </c>
      <c r="B20" s="11" t="s">
        <v>112</v>
      </c>
      <c r="C20" s="11" t="s">
        <v>24</v>
      </c>
      <c r="D20" s="11" t="s">
        <v>113</v>
      </c>
      <c r="E20" s="11">
        <v>0.48899999999999999</v>
      </c>
    </row>
    <row r="21" spans="1:5" x14ac:dyDescent="0.2">
      <c r="A21" s="11">
        <v>19</v>
      </c>
      <c r="B21" s="11" t="s">
        <v>114</v>
      </c>
      <c r="C21" s="11" t="s">
        <v>32</v>
      </c>
      <c r="D21" s="11" t="s">
        <v>113</v>
      </c>
      <c r="E21" s="11">
        <v>0.48899999999999999</v>
      </c>
    </row>
    <row r="22" spans="1:5" x14ac:dyDescent="0.2">
      <c r="A22" s="11">
        <v>19</v>
      </c>
      <c r="B22" s="11" t="s">
        <v>115</v>
      </c>
      <c r="C22" s="11" t="s">
        <v>27</v>
      </c>
      <c r="D22" s="11" t="s">
        <v>116</v>
      </c>
      <c r="E22" s="11">
        <v>0.48899999999999999</v>
      </c>
    </row>
    <row r="23" spans="1:5" x14ac:dyDescent="0.2">
      <c r="A23" s="11">
        <v>22</v>
      </c>
      <c r="B23" s="11" t="s">
        <v>117</v>
      </c>
      <c r="C23" s="11" t="s">
        <v>28</v>
      </c>
      <c r="D23" s="11" t="s">
        <v>118</v>
      </c>
      <c r="E23" s="11">
        <v>0.48299999999999998</v>
      </c>
    </row>
    <row r="24" spans="1:5" x14ac:dyDescent="0.2">
      <c r="A24" s="11">
        <v>23</v>
      </c>
      <c r="B24" s="11" t="s">
        <v>119</v>
      </c>
      <c r="C24" s="11" t="s">
        <v>5</v>
      </c>
      <c r="D24" s="11" t="s">
        <v>120</v>
      </c>
      <c r="E24" s="11">
        <v>0.47799999999999998</v>
      </c>
    </row>
    <row r="25" spans="1:5" x14ac:dyDescent="0.2">
      <c r="A25" s="11">
        <v>23</v>
      </c>
      <c r="B25" s="11" t="s">
        <v>121</v>
      </c>
      <c r="C25" s="11" t="s">
        <v>30</v>
      </c>
      <c r="D25" s="11" t="s">
        <v>120</v>
      </c>
      <c r="E25" s="11">
        <v>0.47799999999999998</v>
      </c>
    </row>
    <row r="26" spans="1:5" x14ac:dyDescent="0.2">
      <c r="A26" s="11">
        <v>25</v>
      </c>
      <c r="B26" s="11" t="s">
        <v>122</v>
      </c>
      <c r="C26" s="11" t="s">
        <v>22</v>
      </c>
      <c r="D26" s="11" t="s">
        <v>123</v>
      </c>
      <c r="E26" s="11">
        <v>0.47399999999999998</v>
      </c>
    </row>
    <row r="27" spans="1:5" x14ac:dyDescent="0.2">
      <c r="A27" s="11">
        <v>26</v>
      </c>
      <c r="B27" s="11" t="s">
        <v>124</v>
      </c>
      <c r="C27" s="11" t="s">
        <v>29</v>
      </c>
      <c r="D27" s="11" t="s">
        <v>125</v>
      </c>
      <c r="E27" s="11">
        <v>0.47199999999999998</v>
      </c>
    </row>
    <row r="28" spans="1:5" x14ac:dyDescent="0.2">
      <c r="A28" s="11">
        <v>27</v>
      </c>
      <c r="B28" s="11" t="s">
        <v>126</v>
      </c>
      <c r="C28" s="11" t="s">
        <v>26</v>
      </c>
      <c r="D28" s="11" t="s">
        <v>127</v>
      </c>
      <c r="E28" s="11">
        <v>0.47099999999999997</v>
      </c>
    </row>
    <row r="29" spans="1:5" x14ac:dyDescent="0.2">
      <c r="A29" s="11">
        <v>27</v>
      </c>
      <c r="B29" s="11" t="s">
        <v>128</v>
      </c>
      <c r="C29" s="11" t="s">
        <v>19</v>
      </c>
      <c r="D29" s="11" t="s">
        <v>129</v>
      </c>
      <c r="E29" s="11">
        <v>0.47099999999999997</v>
      </c>
    </row>
    <row r="30" spans="1:5" x14ac:dyDescent="0.2">
      <c r="A30" s="11">
        <v>29</v>
      </c>
      <c r="B30" s="11" t="s">
        <v>130</v>
      </c>
      <c r="C30" s="11" t="s">
        <v>9</v>
      </c>
      <c r="D30" s="11" t="s">
        <v>131</v>
      </c>
      <c r="E30" s="11">
        <v>0.46500000000000002</v>
      </c>
    </row>
    <row r="31" spans="1:5" x14ac:dyDescent="0.2">
      <c r="A31" s="11">
        <v>30</v>
      </c>
      <c r="B31" s="11" t="s">
        <v>132</v>
      </c>
      <c r="C31" s="11" t="s">
        <v>16</v>
      </c>
      <c r="D31" s="11" t="s">
        <v>133</v>
      </c>
      <c r="E31" s="11">
        <v>0.45400000000000001</v>
      </c>
    </row>
    <row r="32" spans="1:5" x14ac:dyDescent="0.2">
      <c r="A32" s="11">
        <v>31</v>
      </c>
      <c r="B32" s="11" t="s">
        <v>134</v>
      </c>
      <c r="C32" s="11" t="s">
        <v>7</v>
      </c>
      <c r="D32" s="11" t="s">
        <v>135</v>
      </c>
      <c r="E32" s="11">
        <v>0.45200000000000001</v>
      </c>
    </row>
    <row r="33" spans="1:5" x14ac:dyDescent="0.2">
      <c r="A33" s="11">
        <v>32</v>
      </c>
      <c r="B33" s="11" t="s">
        <v>136</v>
      </c>
      <c r="C33" s="11" t="s">
        <v>12</v>
      </c>
      <c r="D33" s="11" t="s">
        <v>137</v>
      </c>
      <c r="E33" s="11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B493-081A-8245-B808-D1E8DA68B5F1}">
  <dimension ref="A1:J18"/>
  <sheetViews>
    <sheetView workbookViewId="0">
      <selection activeCell="J18" sqref="A1:J18"/>
    </sheetView>
  </sheetViews>
  <sheetFormatPr baseColWidth="10" defaultRowHeight="16" x14ac:dyDescent="0.2"/>
  <cols>
    <col min="1" max="1" width="10.83203125" style="2"/>
    <col min="2" max="10" width="11.5" customWidth="1"/>
  </cols>
  <sheetData>
    <row r="1" spans="1:10" s="9" customFormat="1" x14ac:dyDescent="0.2">
      <c r="B1" s="25" t="s">
        <v>47</v>
      </c>
      <c r="C1" s="25"/>
      <c r="D1" s="25"/>
      <c r="E1" s="25"/>
      <c r="F1" s="25"/>
      <c r="G1" s="25"/>
      <c r="H1" s="25"/>
      <c r="I1" s="25"/>
      <c r="J1" s="25"/>
    </row>
    <row r="2" spans="1:10" s="9" customFormat="1" x14ac:dyDescent="0.2">
      <c r="A2" s="10"/>
      <c r="B2" s="10">
        <v>6</v>
      </c>
      <c r="C2" s="10">
        <v>7</v>
      </c>
      <c r="D2" s="10">
        <v>8</v>
      </c>
      <c r="E2" s="10">
        <v>9</v>
      </c>
      <c r="F2" s="10">
        <v>10</v>
      </c>
      <c r="G2" s="10">
        <v>11</v>
      </c>
      <c r="H2" s="10">
        <v>12</v>
      </c>
      <c r="I2" s="10">
        <v>13</v>
      </c>
      <c r="J2" s="10">
        <v>14</v>
      </c>
    </row>
    <row r="3" spans="1:10" ht="31" customHeight="1" x14ac:dyDescent="0.2">
      <c r="A3" s="8" t="s">
        <v>33</v>
      </c>
      <c r="B3" s="4"/>
      <c r="C3" s="4"/>
      <c r="D3" s="4"/>
      <c r="E3" s="4"/>
      <c r="F3" s="4"/>
      <c r="G3" s="4"/>
      <c r="H3" s="4"/>
      <c r="I3" s="4"/>
      <c r="J3" s="4"/>
    </row>
    <row r="4" spans="1:10" ht="31" customHeight="1" x14ac:dyDescent="0.2">
      <c r="A4" s="8" t="s">
        <v>34</v>
      </c>
      <c r="B4" s="4"/>
      <c r="C4" s="4"/>
      <c r="D4" s="4"/>
      <c r="E4" s="4"/>
      <c r="F4" s="4"/>
      <c r="G4" s="4"/>
      <c r="H4" s="4"/>
      <c r="I4" s="4"/>
      <c r="J4" s="4"/>
    </row>
    <row r="5" spans="1:10" ht="31" customHeight="1" x14ac:dyDescent="0.2">
      <c r="A5" s="8" t="s">
        <v>35</v>
      </c>
      <c r="B5" s="4"/>
      <c r="C5" s="4"/>
      <c r="D5" s="4"/>
      <c r="E5" s="4"/>
      <c r="F5" s="4"/>
      <c r="G5" s="4"/>
      <c r="H5" s="4"/>
      <c r="I5" s="4"/>
      <c r="J5" s="4"/>
    </row>
    <row r="6" spans="1:10" ht="31" customHeight="1" x14ac:dyDescent="0.2">
      <c r="A6" s="8" t="s">
        <v>36</v>
      </c>
      <c r="B6" s="4"/>
      <c r="C6" s="4"/>
      <c r="D6" s="4"/>
      <c r="E6" s="4"/>
      <c r="F6" s="4"/>
      <c r="G6" s="4"/>
      <c r="H6" s="4"/>
      <c r="I6" s="4"/>
      <c r="J6" s="4"/>
    </row>
    <row r="7" spans="1:10" ht="31" customHeight="1" x14ac:dyDescent="0.2">
      <c r="A7" s="8" t="s">
        <v>37</v>
      </c>
      <c r="B7" s="4"/>
      <c r="C7" s="4"/>
      <c r="D7" s="4"/>
      <c r="E7" s="4"/>
      <c r="F7" s="4"/>
      <c r="G7" s="4"/>
      <c r="H7" s="4"/>
      <c r="I7" s="4"/>
      <c r="J7" s="4"/>
    </row>
    <row r="8" spans="1:10" ht="31" customHeight="1" x14ac:dyDescent="0.2">
      <c r="A8" s="8" t="s">
        <v>38</v>
      </c>
      <c r="B8" s="4"/>
      <c r="C8" s="4"/>
      <c r="D8" s="4"/>
      <c r="E8" s="4"/>
      <c r="F8" s="4"/>
      <c r="G8" s="4"/>
      <c r="H8" s="4"/>
      <c r="I8" s="4"/>
      <c r="J8" s="4"/>
    </row>
    <row r="9" spans="1:10" ht="31" customHeight="1" x14ac:dyDescent="0.2">
      <c r="A9" s="8" t="s">
        <v>23</v>
      </c>
      <c r="B9" s="4"/>
      <c r="C9" s="4"/>
      <c r="D9" s="4"/>
      <c r="E9" s="4"/>
      <c r="F9" s="4"/>
      <c r="G9" s="4"/>
      <c r="H9" s="4"/>
      <c r="I9" s="4"/>
      <c r="J9" s="4"/>
    </row>
    <row r="10" spans="1:10" ht="31" customHeight="1" x14ac:dyDescent="0.2">
      <c r="A10" s="8" t="s">
        <v>4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31" customHeight="1" x14ac:dyDescent="0.2">
      <c r="A11" s="8" t="s">
        <v>39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31" customHeight="1" x14ac:dyDescent="0.2">
      <c r="A12" s="8" t="s">
        <v>40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31" customHeight="1" x14ac:dyDescent="0.2">
      <c r="A13" s="8" t="s">
        <v>41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31" customHeight="1" x14ac:dyDescent="0.2">
      <c r="A14" s="8" t="s">
        <v>42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31" customHeight="1" x14ac:dyDescent="0.2">
      <c r="A15" s="8" t="s">
        <v>43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31" customHeight="1" x14ac:dyDescent="0.2">
      <c r="A16" s="8" t="s">
        <v>44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31" customHeight="1" x14ac:dyDescent="0.2">
      <c r="A17" s="8" t="s">
        <v>45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31" customHeight="1" x14ac:dyDescent="0.2">
      <c r="A18" s="8" t="s">
        <v>46</v>
      </c>
      <c r="B18" s="4"/>
      <c r="C18" s="4"/>
      <c r="D18" s="4"/>
      <c r="E18" s="4"/>
      <c r="F18" s="4"/>
      <c r="G18" s="4"/>
      <c r="H18" s="4"/>
      <c r="I18" s="4"/>
      <c r="J18" s="4"/>
    </row>
  </sheetData>
  <mergeCells count="1">
    <mergeCell ref="B1:J1"/>
  </mergeCells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D5C2-7CC5-A944-BB76-F8EDDD2DE205}">
  <dimension ref="A1:B33"/>
  <sheetViews>
    <sheetView workbookViewId="0">
      <selection activeCell="B5" sqref="A1:B33"/>
    </sheetView>
  </sheetViews>
  <sheetFormatPr baseColWidth="10" defaultRowHeight="16" x14ac:dyDescent="0.2"/>
  <cols>
    <col min="1" max="2" width="10.1640625" style="3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5" t="s">
        <v>16</v>
      </c>
      <c r="B2" s="5">
        <v>6</v>
      </c>
    </row>
    <row r="3" spans="1:2" x14ac:dyDescent="0.2">
      <c r="A3" s="5" t="s">
        <v>28</v>
      </c>
      <c r="B3" s="5">
        <v>6</v>
      </c>
    </row>
    <row r="4" spans="1:2" x14ac:dyDescent="0.2">
      <c r="A4" s="5" t="s">
        <v>32</v>
      </c>
      <c r="B4" s="5">
        <v>6</v>
      </c>
    </row>
    <row r="5" spans="1:2" x14ac:dyDescent="0.2">
      <c r="A5" s="5" t="s">
        <v>48</v>
      </c>
      <c r="B5" s="5">
        <v>6</v>
      </c>
    </row>
    <row r="6" spans="1:2" x14ac:dyDescent="0.2">
      <c r="A6" s="5" t="s">
        <v>5</v>
      </c>
      <c r="B6" s="5">
        <v>7</v>
      </c>
    </row>
    <row r="7" spans="1:2" x14ac:dyDescent="0.2">
      <c r="A7" s="5" t="s">
        <v>7</v>
      </c>
      <c r="B7" s="5">
        <v>7</v>
      </c>
    </row>
    <row r="8" spans="1:2" x14ac:dyDescent="0.2">
      <c r="A8" s="5" t="s">
        <v>49</v>
      </c>
      <c r="B8" s="5">
        <v>7</v>
      </c>
    </row>
    <row r="9" spans="1:2" x14ac:dyDescent="0.2">
      <c r="A9" s="5" t="s">
        <v>10</v>
      </c>
      <c r="B9" s="5">
        <v>7</v>
      </c>
    </row>
    <row r="10" spans="1:2" x14ac:dyDescent="0.2">
      <c r="A10" s="5" t="s">
        <v>15</v>
      </c>
      <c r="B10" s="5">
        <v>7</v>
      </c>
    </row>
    <row r="11" spans="1:2" x14ac:dyDescent="0.2">
      <c r="A11" s="5" t="s">
        <v>20</v>
      </c>
      <c r="B11" s="5">
        <v>7</v>
      </c>
    </row>
    <row r="12" spans="1:2" x14ac:dyDescent="0.2">
      <c r="A12" s="5" t="s">
        <v>50</v>
      </c>
      <c r="B12" s="5">
        <v>8</v>
      </c>
    </row>
    <row r="13" spans="1:2" x14ac:dyDescent="0.2">
      <c r="A13" s="5" t="s">
        <v>18</v>
      </c>
      <c r="B13" s="5">
        <v>8</v>
      </c>
    </row>
    <row r="14" spans="1:2" x14ac:dyDescent="0.2">
      <c r="A14" s="5" t="s">
        <v>25</v>
      </c>
      <c r="B14" s="5">
        <v>9</v>
      </c>
    </row>
    <row r="15" spans="1:2" x14ac:dyDescent="0.2">
      <c r="A15" s="5" t="s">
        <v>8</v>
      </c>
      <c r="B15" s="5">
        <v>9</v>
      </c>
    </row>
    <row r="16" spans="1:2" x14ac:dyDescent="0.2">
      <c r="A16" s="5" t="s">
        <v>9</v>
      </c>
      <c r="B16" s="5">
        <v>9</v>
      </c>
    </row>
    <row r="17" spans="1:2" x14ac:dyDescent="0.2">
      <c r="A17" s="5" t="s">
        <v>51</v>
      </c>
      <c r="B17" s="5">
        <v>9</v>
      </c>
    </row>
    <row r="18" spans="1:2" x14ac:dyDescent="0.2">
      <c r="A18" s="5" t="s">
        <v>31</v>
      </c>
      <c r="B18" s="5">
        <v>10</v>
      </c>
    </row>
    <row r="19" spans="1:2" x14ac:dyDescent="0.2">
      <c r="A19" s="5" t="s">
        <v>14</v>
      </c>
      <c r="B19" s="5">
        <v>10</v>
      </c>
    </row>
    <row r="20" spans="1:2" x14ac:dyDescent="0.2">
      <c r="A20" s="5" t="s">
        <v>52</v>
      </c>
      <c r="B20" s="5">
        <v>10</v>
      </c>
    </row>
    <row r="21" spans="1:2" x14ac:dyDescent="0.2">
      <c r="A21" s="5" t="s">
        <v>22</v>
      </c>
      <c r="B21" s="5">
        <v>10</v>
      </c>
    </row>
    <row r="22" spans="1:2" x14ac:dyDescent="0.2">
      <c r="A22" s="5" t="s">
        <v>13</v>
      </c>
      <c r="B22" s="5">
        <v>11</v>
      </c>
    </row>
    <row r="23" spans="1:2" x14ac:dyDescent="0.2">
      <c r="A23" s="5" t="s">
        <v>26</v>
      </c>
      <c r="B23" s="5">
        <v>11</v>
      </c>
    </row>
    <row r="24" spans="1:2" x14ac:dyDescent="0.2">
      <c r="A24" s="5" t="s">
        <v>53</v>
      </c>
      <c r="B24" s="5">
        <v>12</v>
      </c>
    </row>
    <row r="25" spans="1:2" x14ac:dyDescent="0.2">
      <c r="A25" s="5" t="s">
        <v>3</v>
      </c>
      <c r="B25" s="5">
        <v>12</v>
      </c>
    </row>
    <row r="26" spans="1:2" x14ac:dyDescent="0.2">
      <c r="A26" s="5" t="s">
        <v>29</v>
      </c>
      <c r="B26" s="5">
        <v>13</v>
      </c>
    </row>
    <row r="27" spans="1:2" x14ac:dyDescent="0.2">
      <c r="A27" s="5" t="s">
        <v>17</v>
      </c>
      <c r="B27" s="5">
        <v>13</v>
      </c>
    </row>
    <row r="28" spans="1:2" x14ac:dyDescent="0.2">
      <c r="A28" s="5" t="s">
        <v>6</v>
      </c>
      <c r="B28" s="5">
        <v>13</v>
      </c>
    </row>
    <row r="29" spans="1:2" x14ac:dyDescent="0.2">
      <c r="A29" s="5" t="s">
        <v>11</v>
      </c>
      <c r="B29" s="5">
        <v>13</v>
      </c>
    </row>
    <row r="30" spans="1:2" x14ac:dyDescent="0.2">
      <c r="A30" s="5" t="s">
        <v>30</v>
      </c>
      <c r="B30" s="5">
        <v>14</v>
      </c>
    </row>
    <row r="31" spans="1:2" x14ac:dyDescent="0.2">
      <c r="A31" s="5" t="s">
        <v>19</v>
      </c>
      <c r="B31" s="5">
        <v>14</v>
      </c>
    </row>
    <row r="32" spans="1:2" x14ac:dyDescent="0.2">
      <c r="A32" s="5" t="s">
        <v>27</v>
      </c>
      <c r="B32" s="5">
        <v>14</v>
      </c>
    </row>
    <row r="33" spans="1:2" x14ac:dyDescent="0.2">
      <c r="A33" s="5" t="s">
        <v>12</v>
      </c>
      <c r="B33" s="5">
        <v>14</v>
      </c>
    </row>
  </sheetData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2822-088E-604A-9FF1-953038FC96DA}">
  <dimension ref="A3:K37"/>
  <sheetViews>
    <sheetView workbookViewId="0">
      <selection activeCell="D8" sqref="D8"/>
    </sheetView>
  </sheetViews>
  <sheetFormatPr baseColWidth="10" defaultRowHeight="16" x14ac:dyDescent="0.2"/>
  <cols>
    <col min="1" max="1" width="15.5" style="1" bestFit="1" customWidth="1"/>
    <col min="2" max="10" width="5.5" style="1" customWidth="1"/>
    <col min="11" max="11" width="10.83203125" style="1" bestFit="1" customWidth="1"/>
    <col min="12" max="12" width="4.5" bestFit="1" customWidth="1"/>
    <col min="13" max="13" width="3.6640625" bestFit="1" customWidth="1"/>
    <col min="14" max="14" width="4.5" bestFit="1" customWidth="1"/>
    <col min="15" max="15" width="4.33203125" bestFit="1" customWidth="1"/>
    <col min="16" max="16" width="4.1640625" bestFit="1" customWidth="1"/>
    <col min="17" max="17" width="3.33203125" bestFit="1" customWidth="1"/>
    <col min="18" max="18" width="4.1640625" bestFit="1" customWidth="1"/>
    <col min="19" max="19" width="4.33203125" bestFit="1" customWidth="1"/>
    <col min="20" max="20" width="3.1640625" bestFit="1" customWidth="1"/>
    <col min="21" max="21" width="4.5" bestFit="1" customWidth="1"/>
    <col min="22" max="22" width="4.6640625" bestFit="1" customWidth="1"/>
    <col min="23" max="23" width="3.5" bestFit="1" customWidth="1"/>
    <col min="24" max="24" width="3.83203125" bestFit="1" customWidth="1"/>
    <col min="25" max="25" width="4.83203125" bestFit="1" customWidth="1"/>
    <col min="26" max="26" width="4.1640625" bestFit="1" customWidth="1"/>
    <col min="27" max="27" width="4" bestFit="1" customWidth="1"/>
    <col min="28" max="28" width="3.6640625" bestFit="1" customWidth="1"/>
    <col min="29" max="29" width="4.33203125" bestFit="1" customWidth="1"/>
    <col min="30" max="30" width="3.5" bestFit="1" customWidth="1"/>
    <col min="31" max="31" width="3.33203125" bestFit="1" customWidth="1"/>
    <col min="32" max="32" width="4.5" bestFit="1" customWidth="1"/>
    <col min="33" max="33" width="5.33203125" bestFit="1" customWidth="1"/>
  </cols>
  <sheetData>
    <row r="3" spans="1:11" x14ac:dyDescent="0.2">
      <c r="A3" s="6" t="s">
        <v>57</v>
      </c>
      <c r="B3" s="6" t="s">
        <v>54</v>
      </c>
    </row>
    <row r="4" spans="1:11" x14ac:dyDescent="0.2">
      <c r="A4" s="6" t="s">
        <v>55</v>
      </c>
      <c r="B4" s="1">
        <v>6</v>
      </c>
      <c r="C4" s="1">
        <v>7</v>
      </c>
      <c r="D4" s="1">
        <v>8</v>
      </c>
      <c r="E4" s="1">
        <v>9</v>
      </c>
      <c r="F4" s="1">
        <v>10</v>
      </c>
      <c r="G4" s="1">
        <v>11</v>
      </c>
      <c r="H4" s="1">
        <v>12</v>
      </c>
      <c r="I4" s="1">
        <v>13</v>
      </c>
      <c r="J4" s="1">
        <v>14</v>
      </c>
      <c r="K4" s="1" t="s">
        <v>56</v>
      </c>
    </row>
    <row r="5" spans="1:11" x14ac:dyDescent="0.2">
      <c r="A5" s="1" t="s">
        <v>53</v>
      </c>
      <c r="B5" s="7"/>
      <c r="C5" s="7"/>
      <c r="D5" s="7"/>
      <c r="E5" s="7"/>
      <c r="F5" s="7"/>
      <c r="G5" s="7"/>
      <c r="H5" s="7">
        <v>1</v>
      </c>
      <c r="I5" s="7"/>
      <c r="J5" s="7"/>
      <c r="K5" s="7">
        <v>1</v>
      </c>
    </row>
    <row r="6" spans="1:11" x14ac:dyDescent="0.2">
      <c r="A6" s="1" t="s">
        <v>16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>
        <v>1</v>
      </c>
    </row>
    <row r="7" spans="1:11" x14ac:dyDescent="0.2">
      <c r="A7" s="1" t="s">
        <v>50</v>
      </c>
      <c r="B7" s="7"/>
      <c r="C7" s="7"/>
      <c r="D7" s="7">
        <v>1</v>
      </c>
      <c r="E7" s="7"/>
      <c r="F7" s="7"/>
      <c r="G7" s="7"/>
      <c r="H7" s="7"/>
      <c r="I7" s="7"/>
      <c r="J7" s="7"/>
      <c r="K7" s="7">
        <v>1</v>
      </c>
    </row>
    <row r="8" spans="1:11" x14ac:dyDescent="0.2">
      <c r="A8" s="1" t="s">
        <v>5</v>
      </c>
      <c r="B8" s="7"/>
      <c r="C8" s="7">
        <v>1</v>
      </c>
      <c r="D8" s="7"/>
      <c r="E8" s="7"/>
      <c r="F8" s="7"/>
      <c r="G8" s="7"/>
      <c r="H8" s="7"/>
      <c r="I8" s="7"/>
      <c r="J8" s="7"/>
      <c r="K8" s="7">
        <v>1</v>
      </c>
    </row>
    <row r="9" spans="1:11" x14ac:dyDescent="0.2">
      <c r="A9" s="1" t="s">
        <v>29</v>
      </c>
      <c r="B9" s="7"/>
      <c r="C9" s="7"/>
      <c r="D9" s="7"/>
      <c r="E9" s="7"/>
      <c r="F9" s="7"/>
      <c r="G9" s="7"/>
      <c r="H9" s="7"/>
      <c r="I9" s="7">
        <v>1</v>
      </c>
      <c r="J9" s="7"/>
      <c r="K9" s="7">
        <v>1</v>
      </c>
    </row>
    <row r="10" spans="1:11" x14ac:dyDescent="0.2">
      <c r="A10" s="1" t="s">
        <v>31</v>
      </c>
      <c r="B10" s="7"/>
      <c r="C10" s="7"/>
      <c r="D10" s="7"/>
      <c r="E10" s="7"/>
      <c r="F10" s="7">
        <v>1</v>
      </c>
      <c r="G10" s="7"/>
      <c r="H10" s="7"/>
      <c r="I10" s="7"/>
      <c r="J10" s="7"/>
      <c r="K10" s="7">
        <v>1</v>
      </c>
    </row>
    <row r="11" spans="1:11" x14ac:dyDescent="0.2">
      <c r="A11" s="1" t="s">
        <v>14</v>
      </c>
      <c r="B11" s="7"/>
      <c r="C11" s="7"/>
      <c r="D11" s="7"/>
      <c r="E11" s="7"/>
      <c r="F11" s="7">
        <v>1</v>
      </c>
      <c r="G11" s="7"/>
      <c r="H11" s="7"/>
      <c r="I11" s="7"/>
      <c r="J11" s="7"/>
      <c r="K11" s="7">
        <v>1</v>
      </c>
    </row>
    <row r="12" spans="1:11" x14ac:dyDescent="0.2">
      <c r="A12" s="1" t="s">
        <v>17</v>
      </c>
      <c r="B12" s="7"/>
      <c r="C12" s="7"/>
      <c r="D12" s="7"/>
      <c r="E12" s="7"/>
      <c r="F12" s="7"/>
      <c r="G12" s="7"/>
      <c r="H12" s="7"/>
      <c r="I12" s="7">
        <v>1</v>
      </c>
      <c r="J12" s="7"/>
      <c r="K12" s="7">
        <v>1</v>
      </c>
    </row>
    <row r="13" spans="1:11" x14ac:dyDescent="0.2">
      <c r="A13" s="1" t="s">
        <v>7</v>
      </c>
      <c r="B13" s="7"/>
      <c r="C13" s="7">
        <v>1</v>
      </c>
      <c r="D13" s="7"/>
      <c r="E13" s="7"/>
      <c r="F13" s="7"/>
      <c r="G13" s="7"/>
      <c r="H13" s="7"/>
      <c r="I13" s="7"/>
      <c r="J13" s="7"/>
      <c r="K13" s="7">
        <v>1</v>
      </c>
    </row>
    <row r="14" spans="1:11" x14ac:dyDescent="0.2">
      <c r="A14" s="1" t="s">
        <v>26</v>
      </c>
      <c r="B14" s="7"/>
      <c r="C14" s="7"/>
      <c r="D14" s="7"/>
      <c r="E14" s="7"/>
      <c r="F14" s="7"/>
      <c r="G14" s="7">
        <v>1</v>
      </c>
      <c r="H14" s="7"/>
      <c r="I14" s="7"/>
      <c r="J14" s="7"/>
      <c r="K14" s="7">
        <v>1</v>
      </c>
    </row>
    <row r="15" spans="1:11" x14ac:dyDescent="0.2">
      <c r="A15" s="1" t="s">
        <v>25</v>
      </c>
      <c r="B15" s="7"/>
      <c r="C15" s="7"/>
      <c r="D15" s="7"/>
      <c r="E15" s="7">
        <v>1</v>
      </c>
      <c r="F15" s="7"/>
      <c r="G15" s="7"/>
      <c r="H15" s="7"/>
      <c r="I15" s="7"/>
      <c r="J15" s="7"/>
      <c r="K15" s="7">
        <v>1</v>
      </c>
    </row>
    <row r="16" spans="1:11" x14ac:dyDescent="0.2">
      <c r="A16" s="1" t="s">
        <v>6</v>
      </c>
      <c r="B16" s="7"/>
      <c r="C16" s="7"/>
      <c r="D16" s="7"/>
      <c r="E16" s="7"/>
      <c r="F16" s="7"/>
      <c r="G16" s="7"/>
      <c r="H16" s="7"/>
      <c r="I16" s="7">
        <v>1</v>
      </c>
      <c r="J16" s="7"/>
      <c r="K16" s="7">
        <v>1</v>
      </c>
    </row>
    <row r="17" spans="1:11" x14ac:dyDescent="0.2">
      <c r="A17" s="1" t="s">
        <v>52</v>
      </c>
      <c r="B17" s="7"/>
      <c r="C17" s="7"/>
      <c r="D17" s="7"/>
      <c r="E17" s="7"/>
      <c r="F17" s="7">
        <v>1</v>
      </c>
      <c r="G17" s="7"/>
      <c r="H17" s="7"/>
      <c r="I17" s="7"/>
      <c r="J17" s="7"/>
      <c r="K17" s="7">
        <v>1</v>
      </c>
    </row>
    <row r="18" spans="1:11" x14ac:dyDescent="0.2">
      <c r="A18" s="1" t="s">
        <v>30</v>
      </c>
      <c r="B18" s="7"/>
      <c r="C18" s="7"/>
      <c r="D18" s="7"/>
      <c r="E18" s="7"/>
      <c r="F18" s="7"/>
      <c r="G18" s="7"/>
      <c r="H18" s="7"/>
      <c r="I18" s="7"/>
      <c r="J18" s="7">
        <v>1</v>
      </c>
      <c r="K18" s="7">
        <v>1</v>
      </c>
    </row>
    <row r="19" spans="1:11" x14ac:dyDescent="0.2">
      <c r="A19" s="1" t="s">
        <v>49</v>
      </c>
      <c r="B19" s="7"/>
      <c r="C19" s="7">
        <v>1</v>
      </c>
      <c r="D19" s="7"/>
      <c r="E19" s="7"/>
      <c r="F19" s="7"/>
      <c r="G19" s="7"/>
      <c r="H19" s="7"/>
      <c r="I19" s="7"/>
      <c r="J19" s="7"/>
      <c r="K19" s="7">
        <v>1</v>
      </c>
    </row>
    <row r="20" spans="1:11" x14ac:dyDescent="0.2">
      <c r="A20" s="1" t="s">
        <v>3</v>
      </c>
      <c r="B20" s="7"/>
      <c r="C20" s="7"/>
      <c r="D20" s="7"/>
      <c r="E20" s="7"/>
      <c r="F20" s="7"/>
      <c r="G20" s="7"/>
      <c r="H20" s="7">
        <v>1</v>
      </c>
      <c r="I20" s="7"/>
      <c r="J20" s="7"/>
      <c r="K20" s="7">
        <v>1</v>
      </c>
    </row>
    <row r="21" spans="1:11" x14ac:dyDescent="0.2">
      <c r="A21" s="1" t="s">
        <v>10</v>
      </c>
      <c r="B21" s="7"/>
      <c r="C21" s="7">
        <v>1</v>
      </c>
      <c r="D21" s="7"/>
      <c r="E21" s="7"/>
      <c r="F21" s="7"/>
      <c r="G21" s="7"/>
      <c r="H21" s="7"/>
      <c r="I21" s="7"/>
      <c r="J21" s="7"/>
      <c r="K21" s="7">
        <v>1</v>
      </c>
    </row>
    <row r="22" spans="1:11" x14ac:dyDescent="0.2">
      <c r="A22" s="1" t="s">
        <v>13</v>
      </c>
      <c r="B22" s="7"/>
      <c r="C22" s="7"/>
      <c r="D22" s="7"/>
      <c r="E22" s="7"/>
      <c r="F22" s="7"/>
      <c r="G22" s="7">
        <v>1</v>
      </c>
      <c r="H22" s="7"/>
      <c r="I22" s="7"/>
      <c r="J22" s="7"/>
      <c r="K22" s="7">
        <v>1</v>
      </c>
    </row>
    <row r="23" spans="1:11" x14ac:dyDescent="0.2">
      <c r="A23" s="1" t="s">
        <v>18</v>
      </c>
      <c r="B23" s="7"/>
      <c r="C23" s="7"/>
      <c r="D23" s="7">
        <v>1</v>
      </c>
      <c r="E23" s="7"/>
      <c r="F23" s="7"/>
      <c r="G23" s="7"/>
      <c r="H23" s="7"/>
      <c r="I23" s="7"/>
      <c r="J23" s="7"/>
      <c r="K23" s="7">
        <v>1</v>
      </c>
    </row>
    <row r="24" spans="1:11" x14ac:dyDescent="0.2">
      <c r="A24" s="1" t="s">
        <v>19</v>
      </c>
      <c r="B24" s="7"/>
      <c r="C24" s="7"/>
      <c r="D24" s="7"/>
      <c r="E24" s="7"/>
      <c r="F24" s="7"/>
      <c r="G24" s="7"/>
      <c r="H24" s="7"/>
      <c r="I24" s="7"/>
      <c r="J24" s="7">
        <v>1</v>
      </c>
      <c r="K24" s="7">
        <v>1</v>
      </c>
    </row>
    <row r="25" spans="1:11" x14ac:dyDescent="0.2">
      <c r="A25" s="1" t="s">
        <v>15</v>
      </c>
      <c r="B25" s="7"/>
      <c r="C25" s="7">
        <v>1</v>
      </c>
      <c r="D25" s="7"/>
      <c r="E25" s="7"/>
      <c r="F25" s="7"/>
      <c r="G25" s="7"/>
      <c r="H25" s="7"/>
      <c r="I25" s="7"/>
      <c r="J25" s="7"/>
      <c r="K25" s="7">
        <v>1</v>
      </c>
    </row>
    <row r="26" spans="1:11" x14ac:dyDescent="0.2">
      <c r="A26" s="1" t="s">
        <v>27</v>
      </c>
      <c r="B26" s="7"/>
      <c r="C26" s="7"/>
      <c r="D26" s="7"/>
      <c r="E26" s="7"/>
      <c r="F26" s="7"/>
      <c r="G26" s="7"/>
      <c r="H26" s="7"/>
      <c r="I26" s="7"/>
      <c r="J26" s="7">
        <v>1</v>
      </c>
      <c r="K26" s="7">
        <v>1</v>
      </c>
    </row>
    <row r="27" spans="1:11" x14ac:dyDescent="0.2">
      <c r="A27" s="1" t="s">
        <v>28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>
        <v>1</v>
      </c>
    </row>
    <row r="28" spans="1:11" x14ac:dyDescent="0.2">
      <c r="A28" s="1" t="s">
        <v>22</v>
      </c>
      <c r="B28" s="7"/>
      <c r="C28" s="7"/>
      <c r="D28" s="7"/>
      <c r="E28" s="7"/>
      <c r="F28" s="7">
        <v>1</v>
      </c>
      <c r="G28" s="7"/>
      <c r="H28" s="7"/>
      <c r="I28" s="7"/>
      <c r="J28" s="7"/>
      <c r="K28" s="7">
        <v>1</v>
      </c>
    </row>
    <row r="29" spans="1:11" x14ac:dyDescent="0.2">
      <c r="A29" s="1" t="s">
        <v>32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>
        <v>1</v>
      </c>
    </row>
    <row r="30" spans="1:11" x14ac:dyDescent="0.2">
      <c r="A30" s="1" t="s">
        <v>12</v>
      </c>
      <c r="B30" s="7"/>
      <c r="C30" s="7"/>
      <c r="D30" s="7"/>
      <c r="E30" s="7"/>
      <c r="F30" s="7"/>
      <c r="G30" s="7"/>
      <c r="H30" s="7"/>
      <c r="I30" s="7"/>
      <c r="J30" s="7">
        <v>1</v>
      </c>
      <c r="K30" s="7">
        <v>1</v>
      </c>
    </row>
    <row r="31" spans="1:11" x14ac:dyDescent="0.2">
      <c r="A31" s="1" t="s">
        <v>20</v>
      </c>
      <c r="B31" s="7"/>
      <c r="C31" s="7">
        <v>1</v>
      </c>
      <c r="D31" s="7"/>
      <c r="E31" s="7"/>
      <c r="F31" s="7"/>
      <c r="G31" s="7"/>
      <c r="H31" s="7"/>
      <c r="I31" s="7"/>
      <c r="J31" s="7"/>
      <c r="K31" s="7">
        <v>1</v>
      </c>
    </row>
    <row r="32" spans="1:11" x14ac:dyDescent="0.2">
      <c r="A32" s="1" t="s">
        <v>8</v>
      </c>
      <c r="B32" s="7"/>
      <c r="C32" s="7"/>
      <c r="D32" s="7"/>
      <c r="E32" s="7">
        <v>1</v>
      </c>
      <c r="F32" s="7"/>
      <c r="G32" s="7"/>
      <c r="H32" s="7"/>
      <c r="I32" s="7"/>
      <c r="J32" s="7"/>
      <c r="K32" s="7">
        <v>1</v>
      </c>
    </row>
    <row r="33" spans="1:11" x14ac:dyDescent="0.2">
      <c r="A33" s="1" t="s">
        <v>48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>
        <v>1</v>
      </c>
    </row>
    <row r="34" spans="1:11" x14ac:dyDescent="0.2">
      <c r="A34" s="1" t="s">
        <v>9</v>
      </c>
      <c r="B34" s="7"/>
      <c r="C34" s="7"/>
      <c r="D34" s="7"/>
      <c r="E34" s="7">
        <v>1</v>
      </c>
      <c r="F34" s="7"/>
      <c r="G34" s="7"/>
      <c r="H34" s="7"/>
      <c r="I34" s="7"/>
      <c r="J34" s="7"/>
      <c r="K34" s="7">
        <v>1</v>
      </c>
    </row>
    <row r="35" spans="1:11" x14ac:dyDescent="0.2">
      <c r="A35" s="1" t="s">
        <v>11</v>
      </c>
      <c r="B35" s="7"/>
      <c r="C35" s="7"/>
      <c r="D35" s="7"/>
      <c r="E35" s="7"/>
      <c r="F35" s="7"/>
      <c r="G35" s="7"/>
      <c r="H35" s="7"/>
      <c r="I35" s="7">
        <v>1</v>
      </c>
      <c r="J35" s="7"/>
      <c r="K35" s="7">
        <v>1</v>
      </c>
    </row>
    <row r="36" spans="1:11" x14ac:dyDescent="0.2">
      <c r="A36" s="1" t="s">
        <v>51</v>
      </c>
      <c r="B36" s="7"/>
      <c r="C36" s="7"/>
      <c r="D36" s="7"/>
      <c r="E36" s="7">
        <v>1</v>
      </c>
      <c r="F36" s="7"/>
      <c r="G36" s="7"/>
      <c r="H36" s="7"/>
      <c r="I36" s="7"/>
      <c r="J36" s="7"/>
      <c r="K36" s="7">
        <v>1</v>
      </c>
    </row>
    <row r="37" spans="1:11" x14ac:dyDescent="0.2">
      <c r="A37" s="1" t="s">
        <v>56</v>
      </c>
      <c r="B37" s="7">
        <v>4</v>
      </c>
      <c r="C37" s="7">
        <v>6</v>
      </c>
      <c r="D37" s="7">
        <v>2</v>
      </c>
      <c r="E37" s="7">
        <v>4</v>
      </c>
      <c r="F37" s="7">
        <v>4</v>
      </c>
      <c r="G37" s="7">
        <v>2</v>
      </c>
      <c r="H37" s="7">
        <v>2</v>
      </c>
      <c r="I37" s="7">
        <v>4</v>
      </c>
      <c r="J37" s="7">
        <v>4</v>
      </c>
      <c r="K37" s="7">
        <v>32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pick_tracker</vt:lpstr>
      <vt:lpstr>sos</vt:lpstr>
      <vt:lpstr>bye_tracker</vt:lpstr>
      <vt:lpstr>byes</vt:lpstr>
      <vt:lpstr>bye_pivot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Yu</cp:lastModifiedBy>
  <cp:lastPrinted>2021-09-02T21:58:21Z</cp:lastPrinted>
  <dcterms:created xsi:type="dcterms:W3CDTF">2021-09-02T16:07:57Z</dcterms:created>
  <dcterms:modified xsi:type="dcterms:W3CDTF">2021-09-02T23:02:52Z</dcterms:modified>
</cp:coreProperties>
</file>