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526"/>
  <workbookPr showInkAnnotation="0" autoCompressPictures="0"/>
  <bookViews>
    <workbookView xWindow="0" yWindow="0" windowWidth="25600" windowHeight="15680" tabRatio="500"/>
  </bookViews>
  <sheets>
    <sheet name="data" sheetId="1" r:id="rId1"/>
    <sheet name="definitions" sheetId="2" r:id="rId2"/>
    <sheet name="info" sheetId="3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3" i="1" l="1"/>
  <c r="A4" i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5" i="1"/>
  <c r="A36" i="1"/>
  <c r="A37" i="1"/>
  <c r="A38" i="1"/>
  <c r="A39" i="1"/>
  <c r="A40" i="1"/>
  <c r="A41" i="1"/>
  <c r="A42" i="1"/>
  <c r="A43" i="1"/>
  <c r="A44" i="1"/>
  <c r="A45" i="1"/>
  <c r="A46" i="1"/>
  <c r="A47" i="1"/>
  <c r="A48" i="1"/>
  <c r="A49" i="1"/>
  <c r="A50" i="1"/>
  <c r="A51" i="1"/>
  <c r="A52" i="1"/>
  <c r="A53" i="1"/>
  <c r="A54" i="1"/>
  <c r="A55" i="1"/>
  <c r="A56" i="1"/>
  <c r="A57" i="1"/>
  <c r="A58" i="1"/>
  <c r="A59" i="1"/>
  <c r="A60" i="1"/>
  <c r="A61" i="1"/>
  <c r="A62" i="1"/>
  <c r="A63" i="1"/>
  <c r="A64" i="1"/>
  <c r="A65" i="1"/>
  <c r="A66" i="1"/>
  <c r="A67" i="1"/>
  <c r="A68" i="1"/>
  <c r="A69" i="1"/>
  <c r="A70" i="1"/>
  <c r="A71" i="1"/>
  <c r="A72" i="1"/>
  <c r="A73" i="1"/>
  <c r="A74" i="1"/>
  <c r="A75" i="1"/>
  <c r="A76" i="1"/>
  <c r="A77" i="1"/>
  <c r="A78" i="1"/>
  <c r="A79" i="1"/>
  <c r="A80" i="1"/>
  <c r="A81" i="1"/>
  <c r="A82" i="1"/>
  <c r="A83" i="1"/>
  <c r="A84" i="1"/>
  <c r="A85" i="1"/>
  <c r="A86" i="1"/>
  <c r="A87" i="1"/>
  <c r="A88" i="1"/>
  <c r="A89" i="1"/>
  <c r="A90" i="1"/>
  <c r="A91" i="1"/>
  <c r="A92" i="1"/>
  <c r="A93" i="1"/>
  <c r="A94" i="1"/>
  <c r="A95" i="1"/>
  <c r="A96" i="1"/>
  <c r="A97" i="1"/>
  <c r="A98" i="1"/>
  <c r="A99" i="1"/>
  <c r="A100" i="1"/>
  <c r="A101" i="1"/>
  <c r="A102" i="1"/>
  <c r="A103" i="1"/>
  <c r="A104" i="1"/>
  <c r="A105" i="1"/>
  <c r="A106" i="1"/>
  <c r="A107" i="1"/>
  <c r="A108" i="1"/>
  <c r="A109" i="1"/>
  <c r="A110" i="1"/>
  <c r="A111" i="1"/>
  <c r="A112" i="1"/>
  <c r="A113" i="1"/>
  <c r="A114" i="1"/>
  <c r="A115" i="1"/>
  <c r="A116" i="1"/>
  <c r="A117" i="1"/>
  <c r="A118" i="1"/>
  <c r="A119" i="1"/>
  <c r="A120" i="1"/>
  <c r="A121" i="1"/>
  <c r="A122" i="1"/>
  <c r="A123" i="1"/>
  <c r="A124" i="1"/>
  <c r="A125" i="1"/>
  <c r="A126" i="1"/>
  <c r="A127" i="1"/>
  <c r="A128" i="1"/>
  <c r="A129" i="1"/>
  <c r="A130" i="1"/>
  <c r="A131" i="1"/>
  <c r="A132" i="1"/>
  <c r="A133" i="1"/>
  <c r="A134" i="1"/>
  <c r="A135" i="1"/>
  <c r="A136" i="1"/>
  <c r="A137" i="1"/>
  <c r="A138" i="1"/>
  <c r="A139" i="1"/>
  <c r="A140" i="1"/>
  <c r="A141" i="1"/>
  <c r="A142" i="1"/>
  <c r="A143" i="1"/>
  <c r="A144" i="1"/>
  <c r="A145" i="1"/>
  <c r="A146" i="1"/>
  <c r="A147" i="1"/>
  <c r="A148" i="1"/>
  <c r="A149" i="1"/>
  <c r="A150" i="1"/>
  <c r="A151" i="1"/>
  <c r="A152" i="1"/>
  <c r="A153" i="1"/>
  <c r="A154" i="1"/>
  <c r="A155" i="1"/>
  <c r="A156" i="1"/>
  <c r="A157" i="1"/>
  <c r="A158" i="1"/>
  <c r="A159" i="1"/>
  <c r="A160" i="1"/>
  <c r="A161" i="1"/>
  <c r="A162" i="1"/>
  <c r="A163" i="1"/>
  <c r="A164" i="1"/>
  <c r="A165" i="1"/>
  <c r="A166" i="1"/>
  <c r="A167" i="1"/>
  <c r="A168" i="1"/>
  <c r="A169" i="1"/>
  <c r="A170" i="1"/>
  <c r="A171" i="1"/>
  <c r="A172" i="1"/>
  <c r="A173" i="1"/>
  <c r="A174" i="1"/>
  <c r="A175" i="1"/>
  <c r="A176" i="1"/>
  <c r="A177" i="1"/>
  <c r="A178" i="1"/>
  <c r="A179" i="1"/>
  <c r="A180" i="1"/>
  <c r="A181" i="1"/>
  <c r="A182" i="1"/>
  <c r="A183" i="1"/>
  <c r="A184" i="1"/>
  <c r="A185" i="1"/>
  <c r="A186" i="1"/>
  <c r="A187" i="1"/>
  <c r="A188" i="1"/>
  <c r="A189" i="1"/>
  <c r="A190" i="1"/>
  <c r="A191" i="1"/>
  <c r="A192" i="1"/>
  <c r="A193" i="1"/>
  <c r="A194" i="1"/>
  <c r="A195" i="1"/>
  <c r="A196" i="1"/>
  <c r="A197" i="1"/>
  <c r="A198" i="1"/>
  <c r="A199" i="1"/>
  <c r="B199" i="1"/>
  <c r="B198" i="1"/>
  <c r="B197" i="1"/>
  <c r="B196" i="1"/>
  <c r="B195" i="1"/>
  <c r="B194" i="1"/>
  <c r="B193" i="1"/>
  <c r="B192" i="1"/>
  <c r="B191" i="1"/>
  <c r="B190" i="1"/>
  <c r="B189" i="1"/>
  <c r="B188" i="1"/>
  <c r="B187" i="1"/>
  <c r="B186" i="1"/>
  <c r="B185" i="1"/>
  <c r="B184" i="1"/>
  <c r="B183" i="1"/>
  <c r="B182" i="1"/>
  <c r="B181" i="1"/>
  <c r="B180" i="1"/>
  <c r="B179" i="1"/>
  <c r="B178" i="1"/>
  <c r="B177" i="1"/>
  <c r="B176" i="1"/>
  <c r="B175" i="1"/>
  <c r="B174" i="1"/>
  <c r="B173" i="1"/>
  <c r="B172" i="1"/>
  <c r="B171" i="1"/>
  <c r="B170" i="1"/>
  <c r="B169" i="1"/>
  <c r="B168" i="1"/>
  <c r="B167" i="1"/>
  <c r="B166" i="1"/>
  <c r="B165" i="1"/>
  <c r="B164" i="1"/>
  <c r="B163" i="1"/>
  <c r="B162" i="1"/>
  <c r="B161" i="1"/>
  <c r="B160" i="1"/>
  <c r="B159" i="1"/>
  <c r="B158" i="1"/>
  <c r="B157" i="1"/>
  <c r="B156" i="1"/>
  <c r="B155" i="1"/>
  <c r="B154" i="1"/>
  <c r="B153" i="1"/>
  <c r="B152" i="1"/>
  <c r="B151" i="1"/>
  <c r="B150" i="1"/>
  <c r="B149" i="1"/>
  <c r="B148" i="1"/>
  <c r="B147" i="1"/>
  <c r="B146" i="1"/>
  <c r="B145" i="1"/>
  <c r="B144" i="1"/>
  <c r="B143" i="1"/>
  <c r="B142" i="1"/>
  <c r="B141" i="1"/>
  <c r="B140" i="1"/>
  <c r="B139" i="1"/>
  <c r="B138" i="1"/>
  <c r="B137" i="1"/>
  <c r="B136" i="1"/>
  <c r="B135" i="1"/>
  <c r="B134" i="1"/>
  <c r="B133" i="1"/>
  <c r="B132" i="1"/>
  <c r="B131" i="1"/>
  <c r="B130" i="1"/>
  <c r="B129" i="1"/>
  <c r="B128" i="1"/>
  <c r="B127" i="1"/>
  <c r="B126" i="1"/>
  <c r="B125" i="1"/>
  <c r="B124" i="1"/>
  <c r="B123" i="1"/>
  <c r="B122" i="1"/>
  <c r="B121" i="1"/>
  <c r="B120" i="1"/>
  <c r="B119" i="1"/>
  <c r="B118" i="1"/>
  <c r="B117" i="1"/>
  <c r="B116" i="1"/>
  <c r="B115" i="1"/>
  <c r="B114" i="1"/>
  <c r="B113" i="1"/>
  <c r="B112" i="1"/>
  <c r="B111" i="1"/>
  <c r="B110" i="1"/>
  <c r="B109" i="1"/>
  <c r="B108" i="1"/>
  <c r="B107" i="1"/>
  <c r="B106" i="1"/>
  <c r="B105" i="1"/>
  <c r="B104" i="1"/>
  <c r="B103" i="1"/>
  <c r="B102" i="1"/>
  <c r="B101" i="1"/>
  <c r="B100" i="1"/>
  <c r="B99" i="1"/>
  <c r="B98" i="1"/>
  <c r="B97" i="1"/>
  <c r="B96" i="1"/>
  <c r="B95" i="1"/>
  <c r="B94" i="1"/>
  <c r="B93" i="1"/>
  <c r="B92" i="1"/>
  <c r="B91" i="1"/>
  <c r="B90" i="1"/>
  <c r="B89" i="1"/>
  <c r="B88" i="1"/>
  <c r="B87" i="1"/>
  <c r="B86" i="1"/>
  <c r="B85" i="1"/>
  <c r="B84" i="1"/>
  <c r="B83" i="1"/>
  <c r="B82" i="1"/>
  <c r="B81" i="1"/>
  <c r="B80" i="1"/>
  <c r="B79" i="1"/>
  <c r="B78" i="1"/>
  <c r="B77" i="1"/>
  <c r="B76" i="1"/>
  <c r="B75" i="1"/>
  <c r="B74" i="1"/>
  <c r="B73" i="1"/>
  <c r="B72" i="1"/>
  <c r="B71" i="1"/>
  <c r="B70" i="1"/>
  <c r="B69" i="1"/>
  <c r="B68" i="1"/>
  <c r="B67" i="1"/>
  <c r="B66" i="1"/>
  <c r="B65" i="1"/>
  <c r="B64" i="1"/>
  <c r="B63" i="1"/>
  <c r="B62" i="1"/>
  <c r="B61" i="1"/>
  <c r="B60" i="1"/>
  <c r="B59" i="1"/>
  <c r="B58" i="1"/>
  <c r="B57" i="1"/>
  <c r="B56" i="1"/>
  <c r="B55" i="1"/>
  <c r="B54" i="1"/>
  <c r="B53" i="1"/>
  <c r="B52" i="1"/>
  <c r="B51" i="1"/>
  <c r="B50" i="1"/>
  <c r="B49" i="1"/>
  <c r="B48" i="1"/>
  <c r="B47" i="1"/>
  <c r="B46" i="1"/>
  <c r="B45" i="1"/>
  <c r="B44" i="1"/>
  <c r="B43" i="1"/>
  <c r="B42" i="1"/>
  <c r="B41" i="1"/>
  <c r="B40" i="1"/>
  <c r="B39" i="1"/>
  <c r="B38" i="1"/>
  <c r="B37" i="1"/>
  <c r="B36" i="1"/>
  <c r="B35" i="1"/>
  <c r="B34" i="1"/>
  <c r="B33" i="1"/>
  <c r="B32" i="1"/>
  <c r="B31" i="1"/>
  <c r="B30" i="1"/>
  <c r="B29" i="1"/>
  <c r="B28" i="1"/>
  <c r="B27" i="1"/>
  <c r="B26" i="1"/>
  <c r="B25" i="1"/>
  <c r="B24" i="1"/>
  <c r="B23" i="1"/>
  <c r="B22" i="1"/>
  <c r="B21" i="1"/>
  <c r="B20" i="1"/>
  <c r="B19" i="1"/>
  <c r="B18" i="1"/>
  <c r="B17" i="1"/>
  <c r="B16" i="1"/>
  <c r="B15" i="1"/>
  <c r="B14" i="1"/>
  <c r="B13" i="1"/>
  <c r="B12" i="1"/>
  <c r="B11" i="1"/>
  <c r="B10" i="1"/>
  <c r="B9" i="1"/>
  <c r="B8" i="1"/>
  <c r="B7" i="1"/>
  <c r="B6" i="1"/>
  <c r="B5" i="1"/>
  <c r="B4" i="1"/>
  <c r="B3" i="1"/>
  <c r="B2" i="1"/>
  <c r="A200" i="1"/>
  <c r="B200" i="1"/>
  <c r="A2" i="2" a="1"/>
  <c r="A2" i="2"/>
  <c r="A3" i="2"/>
  <c r="A4" i="2"/>
  <c r="A5" i="2"/>
  <c r="A6" i="2"/>
  <c r="A7" i="2"/>
  <c r="A8" i="2"/>
  <c r="A9" i="2"/>
  <c r="A10" i="2"/>
  <c r="A11" i="2"/>
  <c r="A12" i="2"/>
  <c r="A13" i="2"/>
  <c r="A14" i="2"/>
  <c r="A15" i="2"/>
  <c r="A16" i="2"/>
  <c r="A17" i="2"/>
  <c r="A18" i="2"/>
  <c r="A19" i="2"/>
  <c r="A20" i="2"/>
  <c r="A21" i="2"/>
  <c r="A22" i="2"/>
  <c r="A23" i="2"/>
  <c r="A24" i="2"/>
  <c r="A25" i="2"/>
  <c r="A26" i="2"/>
  <c r="A27" i="2"/>
  <c r="A28" i="2"/>
  <c r="A29" i="2"/>
  <c r="A30" i="2"/>
  <c r="A31" i="2"/>
  <c r="A32" i="2"/>
  <c r="A33" i="2"/>
  <c r="A34" i="2"/>
  <c r="A35" i="2"/>
  <c r="A36" i="2"/>
  <c r="A37" i="2"/>
  <c r="A38" i="2"/>
  <c r="A39" i="2"/>
  <c r="A40" i="2"/>
  <c r="A41" i="2"/>
  <c r="A42" i="2"/>
  <c r="A43" i="2"/>
  <c r="A44" i="2"/>
  <c r="A45" i="2"/>
  <c r="A46" i="2"/>
  <c r="A47" i="2"/>
  <c r="A48" i="2"/>
  <c r="A49" i="2"/>
  <c r="A50" i="2"/>
  <c r="A51" i="2"/>
  <c r="A52" i="2"/>
  <c r="A53" i="2"/>
  <c r="A54" i="2"/>
  <c r="A55" i="2"/>
  <c r="A56" i="2"/>
  <c r="A57" i="2"/>
  <c r="A58" i="2"/>
  <c r="A59" i="2"/>
  <c r="A60" i="2"/>
  <c r="A61" i="2"/>
  <c r="A62" i="2"/>
  <c r="A63" i="2"/>
  <c r="A64" i="2"/>
  <c r="A65" i="2"/>
  <c r="A66" i="2"/>
  <c r="A67" i="2"/>
  <c r="A68" i="2"/>
  <c r="A69" i="2"/>
  <c r="A70" i="2"/>
  <c r="A71" i="2"/>
  <c r="A72" i="2"/>
  <c r="A73" i="2"/>
  <c r="A74" i="2"/>
  <c r="A75" i="2"/>
  <c r="A76" i="2"/>
  <c r="A77" i="2"/>
  <c r="A78" i="2"/>
  <c r="A79" i="2"/>
</calcChain>
</file>

<file path=xl/sharedStrings.xml><?xml version="1.0" encoding="utf-8"?>
<sst xmlns="http://schemas.openxmlformats.org/spreadsheetml/2006/main" count="183" uniqueCount="116">
  <si>
    <t>Field Name</t>
  </si>
  <si>
    <t>Data Type</t>
  </si>
  <si>
    <t>Notes</t>
  </si>
  <si>
    <t>Date</t>
  </si>
  <si>
    <t>Med.AntiDepressant.</t>
  </si>
  <si>
    <t>Med.AntiPsychotic.</t>
  </si>
  <si>
    <t>Med.MoodStabilizer.</t>
  </si>
  <si>
    <t>Med.Other.Vistaril</t>
  </si>
  <si>
    <t>Med.Other.MigrainePill</t>
  </si>
  <si>
    <t>Activity.Exercise</t>
  </si>
  <si>
    <t>Symptom.Episode</t>
  </si>
  <si>
    <t>Symptom.Depression</t>
  </si>
  <si>
    <t>Symptom.Anxiety</t>
  </si>
  <si>
    <t>Symptom.Stress</t>
  </si>
  <si>
    <t>Activity.Sex</t>
  </si>
  <si>
    <t>Activity.Meditation</t>
  </si>
  <si>
    <t>Activity.Drive</t>
  </si>
  <si>
    <t>Symptom.Headache</t>
  </si>
  <si>
    <t>MM/DD/YYYY</t>
  </si>
  <si>
    <t>Integer</t>
  </si>
  <si>
    <t>Mg</t>
  </si>
  <si>
    <t>Scalar</t>
  </si>
  <si>
    <t>Boolean</t>
  </si>
  <si>
    <t>T/F</t>
  </si>
  <si>
    <t>Text</t>
  </si>
  <si>
    <t>Unstructured text.</t>
  </si>
  <si>
    <t>Food diary. Period. Helped start car. Financial issues. Went 2 places.</t>
  </si>
  <si>
    <t>Food diary. Heavy period. 1-2 hours with mentor.</t>
  </si>
  <si>
    <t xml:space="preserve">Food diary. Period. Not great. Company call about security system. </t>
  </si>
  <si>
    <t>Food diary.</t>
  </si>
  <si>
    <t>Weekday</t>
  </si>
  <si>
    <t>Food diary. 4 hours reception. Joey drank.</t>
  </si>
  <si>
    <t>Cleaning house.</t>
  </si>
  <si>
    <t>Cleaning house. Parents arrive.</t>
  </si>
  <si>
    <t>Drove car. Sister arrives.</t>
  </si>
  <si>
    <t>Drove car.</t>
  </si>
  <si>
    <t>Food diary. Chest pain. Crying; upset. Talk of paranoia. Pensacola visit. Hard to sleep.</t>
  </si>
  <si>
    <t>Symptom.Paranoia</t>
  </si>
  <si>
    <t>Food diary. Slept til 2pm. Took meds at 2pm. Stayed up all night.</t>
  </si>
  <si>
    <t>Food diary.Bad airbnb experience.</t>
  </si>
  <si>
    <t>Food diary. Headache. Migraine pill.</t>
  </si>
  <si>
    <t>Food diary. Migraine pill. Psych appt.</t>
  </si>
  <si>
    <t>Book thing. Therapy. Free desk. 2hrs with Mike. Joey drank. Abbey burger. Headache.</t>
  </si>
  <si>
    <t>Food diary. Paranoia. Fight w/ Joey. Episode. Up all night.</t>
  </si>
  <si>
    <t>Near car accident. Hot chocolate poured on me by sister. Very irritable.</t>
  </si>
  <si>
    <t>Parents leave. Car window broken into. Topamax at night changed to 25mg.</t>
  </si>
  <si>
    <t>2hr community meeting.</t>
  </si>
  <si>
    <t>Headache. Migraine pill.</t>
  </si>
  <si>
    <t>Headache. Drove myself. Went to walgreens. Safeway. Hardware.</t>
  </si>
  <si>
    <t xml:space="preserve">Fighting. Angry. </t>
  </si>
  <si>
    <t>Job Interview. Drove myself.</t>
  </si>
  <si>
    <t>Drove myself to 3 places. Joey drank 4 shots, 2 beers, at social event w/ coworkers.</t>
  </si>
  <si>
    <t>Drove myself to therapy. Triggered crying. Dissociation. Detatched by reality.</t>
  </si>
  <si>
    <t>We had sex!</t>
  </si>
  <si>
    <t>1hr convo w/ volunteer coordinator at library.</t>
  </si>
  <si>
    <t>Drove myself. Library event. Missed topamax dose.</t>
  </si>
  <si>
    <t>Drove. Chores. Visited Towson center.</t>
  </si>
  <si>
    <t>Library interview.</t>
  </si>
  <si>
    <t>Neurology appointment. Tried Miraplex. Leg pain.</t>
  </si>
  <si>
    <t>Migraine pill. 3hr social event at house.</t>
  </si>
  <si>
    <t>Migraine pill.</t>
  </si>
  <si>
    <t>Migrain pill. Paranoia night.</t>
  </si>
  <si>
    <t>Psych appt.</t>
  </si>
  <si>
    <t>Husband leaves. Sleep issues.</t>
  </si>
  <si>
    <t>Sleep issues.</t>
  </si>
  <si>
    <t>Crying, begging husband to come home. Sleep issues.</t>
  </si>
  <si>
    <t>Psychosis.</t>
  </si>
  <si>
    <t>Husband returns.</t>
  </si>
  <si>
    <t>Fight w/ husband, yelling, found his weed.</t>
  </si>
  <si>
    <t>Bedridden.</t>
  </si>
  <si>
    <t>Bedridden. Migraine pill x3. Sex.</t>
  </si>
  <si>
    <t>Therapy. Feeling better.</t>
  </si>
  <si>
    <t>Gym.</t>
  </si>
  <si>
    <t>Psych visit. Gym.</t>
  </si>
  <si>
    <t>Morning topamax 50-&gt;25mg. Gym.</t>
  </si>
  <si>
    <t>Migraine pill. Migraine pill. Bed rest.</t>
  </si>
  <si>
    <t>Therapy. Migraine pill.</t>
  </si>
  <si>
    <t>Gym. Food diary.</t>
  </si>
  <si>
    <t>Gym. Food diary. 135 lbs. Headache.</t>
  </si>
  <si>
    <t>Migraine pill. Food diary. Gym.</t>
  </si>
  <si>
    <t>Food diary. Manic. Impulse purchase.</t>
  </si>
  <si>
    <t>Symptom.Mania</t>
  </si>
  <si>
    <t>More tired than usual. Food diary. Migraine pill.</t>
  </si>
  <si>
    <t>Therapy.</t>
  </si>
  <si>
    <t>Drove myself places. Tooth broke.</t>
  </si>
  <si>
    <t>Sex</t>
  </si>
  <si>
    <t>Dentist. Aly arrives.</t>
  </si>
  <si>
    <t>Dentist.</t>
  </si>
  <si>
    <t>Drove places. Joey leaves for Pensacola.</t>
  </si>
  <si>
    <t>Spent day out. Made new friend (Mika).</t>
  </si>
  <si>
    <t>Visited book thing. Migraine pill. Last dose of Vistaril.</t>
  </si>
  <si>
    <t>Chest pain. Migraine pill. Cried. Parents would not answer. No vistaril.</t>
  </si>
  <si>
    <t>Parents blocked. Chest pain. Joey comes home. Sex. Used Joey's vistaril for today.</t>
  </si>
  <si>
    <t>Vistaril prescription back. Migraine pill. Migraine pill. 6-9pm DnD.</t>
  </si>
  <si>
    <t>Aly leaves in morning.</t>
  </si>
  <si>
    <t>Drove myself w/ Joey.</t>
  </si>
  <si>
    <t>Food diary (FD), Meditation (M). Joined depression cure Facebook group. Purchased depression cure book. Michael visit 4-8pm.</t>
  </si>
  <si>
    <t>Food diary (FD), Positive social (PSI), Driving alone (DA), DnD Arena 6-9pm. Overslept til 2pm.</t>
  </si>
  <si>
    <t>Food diary (FD), G (Gym).</t>
  </si>
  <si>
    <t>Symptom.SleepTrouble</t>
  </si>
  <si>
    <t>Symptom.ChestPain</t>
  </si>
  <si>
    <t>Experience.Period</t>
  </si>
  <si>
    <t>Experience.NegativeSocialInteraction</t>
  </si>
  <si>
    <t>Activity.FoodDiary</t>
  </si>
  <si>
    <t>Activity.PositiveSocialInteraction</t>
  </si>
  <si>
    <t>Experience.MaritalConflict</t>
  </si>
  <si>
    <t>Symptom.NoSleep</t>
  </si>
  <si>
    <t>Symptom.Bedridden</t>
  </si>
  <si>
    <t>1-2; 1:Driving Alone, 2:Driving w/ Others in Car</t>
  </si>
  <si>
    <t>1-7; Days of week</t>
  </si>
  <si>
    <t>1-2; 1: Small Episode, 2:Large Episode</t>
  </si>
  <si>
    <t>Symptom.Crying</t>
  </si>
  <si>
    <t>Food diary. Joey drank. Research study, earned $30. Headache.</t>
  </si>
  <si>
    <t>Symptom.NoEnergy</t>
  </si>
  <si>
    <t>Symptom.Detatchment</t>
  </si>
  <si>
    <t>https://docs.google.com/spreadsheets/d/1vaXOXPluOg_lg0uqKC-qLBt6odL0GPFPcYzOP2vbaiM/edit#gid=1309334105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</si>
</sst>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/>
      <top/>
      <bottom/>
      <diagonal/>
    </border>
  </borders>
  <cellStyleXfs count="10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49" fontId="0" fillId="0" borderId="0" xfId="0" applyNumberFormat="1" applyAlignment="1">
      <alignment horizontal="left"/>
    </xf>
    <xf numFmtId="49" fontId="0" fillId="0" borderId="1" xfId="0" applyNumberFormat="1" applyBorder="1" applyAlignment="1">
      <alignment horizontal="left"/>
    </xf>
    <xf numFmtId="14" fontId="0" fillId="0" borderId="0" xfId="0" applyNumberFormat="1" applyAlignment="1">
      <alignment horizontal="left"/>
    </xf>
    <xf numFmtId="14" fontId="4" fillId="2" borderId="0" xfId="0" applyNumberFormat="1" applyFont="1" applyFill="1" applyAlignment="1">
      <alignment horizontal="left"/>
    </xf>
    <xf numFmtId="1" fontId="4" fillId="2" borderId="0" xfId="0" applyNumberFormat="1" applyFont="1" applyFill="1" applyAlignment="1">
      <alignment horizontal="left"/>
    </xf>
    <xf numFmtId="1" fontId="0" fillId="0" borderId="0" xfId="0" applyNumberFormat="1" applyAlignment="1">
      <alignment horizontal="left"/>
    </xf>
    <xf numFmtId="14" fontId="1" fillId="0" borderId="0" xfId="0" applyNumberFormat="1" applyFont="1" applyAlignment="1">
      <alignment horizontal="left"/>
    </xf>
    <xf numFmtId="1" fontId="4" fillId="0" borderId="0" xfId="0" applyNumberFormat="1" applyFont="1" applyAlignment="1">
      <alignment horizontal="left"/>
    </xf>
    <xf numFmtId="1" fontId="4" fillId="0" borderId="0" xfId="0" applyNumberFormat="1" applyFont="1" applyFill="1" applyAlignment="1">
      <alignment horizontal="left"/>
    </xf>
    <xf numFmtId="1" fontId="0" fillId="0" borderId="0" xfId="0" applyNumberFormat="1" applyFont="1" applyAlignment="1">
      <alignment horizontal="left"/>
    </xf>
    <xf numFmtId="1" fontId="1" fillId="0" borderId="0" xfId="0" applyNumberFormat="1" applyFont="1" applyAlignment="1">
      <alignment horizontal="left"/>
    </xf>
  </cellXfs>
  <cellStyles count="10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200"/>
  <sheetViews>
    <sheetView tabSelected="1" zoomScale="150" zoomScaleNormal="150" zoomScalePageLayoutView="150" workbookViewId="0">
      <pane xSplit="2" ySplit="1" topLeftCell="I2" activePane="bottomRight" state="frozen"/>
      <selection pane="topRight" activeCell="C1" sqref="C1"/>
      <selection pane="bottomLeft" activeCell="A2" sqref="A2"/>
      <selection pane="bottomRight" activeCell="A2" sqref="A2"/>
    </sheetView>
  </sheetViews>
  <sheetFormatPr baseColWidth="10" defaultRowHeight="15" x14ac:dyDescent="0"/>
  <cols>
    <col min="1" max="1" width="8.83203125" style="3" bestFit="1" customWidth="1"/>
    <col min="2" max="2" width="7.6640625" style="6" bestFit="1" customWidth="1"/>
    <col min="3" max="3" width="4.6640625" style="3" customWidth="1"/>
    <col min="4" max="5" width="15.83203125" style="6" bestFit="1" customWidth="1"/>
    <col min="6" max="7" width="14.5" style="6" bestFit="1" customWidth="1"/>
    <col min="8" max="8" width="15.6640625" style="6" bestFit="1" customWidth="1"/>
    <col min="9" max="9" width="14" style="6" bestFit="1" customWidth="1"/>
    <col min="10" max="10" width="17.33203125" style="6" bestFit="1" customWidth="1"/>
    <col min="11" max="11" width="15" style="6" bestFit="1" customWidth="1"/>
    <col min="12" max="12" width="13.5" style="6" bestFit="1" customWidth="1"/>
    <col min="13" max="13" width="15.83203125" style="6" bestFit="1" customWidth="1"/>
    <col min="14" max="14" width="13.33203125" style="6" bestFit="1" customWidth="1"/>
    <col min="15" max="15" width="13.33203125" style="6" customWidth="1"/>
    <col min="16" max="16" width="12.33203125" style="6" bestFit="1" customWidth="1"/>
    <col min="17" max="17" width="17.1640625" style="6" bestFit="1" customWidth="1"/>
    <col min="18" max="18" width="13.83203125" style="6" bestFit="1" customWidth="1"/>
    <col min="19" max="19" width="14.83203125" style="6" bestFit="1" customWidth="1"/>
    <col min="20" max="20" width="17.1640625" style="6" customWidth="1"/>
    <col min="21" max="22" width="12.6640625" style="6" customWidth="1"/>
    <col min="23" max="23" width="17.1640625" style="6" bestFit="1" customWidth="1"/>
    <col min="24" max="24" width="15" style="6" bestFit="1" customWidth="1"/>
    <col min="25" max="25" width="12.6640625" style="6" bestFit="1" customWidth="1"/>
    <col min="26" max="26" width="26.6640625" style="6" bestFit="1" customWidth="1"/>
    <col min="27" max="27" width="12.6640625" style="6" customWidth="1"/>
    <col min="28" max="28" width="12.33203125" style="6" bestFit="1" customWidth="1"/>
    <col min="29" max="29" width="14.33203125" style="6" bestFit="1" customWidth="1"/>
    <col min="30" max="30" width="9.1640625" style="6" bestFit="1" customWidth="1"/>
    <col min="31" max="31" width="10.33203125" style="6" bestFit="1" customWidth="1"/>
    <col min="32" max="32" width="23.5" style="6" bestFit="1" customWidth="1"/>
    <col min="33" max="33" width="13.83203125" style="6" bestFit="1" customWidth="1"/>
    <col min="34" max="16384" width="10.83203125" style="6"/>
  </cols>
  <sheetData>
    <row r="1" spans="1:33" s="8" customFormat="1" ht="14">
      <c r="A1" s="4" t="s">
        <v>3</v>
      </c>
      <c r="B1" s="5" t="s">
        <v>30</v>
      </c>
      <c r="C1" s="4" t="s">
        <v>2</v>
      </c>
      <c r="D1" s="8" t="s">
        <v>4</v>
      </c>
      <c r="E1" s="8" t="s">
        <v>4</v>
      </c>
      <c r="F1" s="8" t="s">
        <v>5</v>
      </c>
      <c r="G1" s="8" t="s">
        <v>5</v>
      </c>
      <c r="H1" s="8" t="s">
        <v>6</v>
      </c>
      <c r="I1" s="8" t="s">
        <v>7</v>
      </c>
      <c r="J1" s="8" t="s">
        <v>8</v>
      </c>
      <c r="K1" s="5" t="s">
        <v>17</v>
      </c>
      <c r="L1" s="5" t="s">
        <v>10</v>
      </c>
      <c r="M1" s="5" t="s">
        <v>11</v>
      </c>
      <c r="N1" s="5" t="s">
        <v>12</v>
      </c>
      <c r="O1" s="5" t="s">
        <v>37</v>
      </c>
      <c r="P1" s="5" t="s">
        <v>13</v>
      </c>
      <c r="Q1" s="5" t="s">
        <v>99</v>
      </c>
      <c r="R1" s="5" t="s">
        <v>106</v>
      </c>
      <c r="S1" s="5" t="s">
        <v>113</v>
      </c>
      <c r="T1" s="5" t="s">
        <v>107</v>
      </c>
      <c r="U1" s="5" t="s">
        <v>81</v>
      </c>
      <c r="V1" s="5" t="s">
        <v>111</v>
      </c>
      <c r="W1" s="5" t="s">
        <v>114</v>
      </c>
      <c r="X1" s="5" t="s">
        <v>100</v>
      </c>
      <c r="Y1" s="9" t="s">
        <v>101</v>
      </c>
      <c r="Z1" s="9" t="s">
        <v>102</v>
      </c>
      <c r="AA1" s="9" t="s">
        <v>105</v>
      </c>
      <c r="AB1" s="5" t="s">
        <v>9</v>
      </c>
      <c r="AC1" s="5" t="s">
        <v>15</v>
      </c>
      <c r="AD1" s="5" t="s">
        <v>14</v>
      </c>
      <c r="AE1" s="5" t="s">
        <v>16</v>
      </c>
      <c r="AF1" s="5" t="s">
        <v>104</v>
      </c>
      <c r="AG1" s="5" t="s">
        <v>103</v>
      </c>
    </row>
    <row r="2" spans="1:33">
      <c r="A2" s="3">
        <v>43009</v>
      </c>
      <c r="B2" s="6">
        <f t="shared" ref="B2:B65" si="0">IF(A2="", "", WEEKDAY(A2))</f>
        <v>1</v>
      </c>
      <c r="C2" s="3" t="s">
        <v>26</v>
      </c>
      <c r="J2" s="6">
        <v>0</v>
      </c>
      <c r="K2" s="6">
        <v>0</v>
      </c>
      <c r="L2" s="6">
        <v>0</v>
      </c>
      <c r="M2" s="6">
        <v>0</v>
      </c>
      <c r="N2" s="6">
        <v>0</v>
      </c>
      <c r="O2" s="6">
        <v>0</v>
      </c>
      <c r="P2" s="6">
        <v>0</v>
      </c>
      <c r="Q2" s="6">
        <v>0</v>
      </c>
      <c r="R2" s="6">
        <v>0</v>
      </c>
      <c r="S2" s="6">
        <v>0</v>
      </c>
      <c r="T2" s="6">
        <v>0</v>
      </c>
      <c r="U2" s="6">
        <v>0</v>
      </c>
      <c r="V2" s="6">
        <v>0</v>
      </c>
      <c r="W2" s="6">
        <v>0</v>
      </c>
      <c r="X2" s="6">
        <v>0</v>
      </c>
      <c r="Y2" s="6">
        <v>1</v>
      </c>
      <c r="Z2" s="6">
        <v>0</v>
      </c>
      <c r="AA2" s="6">
        <v>0</v>
      </c>
      <c r="AB2" s="6">
        <v>0</v>
      </c>
      <c r="AC2" s="6">
        <v>0</v>
      </c>
      <c r="AD2" s="6">
        <v>0</v>
      </c>
      <c r="AE2" s="6">
        <v>0</v>
      </c>
      <c r="AF2" s="6">
        <v>1</v>
      </c>
      <c r="AG2" s="6">
        <v>1</v>
      </c>
    </row>
    <row r="3" spans="1:33">
      <c r="A3" s="3">
        <f ca="1">IF(A2="", "", IF(A2+1&gt;TODAY(),"",A2+1))</f>
        <v>43010</v>
      </c>
      <c r="B3" s="6">
        <f t="shared" ca="1" si="0"/>
        <v>2</v>
      </c>
      <c r="C3" s="3" t="s">
        <v>27</v>
      </c>
      <c r="J3" s="6">
        <v>0</v>
      </c>
      <c r="K3" s="6">
        <v>0</v>
      </c>
      <c r="L3" s="6">
        <v>0</v>
      </c>
      <c r="M3" s="6">
        <v>0</v>
      </c>
      <c r="N3" s="6">
        <v>0</v>
      </c>
      <c r="O3" s="6">
        <v>0</v>
      </c>
      <c r="P3" s="6">
        <v>0</v>
      </c>
      <c r="Q3" s="6">
        <v>0</v>
      </c>
      <c r="R3" s="6">
        <v>0</v>
      </c>
      <c r="S3" s="6">
        <v>0</v>
      </c>
      <c r="T3" s="6">
        <v>0</v>
      </c>
      <c r="U3" s="6">
        <v>0</v>
      </c>
      <c r="V3" s="6">
        <v>0</v>
      </c>
      <c r="W3" s="6">
        <v>0</v>
      </c>
      <c r="X3" s="6">
        <v>0</v>
      </c>
      <c r="Y3" s="6">
        <v>1</v>
      </c>
      <c r="Z3" s="6">
        <v>0</v>
      </c>
      <c r="AA3" s="6">
        <v>0</v>
      </c>
      <c r="AB3" s="6">
        <v>0</v>
      </c>
      <c r="AC3" s="6">
        <v>0</v>
      </c>
      <c r="AD3" s="6">
        <v>0</v>
      </c>
      <c r="AE3" s="6">
        <v>0</v>
      </c>
      <c r="AF3" s="6">
        <v>0</v>
      </c>
      <c r="AG3" s="6">
        <v>1</v>
      </c>
    </row>
    <row r="4" spans="1:33">
      <c r="A4" s="3">
        <f t="shared" ref="A4:A67" ca="1" si="1">IF(A3="", "", IF(A3+1&gt;TODAY(),"",A3+1))</f>
        <v>43011</v>
      </c>
      <c r="B4" s="6">
        <f t="shared" ca="1" si="0"/>
        <v>3</v>
      </c>
      <c r="C4" s="3" t="s">
        <v>28</v>
      </c>
      <c r="J4" s="6">
        <v>0</v>
      </c>
      <c r="K4" s="6">
        <v>0</v>
      </c>
      <c r="L4" s="6">
        <v>0</v>
      </c>
      <c r="M4" s="6">
        <v>0</v>
      </c>
      <c r="N4" s="6">
        <v>0</v>
      </c>
      <c r="O4" s="6">
        <v>0</v>
      </c>
      <c r="P4" s="6">
        <v>0</v>
      </c>
      <c r="Q4" s="6">
        <v>0</v>
      </c>
      <c r="R4" s="6">
        <v>0</v>
      </c>
      <c r="S4" s="6">
        <v>0</v>
      </c>
      <c r="T4" s="6">
        <v>0</v>
      </c>
      <c r="U4" s="6">
        <v>0</v>
      </c>
      <c r="V4" s="6">
        <v>0</v>
      </c>
      <c r="W4" s="6">
        <v>0</v>
      </c>
      <c r="X4" s="6">
        <v>0</v>
      </c>
      <c r="Y4" s="6">
        <v>1</v>
      </c>
      <c r="Z4" s="6">
        <v>0</v>
      </c>
      <c r="AA4" s="6">
        <v>0</v>
      </c>
      <c r="AB4" s="6">
        <v>0</v>
      </c>
      <c r="AC4" s="6">
        <v>0</v>
      </c>
      <c r="AD4" s="6">
        <v>0</v>
      </c>
      <c r="AE4" s="6">
        <v>0</v>
      </c>
      <c r="AF4" s="6">
        <v>0</v>
      </c>
      <c r="AG4" s="6">
        <v>1</v>
      </c>
    </row>
    <row r="5" spans="1:33">
      <c r="A5" s="3">
        <f t="shared" ca="1" si="1"/>
        <v>43012</v>
      </c>
      <c r="B5" s="6">
        <f t="shared" ca="1" si="0"/>
        <v>4</v>
      </c>
      <c r="C5" s="3" t="s">
        <v>29</v>
      </c>
      <c r="J5" s="6">
        <v>0</v>
      </c>
      <c r="K5" s="6">
        <v>0</v>
      </c>
      <c r="L5" s="6">
        <v>0</v>
      </c>
      <c r="M5" s="6">
        <v>0</v>
      </c>
      <c r="N5" s="6">
        <v>0</v>
      </c>
      <c r="O5" s="6">
        <v>0</v>
      </c>
      <c r="P5" s="6">
        <v>0</v>
      </c>
      <c r="Q5" s="6">
        <v>0</v>
      </c>
      <c r="R5" s="6">
        <v>0</v>
      </c>
      <c r="S5" s="6">
        <v>0</v>
      </c>
      <c r="T5" s="6">
        <v>0</v>
      </c>
      <c r="U5" s="6">
        <v>0</v>
      </c>
      <c r="V5" s="6">
        <v>0</v>
      </c>
      <c r="W5" s="6">
        <v>0</v>
      </c>
      <c r="X5" s="6">
        <v>0</v>
      </c>
      <c r="Y5" s="6">
        <v>0</v>
      </c>
      <c r="Z5" s="6">
        <v>0</v>
      </c>
      <c r="AA5" s="6">
        <v>0</v>
      </c>
      <c r="AB5" s="6">
        <v>0</v>
      </c>
      <c r="AC5" s="6">
        <v>0</v>
      </c>
      <c r="AD5" s="6">
        <v>0</v>
      </c>
      <c r="AE5" s="6">
        <v>0</v>
      </c>
      <c r="AF5" s="6">
        <v>0</v>
      </c>
      <c r="AG5" s="6">
        <v>1</v>
      </c>
    </row>
    <row r="6" spans="1:33">
      <c r="A6" s="3">
        <f t="shared" ca="1" si="1"/>
        <v>43013</v>
      </c>
      <c r="B6" s="6">
        <f t="shared" ca="1" si="0"/>
        <v>5</v>
      </c>
      <c r="C6" s="3" t="s">
        <v>29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  <c r="Z6" s="6">
        <v>0</v>
      </c>
      <c r="AA6" s="6">
        <v>0</v>
      </c>
      <c r="AB6" s="6">
        <v>0</v>
      </c>
      <c r="AC6" s="6">
        <v>0</v>
      </c>
      <c r="AD6" s="6">
        <v>0</v>
      </c>
      <c r="AE6" s="6">
        <v>0</v>
      </c>
      <c r="AF6" s="6">
        <v>0</v>
      </c>
      <c r="AG6" s="6">
        <v>1</v>
      </c>
    </row>
    <row r="7" spans="1:33">
      <c r="A7" s="3">
        <f t="shared" ca="1" si="1"/>
        <v>43014</v>
      </c>
      <c r="B7" s="6">
        <f t="shared" ca="1" si="0"/>
        <v>6</v>
      </c>
      <c r="C7" s="3" t="s">
        <v>29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6">
        <v>0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>
        <v>0</v>
      </c>
      <c r="Z7" s="6">
        <v>0</v>
      </c>
      <c r="AA7" s="6">
        <v>0</v>
      </c>
      <c r="AB7" s="6">
        <v>0</v>
      </c>
      <c r="AC7" s="6">
        <v>0</v>
      </c>
      <c r="AD7" s="6">
        <v>0</v>
      </c>
      <c r="AE7" s="6">
        <v>0</v>
      </c>
      <c r="AF7" s="6">
        <v>0</v>
      </c>
      <c r="AG7" s="6">
        <v>1</v>
      </c>
    </row>
    <row r="8" spans="1:33">
      <c r="A8" s="3">
        <f t="shared" ca="1" si="1"/>
        <v>43015</v>
      </c>
      <c r="B8" s="6">
        <f t="shared" ca="1" si="0"/>
        <v>7</v>
      </c>
      <c r="C8" s="3" t="s">
        <v>31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  <c r="Z8" s="6">
        <v>0</v>
      </c>
      <c r="AA8" s="6">
        <v>0</v>
      </c>
      <c r="AB8" s="6">
        <v>0</v>
      </c>
      <c r="AC8" s="6">
        <v>0</v>
      </c>
      <c r="AD8" s="6">
        <v>0</v>
      </c>
      <c r="AE8" s="6">
        <v>0</v>
      </c>
      <c r="AF8" s="6">
        <v>1</v>
      </c>
      <c r="AG8" s="6">
        <v>1</v>
      </c>
    </row>
    <row r="9" spans="1:33">
      <c r="A9" s="3">
        <f t="shared" ca="1" si="1"/>
        <v>43016</v>
      </c>
      <c r="B9" s="6">
        <f t="shared" ca="1" si="0"/>
        <v>1</v>
      </c>
      <c r="C9" s="3" t="s">
        <v>36</v>
      </c>
      <c r="J9" s="6">
        <v>0</v>
      </c>
      <c r="K9" s="6">
        <v>0</v>
      </c>
      <c r="L9" s="6">
        <v>0</v>
      </c>
      <c r="M9" s="6">
        <v>0</v>
      </c>
      <c r="N9" s="6">
        <v>1</v>
      </c>
      <c r="O9" s="6">
        <v>1</v>
      </c>
      <c r="P9" s="6">
        <v>1</v>
      </c>
      <c r="Q9" s="6">
        <v>1</v>
      </c>
      <c r="R9" s="6">
        <v>0</v>
      </c>
      <c r="S9" s="6">
        <v>0</v>
      </c>
      <c r="T9" s="6">
        <v>0</v>
      </c>
      <c r="U9" s="6">
        <v>0</v>
      </c>
      <c r="V9" s="6">
        <v>1</v>
      </c>
      <c r="W9" s="6">
        <v>0</v>
      </c>
      <c r="X9" s="6">
        <v>1</v>
      </c>
      <c r="Y9" s="6">
        <v>0</v>
      </c>
      <c r="Z9" s="6">
        <v>0</v>
      </c>
      <c r="AA9" s="6">
        <v>0</v>
      </c>
      <c r="AB9" s="6">
        <v>0</v>
      </c>
      <c r="AC9" s="6">
        <v>0</v>
      </c>
      <c r="AD9" s="6">
        <v>0</v>
      </c>
      <c r="AE9" s="6">
        <v>0</v>
      </c>
      <c r="AF9" s="6">
        <v>0</v>
      </c>
      <c r="AG9" s="6">
        <v>1</v>
      </c>
    </row>
    <row r="10" spans="1:33">
      <c r="A10" s="3">
        <f t="shared" ca="1" si="1"/>
        <v>43017</v>
      </c>
      <c r="B10" s="6">
        <f t="shared" ca="1" si="0"/>
        <v>2</v>
      </c>
      <c r="C10" s="3" t="s">
        <v>38</v>
      </c>
      <c r="J10" s="6">
        <v>0</v>
      </c>
      <c r="K10" s="6">
        <v>0</v>
      </c>
      <c r="L10" s="6">
        <v>0</v>
      </c>
      <c r="M10" s="6">
        <v>0</v>
      </c>
      <c r="N10" s="6">
        <v>0</v>
      </c>
      <c r="O10" s="6">
        <v>0</v>
      </c>
      <c r="P10" s="6">
        <v>0</v>
      </c>
      <c r="Q10" s="6">
        <v>0</v>
      </c>
      <c r="R10" s="6">
        <v>1</v>
      </c>
      <c r="S10" s="6">
        <v>0</v>
      </c>
      <c r="T10" s="6">
        <v>0</v>
      </c>
      <c r="U10" s="6">
        <v>0</v>
      </c>
      <c r="V10" s="6">
        <v>0</v>
      </c>
      <c r="W10" s="6">
        <v>0</v>
      </c>
      <c r="X10" s="6">
        <v>0</v>
      </c>
      <c r="Y10" s="6">
        <v>0</v>
      </c>
      <c r="Z10" s="6">
        <v>0</v>
      </c>
      <c r="AA10" s="6">
        <v>0</v>
      </c>
      <c r="AB10" s="6">
        <v>0</v>
      </c>
      <c r="AC10" s="6">
        <v>0</v>
      </c>
      <c r="AD10" s="6">
        <v>0</v>
      </c>
      <c r="AE10" s="6">
        <v>0</v>
      </c>
      <c r="AF10" s="6">
        <v>0</v>
      </c>
      <c r="AG10" s="6">
        <v>1</v>
      </c>
    </row>
    <row r="11" spans="1:33">
      <c r="A11" s="3">
        <f t="shared" ca="1" si="1"/>
        <v>43018</v>
      </c>
      <c r="B11" s="6">
        <f t="shared" ca="1" si="0"/>
        <v>3</v>
      </c>
      <c r="C11" s="3" t="s">
        <v>39</v>
      </c>
      <c r="J11" s="6">
        <v>0</v>
      </c>
      <c r="K11" s="6">
        <v>0</v>
      </c>
      <c r="L11" s="6">
        <v>0</v>
      </c>
      <c r="M11" s="6">
        <v>0</v>
      </c>
      <c r="N11" s="6">
        <v>0</v>
      </c>
      <c r="O11" s="6">
        <v>0</v>
      </c>
      <c r="P11" s="6">
        <v>1</v>
      </c>
      <c r="Q11" s="6">
        <v>0</v>
      </c>
      <c r="R11" s="6">
        <v>0</v>
      </c>
      <c r="S11" s="6">
        <v>0</v>
      </c>
      <c r="T11" s="6">
        <v>0</v>
      </c>
      <c r="U11" s="6">
        <v>0</v>
      </c>
      <c r="V11" s="6">
        <v>0</v>
      </c>
      <c r="W11" s="6">
        <v>0</v>
      </c>
      <c r="X11" s="6">
        <v>0</v>
      </c>
      <c r="Y11" s="6">
        <v>0</v>
      </c>
      <c r="Z11" s="6">
        <v>0</v>
      </c>
      <c r="AA11" s="6">
        <v>0</v>
      </c>
      <c r="AB11" s="6">
        <v>0</v>
      </c>
      <c r="AC11" s="6">
        <v>0</v>
      </c>
      <c r="AD11" s="6">
        <v>0</v>
      </c>
      <c r="AE11" s="6">
        <v>0</v>
      </c>
      <c r="AF11" s="6">
        <v>0</v>
      </c>
      <c r="AG11" s="6">
        <v>1</v>
      </c>
    </row>
    <row r="12" spans="1:33">
      <c r="A12" s="3">
        <f t="shared" ca="1" si="1"/>
        <v>43019</v>
      </c>
      <c r="B12" s="6">
        <f t="shared" ca="1" si="0"/>
        <v>4</v>
      </c>
      <c r="C12" s="3" t="s">
        <v>40</v>
      </c>
      <c r="J12" s="6">
        <v>1</v>
      </c>
      <c r="K12" s="6">
        <v>1</v>
      </c>
      <c r="L12" s="6">
        <v>0</v>
      </c>
      <c r="M12" s="6">
        <v>0</v>
      </c>
      <c r="N12" s="6">
        <v>0</v>
      </c>
      <c r="O12" s="6">
        <v>0</v>
      </c>
      <c r="P12" s="6">
        <v>0</v>
      </c>
      <c r="Q12" s="6">
        <v>0</v>
      </c>
      <c r="R12" s="6">
        <v>0</v>
      </c>
      <c r="S12" s="6">
        <v>0</v>
      </c>
      <c r="T12" s="6">
        <v>0</v>
      </c>
      <c r="U12" s="6">
        <v>0</v>
      </c>
      <c r="V12" s="6">
        <v>0</v>
      </c>
      <c r="W12" s="6">
        <v>0</v>
      </c>
      <c r="X12" s="6">
        <v>0</v>
      </c>
      <c r="Y12" s="6">
        <v>0</v>
      </c>
      <c r="Z12" s="6">
        <v>0</v>
      </c>
      <c r="AA12" s="6">
        <v>0</v>
      </c>
      <c r="AB12" s="6">
        <v>0</v>
      </c>
      <c r="AC12" s="6">
        <v>0</v>
      </c>
      <c r="AD12" s="6">
        <v>0</v>
      </c>
      <c r="AE12" s="6">
        <v>0</v>
      </c>
      <c r="AF12" s="6">
        <v>0</v>
      </c>
      <c r="AG12" s="6">
        <v>1</v>
      </c>
    </row>
    <row r="13" spans="1:33">
      <c r="A13" s="3">
        <f t="shared" ca="1" si="1"/>
        <v>43020</v>
      </c>
      <c r="B13" s="6">
        <f t="shared" ca="1" si="0"/>
        <v>5</v>
      </c>
      <c r="C13" s="3" t="s">
        <v>41</v>
      </c>
      <c r="J13" s="6">
        <v>1</v>
      </c>
      <c r="K13" s="6">
        <v>1</v>
      </c>
      <c r="L13" s="6">
        <v>0</v>
      </c>
      <c r="M13" s="6">
        <v>0</v>
      </c>
      <c r="N13" s="6">
        <v>0</v>
      </c>
      <c r="O13" s="6">
        <v>0</v>
      </c>
      <c r="P13" s="6">
        <v>0</v>
      </c>
      <c r="Q13" s="6">
        <v>0</v>
      </c>
      <c r="R13" s="6">
        <v>0</v>
      </c>
      <c r="S13" s="6">
        <v>0</v>
      </c>
      <c r="T13" s="6">
        <v>0</v>
      </c>
      <c r="U13" s="6">
        <v>0</v>
      </c>
      <c r="V13" s="6">
        <v>0</v>
      </c>
      <c r="W13" s="6">
        <v>0</v>
      </c>
      <c r="X13" s="6">
        <v>0</v>
      </c>
      <c r="Y13" s="6">
        <v>0</v>
      </c>
      <c r="Z13" s="6">
        <v>0</v>
      </c>
      <c r="AA13" s="6">
        <v>0</v>
      </c>
      <c r="AB13" s="6">
        <v>0</v>
      </c>
      <c r="AC13" s="6">
        <v>0</v>
      </c>
      <c r="AD13" s="6">
        <v>0</v>
      </c>
      <c r="AE13" s="6">
        <v>0</v>
      </c>
      <c r="AF13" s="6">
        <v>0</v>
      </c>
      <c r="AG13" s="6">
        <v>1</v>
      </c>
    </row>
    <row r="14" spans="1:33">
      <c r="A14" s="3">
        <f t="shared" ca="1" si="1"/>
        <v>43021</v>
      </c>
      <c r="B14" s="6">
        <f t="shared" ca="1" si="0"/>
        <v>6</v>
      </c>
      <c r="C14" s="3" t="s">
        <v>112</v>
      </c>
      <c r="J14" s="6">
        <v>0</v>
      </c>
      <c r="K14" s="6">
        <v>1</v>
      </c>
      <c r="L14" s="6">
        <v>0</v>
      </c>
      <c r="M14" s="6">
        <v>0</v>
      </c>
      <c r="N14" s="6">
        <v>0</v>
      </c>
      <c r="O14" s="6">
        <v>0</v>
      </c>
      <c r="P14" s="6">
        <v>0</v>
      </c>
      <c r="Q14" s="6">
        <v>0</v>
      </c>
      <c r="R14" s="6">
        <v>0</v>
      </c>
      <c r="S14" s="6">
        <v>0</v>
      </c>
      <c r="T14" s="6">
        <v>0</v>
      </c>
      <c r="U14" s="6">
        <v>0</v>
      </c>
      <c r="V14" s="6">
        <v>0</v>
      </c>
      <c r="W14" s="6">
        <v>0</v>
      </c>
      <c r="X14" s="6">
        <v>0</v>
      </c>
      <c r="Y14" s="6">
        <v>0</v>
      </c>
      <c r="Z14" s="6">
        <v>0</v>
      </c>
      <c r="AA14" s="6">
        <v>0</v>
      </c>
      <c r="AB14" s="6">
        <v>0</v>
      </c>
      <c r="AC14" s="6">
        <v>0</v>
      </c>
      <c r="AD14" s="6">
        <v>0</v>
      </c>
      <c r="AE14" s="6">
        <v>0</v>
      </c>
      <c r="AF14" s="6">
        <v>0</v>
      </c>
      <c r="AG14" s="6">
        <v>1</v>
      </c>
    </row>
    <row r="15" spans="1:33">
      <c r="A15" s="3">
        <f t="shared" ca="1" si="1"/>
        <v>43022</v>
      </c>
      <c r="B15" s="6">
        <f t="shared" ca="1" si="0"/>
        <v>7</v>
      </c>
      <c r="C15" s="3" t="s">
        <v>42</v>
      </c>
      <c r="J15" s="6">
        <v>0</v>
      </c>
      <c r="K15" s="6">
        <v>1</v>
      </c>
      <c r="L15" s="6">
        <v>0</v>
      </c>
      <c r="M15" s="6">
        <v>0</v>
      </c>
      <c r="N15" s="6">
        <v>0</v>
      </c>
      <c r="O15" s="6">
        <v>0</v>
      </c>
      <c r="P15" s="6">
        <v>0</v>
      </c>
      <c r="Q15" s="6">
        <v>0</v>
      </c>
      <c r="R15" s="6">
        <v>0</v>
      </c>
      <c r="S15" s="6">
        <v>0</v>
      </c>
      <c r="T15" s="6">
        <v>0</v>
      </c>
      <c r="U15" s="6">
        <v>0</v>
      </c>
      <c r="V15" s="6">
        <v>0</v>
      </c>
      <c r="W15" s="6">
        <v>0</v>
      </c>
      <c r="X15" s="6">
        <v>0</v>
      </c>
      <c r="Y15" s="6">
        <v>0</v>
      </c>
      <c r="Z15" s="6">
        <v>0</v>
      </c>
      <c r="AA15" s="6">
        <v>0</v>
      </c>
      <c r="AB15" s="6">
        <v>0</v>
      </c>
      <c r="AC15" s="6">
        <v>0</v>
      </c>
      <c r="AD15" s="6">
        <v>0</v>
      </c>
      <c r="AE15" s="6">
        <v>0</v>
      </c>
      <c r="AF15" s="6">
        <v>1</v>
      </c>
      <c r="AG15" s="6">
        <v>0</v>
      </c>
    </row>
    <row r="16" spans="1:33">
      <c r="A16" s="3">
        <f t="shared" ca="1" si="1"/>
        <v>43023</v>
      </c>
      <c r="B16" s="6">
        <f t="shared" ca="1" si="0"/>
        <v>1</v>
      </c>
      <c r="C16" s="3" t="s">
        <v>43</v>
      </c>
      <c r="J16" s="6">
        <v>0</v>
      </c>
      <c r="K16" s="6">
        <v>0</v>
      </c>
      <c r="L16" s="6">
        <v>2</v>
      </c>
      <c r="M16" s="6">
        <v>0</v>
      </c>
      <c r="N16" s="6">
        <v>0</v>
      </c>
      <c r="O16" s="6">
        <v>1</v>
      </c>
      <c r="P16" s="6">
        <v>0</v>
      </c>
      <c r="Q16" s="6">
        <v>0</v>
      </c>
      <c r="R16" s="6">
        <v>1</v>
      </c>
      <c r="S16" s="6">
        <v>0</v>
      </c>
      <c r="T16" s="6">
        <v>0</v>
      </c>
      <c r="U16" s="6">
        <v>0</v>
      </c>
      <c r="V16" s="6">
        <v>0</v>
      </c>
      <c r="W16" s="6">
        <v>0</v>
      </c>
      <c r="X16" s="6">
        <v>0</v>
      </c>
      <c r="Y16" s="6">
        <v>0</v>
      </c>
      <c r="Z16" s="6">
        <v>0</v>
      </c>
      <c r="AA16" s="6">
        <v>0</v>
      </c>
      <c r="AB16" s="6">
        <v>0</v>
      </c>
      <c r="AC16" s="6">
        <v>0</v>
      </c>
      <c r="AD16" s="6">
        <v>0</v>
      </c>
      <c r="AE16" s="6">
        <v>0</v>
      </c>
      <c r="AF16" s="6">
        <v>0</v>
      </c>
      <c r="AG16" s="6">
        <v>1</v>
      </c>
    </row>
    <row r="17" spans="1:34">
      <c r="A17" s="3">
        <f t="shared" ca="1" si="1"/>
        <v>43024</v>
      </c>
      <c r="B17" s="6">
        <f t="shared" ca="1" si="0"/>
        <v>2</v>
      </c>
      <c r="C17" s="3" t="s">
        <v>32</v>
      </c>
      <c r="J17" s="6">
        <v>0</v>
      </c>
      <c r="K17" s="6">
        <v>0</v>
      </c>
      <c r="L17" s="6">
        <v>0</v>
      </c>
      <c r="M17" s="6">
        <v>0</v>
      </c>
      <c r="N17" s="6">
        <v>0</v>
      </c>
      <c r="O17" s="6">
        <v>0</v>
      </c>
      <c r="P17" s="6">
        <v>0</v>
      </c>
      <c r="Q17" s="6">
        <v>0</v>
      </c>
      <c r="R17" s="6">
        <v>0</v>
      </c>
      <c r="S17" s="6">
        <v>0</v>
      </c>
      <c r="T17" s="6">
        <v>0</v>
      </c>
      <c r="U17" s="6">
        <v>0</v>
      </c>
      <c r="V17" s="6">
        <v>0</v>
      </c>
      <c r="W17" s="6">
        <v>0</v>
      </c>
      <c r="X17" s="6">
        <v>0</v>
      </c>
      <c r="Y17" s="6">
        <v>0</v>
      </c>
      <c r="Z17" s="6">
        <v>0</v>
      </c>
      <c r="AA17" s="6">
        <v>0</v>
      </c>
      <c r="AB17" s="6">
        <v>0</v>
      </c>
      <c r="AC17" s="6">
        <v>0</v>
      </c>
      <c r="AD17" s="6">
        <v>0</v>
      </c>
      <c r="AE17" s="6">
        <v>0</v>
      </c>
      <c r="AF17" s="6">
        <v>0</v>
      </c>
      <c r="AG17" s="6">
        <v>0</v>
      </c>
    </row>
    <row r="18" spans="1:34">
      <c r="A18" s="3">
        <f t="shared" ca="1" si="1"/>
        <v>43025</v>
      </c>
      <c r="B18" s="6">
        <f t="shared" ca="1" si="0"/>
        <v>3</v>
      </c>
      <c r="C18" s="3" t="s">
        <v>32</v>
      </c>
      <c r="J18" s="6">
        <v>0</v>
      </c>
      <c r="K18" s="6">
        <v>0</v>
      </c>
      <c r="L18" s="6">
        <v>0</v>
      </c>
      <c r="M18" s="6">
        <v>0</v>
      </c>
      <c r="N18" s="6">
        <v>0</v>
      </c>
      <c r="O18" s="6">
        <v>0</v>
      </c>
      <c r="P18" s="6">
        <v>0</v>
      </c>
      <c r="Q18" s="6">
        <v>0</v>
      </c>
      <c r="R18" s="6">
        <v>0</v>
      </c>
      <c r="S18" s="6">
        <v>0</v>
      </c>
      <c r="T18" s="6">
        <v>0</v>
      </c>
      <c r="U18" s="6">
        <v>0</v>
      </c>
      <c r="V18" s="6">
        <v>0</v>
      </c>
      <c r="W18" s="6">
        <v>0</v>
      </c>
      <c r="X18" s="6">
        <v>0</v>
      </c>
      <c r="Y18" s="6">
        <v>0</v>
      </c>
      <c r="Z18" s="6">
        <v>0</v>
      </c>
      <c r="AA18" s="6">
        <v>0</v>
      </c>
      <c r="AB18" s="6">
        <v>0</v>
      </c>
      <c r="AC18" s="6">
        <v>0</v>
      </c>
      <c r="AD18" s="6">
        <v>0</v>
      </c>
      <c r="AE18" s="6">
        <v>0</v>
      </c>
      <c r="AF18" s="6">
        <v>0</v>
      </c>
      <c r="AG18" s="6">
        <v>0</v>
      </c>
    </row>
    <row r="19" spans="1:34">
      <c r="A19" s="3">
        <f t="shared" ca="1" si="1"/>
        <v>43026</v>
      </c>
      <c r="B19" s="6">
        <f t="shared" ca="1" si="0"/>
        <v>4</v>
      </c>
      <c r="C19" s="3" t="s">
        <v>32</v>
      </c>
      <c r="J19" s="6">
        <v>0</v>
      </c>
      <c r="K19" s="6">
        <v>0</v>
      </c>
      <c r="L19" s="6">
        <v>0</v>
      </c>
      <c r="M19" s="6">
        <v>0</v>
      </c>
      <c r="N19" s="6">
        <v>0</v>
      </c>
      <c r="O19" s="6">
        <v>0</v>
      </c>
      <c r="P19" s="6">
        <v>0</v>
      </c>
      <c r="Q19" s="6">
        <v>0</v>
      </c>
      <c r="R19" s="6">
        <v>0</v>
      </c>
      <c r="S19" s="6">
        <v>0</v>
      </c>
      <c r="T19" s="6">
        <v>0</v>
      </c>
      <c r="U19" s="6">
        <v>0</v>
      </c>
      <c r="V19" s="6">
        <v>0</v>
      </c>
      <c r="W19" s="6">
        <v>0</v>
      </c>
      <c r="X19" s="6">
        <v>0</v>
      </c>
      <c r="Y19" s="6">
        <v>0</v>
      </c>
      <c r="Z19" s="6">
        <v>0</v>
      </c>
      <c r="AA19" s="6">
        <v>0</v>
      </c>
      <c r="AB19" s="6">
        <v>0</v>
      </c>
      <c r="AC19" s="6">
        <v>0</v>
      </c>
      <c r="AD19" s="6">
        <v>0</v>
      </c>
      <c r="AE19" s="6">
        <v>0</v>
      </c>
      <c r="AF19" s="6">
        <v>0</v>
      </c>
      <c r="AG19" s="6">
        <v>0</v>
      </c>
    </row>
    <row r="20" spans="1:34">
      <c r="A20" s="3">
        <f t="shared" ca="1" si="1"/>
        <v>43027</v>
      </c>
      <c r="B20" s="6">
        <f t="shared" ca="1" si="0"/>
        <v>5</v>
      </c>
      <c r="C20" s="3" t="s">
        <v>33</v>
      </c>
      <c r="J20" s="6">
        <v>0</v>
      </c>
      <c r="K20" s="6">
        <v>0</v>
      </c>
      <c r="L20" s="6">
        <v>0</v>
      </c>
      <c r="M20" s="6">
        <v>0</v>
      </c>
      <c r="N20" s="6">
        <v>0</v>
      </c>
      <c r="O20" s="6">
        <v>0</v>
      </c>
      <c r="P20" s="6">
        <v>0</v>
      </c>
      <c r="Q20" s="6">
        <v>0</v>
      </c>
      <c r="R20" s="6">
        <v>0</v>
      </c>
      <c r="S20" s="6">
        <v>0</v>
      </c>
      <c r="T20" s="6">
        <v>0</v>
      </c>
      <c r="U20" s="6">
        <v>0</v>
      </c>
      <c r="V20" s="6">
        <v>0</v>
      </c>
      <c r="W20" s="6">
        <v>0</v>
      </c>
      <c r="X20" s="6">
        <v>0</v>
      </c>
      <c r="Y20" s="6">
        <v>0</v>
      </c>
      <c r="Z20" s="6">
        <v>0</v>
      </c>
      <c r="AA20" s="6">
        <v>0</v>
      </c>
      <c r="AB20" s="6">
        <v>0</v>
      </c>
      <c r="AC20" s="6">
        <v>0</v>
      </c>
      <c r="AD20" s="6">
        <v>0</v>
      </c>
      <c r="AE20" s="6">
        <v>0</v>
      </c>
      <c r="AF20" s="6">
        <v>0</v>
      </c>
      <c r="AG20" s="6">
        <v>0</v>
      </c>
    </row>
    <row r="21" spans="1:34">
      <c r="A21" s="3">
        <f t="shared" ca="1" si="1"/>
        <v>43028</v>
      </c>
      <c r="B21" s="6">
        <f t="shared" ca="1" si="0"/>
        <v>6</v>
      </c>
      <c r="C21" s="3" t="s">
        <v>34</v>
      </c>
      <c r="J21" s="6">
        <v>0</v>
      </c>
      <c r="K21" s="6">
        <v>0</v>
      </c>
      <c r="L21" s="6">
        <v>0</v>
      </c>
      <c r="M21" s="6">
        <v>0</v>
      </c>
      <c r="N21" s="6">
        <v>0</v>
      </c>
      <c r="O21" s="6">
        <v>0</v>
      </c>
      <c r="P21" s="6">
        <v>0</v>
      </c>
      <c r="Q21" s="6">
        <v>0</v>
      </c>
      <c r="R21" s="6">
        <v>0</v>
      </c>
      <c r="S21" s="6">
        <v>0</v>
      </c>
      <c r="T21" s="6">
        <v>0</v>
      </c>
      <c r="U21" s="6">
        <v>0</v>
      </c>
      <c r="V21" s="6">
        <v>0</v>
      </c>
      <c r="W21" s="6">
        <v>0</v>
      </c>
      <c r="X21" s="6">
        <v>0</v>
      </c>
      <c r="Y21" s="6">
        <v>0</v>
      </c>
      <c r="Z21" s="6">
        <v>0</v>
      </c>
      <c r="AA21" s="6">
        <v>0</v>
      </c>
      <c r="AB21" s="6">
        <v>0</v>
      </c>
      <c r="AC21" s="6">
        <v>0</v>
      </c>
      <c r="AD21" s="6">
        <v>0</v>
      </c>
      <c r="AE21" s="6">
        <v>1</v>
      </c>
      <c r="AF21" s="6">
        <v>0</v>
      </c>
      <c r="AG21" s="6">
        <v>0</v>
      </c>
    </row>
    <row r="22" spans="1:34">
      <c r="A22" s="3">
        <f t="shared" ca="1" si="1"/>
        <v>43029</v>
      </c>
      <c r="B22" s="6">
        <f t="shared" ca="1" si="0"/>
        <v>7</v>
      </c>
      <c r="C22" s="3" t="s">
        <v>35</v>
      </c>
      <c r="J22" s="6">
        <v>0</v>
      </c>
      <c r="K22" s="6">
        <v>0</v>
      </c>
      <c r="L22" s="6">
        <v>0</v>
      </c>
      <c r="M22" s="6">
        <v>0</v>
      </c>
      <c r="N22" s="6">
        <v>0</v>
      </c>
      <c r="O22" s="6">
        <v>0</v>
      </c>
      <c r="P22" s="6">
        <v>0</v>
      </c>
      <c r="Q22" s="6">
        <v>0</v>
      </c>
      <c r="R22" s="6">
        <v>0</v>
      </c>
      <c r="S22" s="6">
        <v>0</v>
      </c>
      <c r="T22" s="6">
        <v>0</v>
      </c>
      <c r="U22" s="6">
        <v>0</v>
      </c>
      <c r="V22" s="6">
        <v>0</v>
      </c>
      <c r="W22" s="6">
        <v>0</v>
      </c>
      <c r="X22" s="6">
        <v>0</v>
      </c>
      <c r="Y22" s="6">
        <v>0</v>
      </c>
      <c r="Z22" s="6">
        <v>0</v>
      </c>
      <c r="AA22" s="6">
        <v>0</v>
      </c>
      <c r="AB22" s="6">
        <v>0</v>
      </c>
      <c r="AC22" s="6">
        <v>0</v>
      </c>
      <c r="AD22" s="6">
        <v>0</v>
      </c>
      <c r="AE22" s="6">
        <v>1</v>
      </c>
      <c r="AF22" s="6">
        <v>0</v>
      </c>
      <c r="AG22" s="6">
        <v>0</v>
      </c>
    </row>
    <row r="23" spans="1:34">
      <c r="A23" s="3">
        <f t="shared" ca="1" si="1"/>
        <v>43030</v>
      </c>
      <c r="B23" s="6">
        <f t="shared" ca="1" si="0"/>
        <v>1</v>
      </c>
      <c r="C23" s="3" t="s">
        <v>44</v>
      </c>
      <c r="J23" s="6">
        <v>0</v>
      </c>
      <c r="K23" s="6">
        <v>0</v>
      </c>
      <c r="L23" s="6">
        <v>0</v>
      </c>
      <c r="M23" s="6">
        <v>0</v>
      </c>
      <c r="N23" s="6">
        <v>0</v>
      </c>
      <c r="O23" s="6">
        <v>0</v>
      </c>
      <c r="P23" s="6">
        <v>1</v>
      </c>
      <c r="Q23" s="6">
        <v>0</v>
      </c>
      <c r="R23" s="6">
        <v>0</v>
      </c>
      <c r="S23" s="6">
        <v>0</v>
      </c>
      <c r="T23" s="6">
        <v>0</v>
      </c>
      <c r="U23" s="6">
        <v>0</v>
      </c>
      <c r="V23" s="6">
        <v>0</v>
      </c>
      <c r="W23" s="6">
        <v>0</v>
      </c>
      <c r="X23" s="6">
        <v>0</v>
      </c>
      <c r="Y23" s="6">
        <v>0</v>
      </c>
      <c r="Z23" s="6">
        <v>0</v>
      </c>
      <c r="AA23" s="6">
        <v>0</v>
      </c>
      <c r="AB23" s="6">
        <v>0</v>
      </c>
      <c r="AC23" s="6">
        <v>0</v>
      </c>
      <c r="AD23" s="6">
        <v>0</v>
      </c>
      <c r="AE23" s="6">
        <v>0</v>
      </c>
      <c r="AF23" s="6">
        <v>0</v>
      </c>
      <c r="AG23" s="6">
        <v>0</v>
      </c>
    </row>
    <row r="24" spans="1:34">
      <c r="A24" s="3">
        <f t="shared" ca="1" si="1"/>
        <v>43031</v>
      </c>
      <c r="B24" s="6">
        <f t="shared" ca="1" si="0"/>
        <v>2</v>
      </c>
      <c r="J24" s="6">
        <v>0</v>
      </c>
      <c r="K24" s="6">
        <v>0</v>
      </c>
      <c r="L24" s="6">
        <v>0</v>
      </c>
      <c r="M24" s="6">
        <v>0</v>
      </c>
      <c r="N24" s="6">
        <v>0</v>
      </c>
      <c r="O24" s="6">
        <v>0</v>
      </c>
      <c r="P24" s="6">
        <v>0</v>
      </c>
      <c r="Q24" s="6">
        <v>0</v>
      </c>
      <c r="R24" s="6">
        <v>0</v>
      </c>
      <c r="S24" s="6">
        <v>0</v>
      </c>
      <c r="T24" s="6">
        <v>0</v>
      </c>
      <c r="U24" s="6">
        <v>0</v>
      </c>
      <c r="V24" s="6">
        <v>0</v>
      </c>
      <c r="W24" s="6">
        <v>0</v>
      </c>
      <c r="X24" s="6">
        <v>0</v>
      </c>
      <c r="Y24" s="6">
        <v>0</v>
      </c>
      <c r="Z24" s="6">
        <v>0</v>
      </c>
      <c r="AA24" s="6">
        <v>0</v>
      </c>
      <c r="AB24" s="6">
        <v>0</v>
      </c>
      <c r="AC24" s="6">
        <v>0</v>
      </c>
      <c r="AD24" s="6">
        <v>0</v>
      </c>
      <c r="AE24" s="6">
        <v>0</v>
      </c>
      <c r="AF24" s="6">
        <v>0</v>
      </c>
      <c r="AG24" s="6">
        <v>0</v>
      </c>
    </row>
    <row r="25" spans="1:34">
      <c r="A25" s="3">
        <f t="shared" ca="1" si="1"/>
        <v>43032</v>
      </c>
      <c r="B25" s="6">
        <f t="shared" ca="1" si="0"/>
        <v>3</v>
      </c>
      <c r="C25" s="7" t="s">
        <v>45</v>
      </c>
      <c r="J25" s="6">
        <v>0</v>
      </c>
      <c r="K25" s="6">
        <v>0</v>
      </c>
      <c r="L25" s="10">
        <v>0</v>
      </c>
      <c r="M25" s="6">
        <v>0</v>
      </c>
      <c r="N25" s="6">
        <v>0</v>
      </c>
      <c r="O25" s="6">
        <v>0</v>
      </c>
      <c r="P25" s="6">
        <v>0</v>
      </c>
      <c r="Q25" s="6">
        <v>0</v>
      </c>
      <c r="R25" s="6">
        <v>0</v>
      </c>
      <c r="S25" s="6">
        <v>0</v>
      </c>
      <c r="T25" s="6">
        <v>0</v>
      </c>
      <c r="U25" s="6">
        <v>0</v>
      </c>
      <c r="V25" s="6">
        <v>0</v>
      </c>
      <c r="W25" s="6">
        <v>0</v>
      </c>
      <c r="X25" s="6">
        <v>0</v>
      </c>
      <c r="Y25" s="6">
        <v>0</v>
      </c>
      <c r="Z25" s="6">
        <v>0</v>
      </c>
      <c r="AA25" s="6">
        <v>0</v>
      </c>
      <c r="AB25" s="6">
        <v>0</v>
      </c>
      <c r="AC25" s="6">
        <v>0</v>
      </c>
      <c r="AD25" s="6">
        <v>0</v>
      </c>
      <c r="AE25" s="6">
        <v>0</v>
      </c>
      <c r="AF25" s="6">
        <v>0</v>
      </c>
      <c r="AG25" s="6">
        <v>0</v>
      </c>
      <c r="AH25" s="11"/>
    </row>
    <row r="26" spans="1:34">
      <c r="A26" s="3">
        <f t="shared" ca="1" si="1"/>
        <v>43033</v>
      </c>
      <c r="B26" s="6">
        <f t="shared" ca="1" si="0"/>
        <v>4</v>
      </c>
      <c r="C26" s="3" t="s">
        <v>46</v>
      </c>
      <c r="J26" s="6">
        <v>0</v>
      </c>
      <c r="K26" s="6">
        <v>0</v>
      </c>
      <c r="L26" s="10">
        <v>0</v>
      </c>
      <c r="M26" s="6">
        <v>0</v>
      </c>
      <c r="N26" s="6">
        <v>0</v>
      </c>
      <c r="O26" s="6">
        <v>0</v>
      </c>
      <c r="P26" s="6">
        <v>0</v>
      </c>
      <c r="Q26" s="6">
        <v>0</v>
      </c>
      <c r="R26" s="6">
        <v>0</v>
      </c>
      <c r="S26" s="6">
        <v>0</v>
      </c>
      <c r="T26" s="6">
        <v>0</v>
      </c>
      <c r="U26" s="6">
        <v>0</v>
      </c>
      <c r="V26" s="6">
        <v>0</v>
      </c>
      <c r="W26" s="6">
        <v>0</v>
      </c>
      <c r="X26" s="6">
        <v>0</v>
      </c>
      <c r="Y26" s="6">
        <v>0</v>
      </c>
      <c r="Z26" s="6">
        <v>0</v>
      </c>
      <c r="AA26" s="6">
        <v>0</v>
      </c>
      <c r="AB26" s="6">
        <v>0</v>
      </c>
      <c r="AC26" s="6">
        <v>0</v>
      </c>
      <c r="AD26" s="6">
        <v>0</v>
      </c>
      <c r="AE26" s="6">
        <v>0</v>
      </c>
      <c r="AF26" s="6">
        <v>1</v>
      </c>
      <c r="AG26" s="6">
        <v>0</v>
      </c>
    </row>
    <row r="27" spans="1:34">
      <c r="A27" s="3">
        <f t="shared" ca="1" si="1"/>
        <v>43034</v>
      </c>
      <c r="B27" s="6">
        <f t="shared" ca="1" si="0"/>
        <v>5</v>
      </c>
      <c r="C27" s="3" t="s">
        <v>47</v>
      </c>
      <c r="J27" s="6">
        <v>1</v>
      </c>
      <c r="K27" s="6">
        <v>1</v>
      </c>
      <c r="L27" s="10">
        <v>0</v>
      </c>
      <c r="M27" s="6">
        <v>0</v>
      </c>
      <c r="N27" s="6">
        <v>0</v>
      </c>
      <c r="O27" s="6">
        <v>0</v>
      </c>
      <c r="P27" s="6">
        <v>0</v>
      </c>
      <c r="Q27" s="6">
        <v>0</v>
      </c>
      <c r="R27" s="6">
        <v>0</v>
      </c>
      <c r="S27" s="6">
        <v>0</v>
      </c>
      <c r="T27" s="6">
        <v>0</v>
      </c>
      <c r="U27" s="6">
        <v>0</v>
      </c>
      <c r="V27" s="6">
        <v>0</v>
      </c>
      <c r="W27" s="6">
        <v>0</v>
      </c>
      <c r="X27" s="6">
        <v>0</v>
      </c>
      <c r="Y27" s="6">
        <v>0</v>
      </c>
      <c r="Z27" s="6">
        <v>0</v>
      </c>
      <c r="AA27" s="6">
        <v>0</v>
      </c>
      <c r="AB27" s="6">
        <v>0</v>
      </c>
      <c r="AC27" s="6">
        <v>0</v>
      </c>
      <c r="AD27" s="6">
        <v>0</v>
      </c>
      <c r="AE27" s="6">
        <v>0</v>
      </c>
      <c r="AF27" s="6">
        <v>0</v>
      </c>
      <c r="AG27" s="6">
        <v>0</v>
      </c>
    </row>
    <row r="28" spans="1:34">
      <c r="A28" s="3">
        <f t="shared" ca="1" si="1"/>
        <v>43035</v>
      </c>
      <c r="B28" s="6">
        <f t="shared" ca="1" si="0"/>
        <v>6</v>
      </c>
      <c r="C28" s="3" t="s">
        <v>48</v>
      </c>
      <c r="J28" s="6">
        <v>0</v>
      </c>
      <c r="K28" s="6">
        <v>1</v>
      </c>
      <c r="L28" s="10">
        <v>0</v>
      </c>
      <c r="M28" s="6">
        <v>0</v>
      </c>
      <c r="N28" s="6">
        <v>0</v>
      </c>
      <c r="O28" s="6">
        <v>0</v>
      </c>
      <c r="P28" s="6">
        <v>0</v>
      </c>
      <c r="Q28" s="6">
        <v>0</v>
      </c>
      <c r="R28" s="6">
        <v>0</v>
      </c>
      <c r="S28" s="6">
        <v>0</v>
      </c>
      <c r="T28" s="6">
        <v>0</v>
      </c>
      <c r="U28" s="6">
        <v>0</v>
      </c>
      <c r="V28" s="6">
        <v>0</v>
      </c>
      <c r="W28" s="6">
        <v>0</v>
      </c>
      <c r="X28" s="6">
        <v>0</v>
      </c>
      <c r="Y28" s="6">
        <v>0</v>
      </c>
      <c r="Z28" s="6">
        <v>0</v>
      </c>
      <c r="AA28" s="6">
        <v>0</v>
      </c>
      <c r="AB28" s="6">
        <v>0</v>
      </c>
      <c r="AC28" s="6">
        <v>0</v>
      </c>
      <c r="AD28" s="6">
        <v>0</v>
      </c>
      <c r="AE28" s="6">
        <v>1</v>
      </c>
      <c r="AF28" s="6">
        <v>0</v>
      </c>
      <c r="AG28" s="6">
        <v>0</v>
      </c>
    </row>
    <row r="29" spans="1:34">
      <c r="A29" s="3">
        <f t="shared" ca="1" si="1"/>
        <v>43036</v>
      </c>
      <c r="B29" s="6">
        <f t="shared" ca="1" si="0"/>
        <v>7</v>
      </c>
      <c r="C29" s="3" t="s">
        <v>49</v>
      </c>
      <c r="J29" s="6">
        <v>0</v>
      </c>
      <c r="K29" s="6">
        <v>0</v>
      </c>
      <c r="L29" s="10">
        <v>0</v>
      </c>
      <c r="M29" s="6">
        <v>0</v>
      </c>
      <c r="N29" s="6">
        <v>0</v>
      </c>
      <c r="O29" s="6">
        <v>0</v>
      </c>
      <c r="P29" s="6">
        <v>0</v>
      </c>
      <c r="Q29" s="6">
        <v>0</v>
      </c>
      <c r="R29" s="6">
        <v>0</v>
      </c>
      <c r="S29" s="6">
        <v>0</v>
      </c>
      <c r="T29" s="6">
        <v>0</v>
      </c>
      <c r="U29" s="6">
        <v>0</v>
      </c>
      <c r="V29" s="6">
        <v>0</v>
      </c>
      <c r="W29" s="6">
        <v>0</v>
      </c>
      <c r="X29" s="6">
        <v>0</v>
      </c>
      <c r="Y29" s="6">
        <v>0</v>
      </c>
      <c r="Z29" s="6">
        <v>0</v>
      </c>
      <c r="AA29" s="6">
        <v>0</v>
      </c>
      <c r="AB29" s="6">
        <v>0</v>
      </c>
      <c r="AC29" s="6">
        <v>0</v>
      </c>
      <c r="AD29" s="6">
        <v>0</v>
      </c>
      <c r="AE29" s="6">
        <v>0</v>
      </c>
      <c r="AF29" s="6">
        <v>0</v>
      </c>
      <c r="AG29" s="6">
        <v>0</v>
      </c>
    </row>
    <row r="30" spans="1:34">
      <c r="A30" s="3">
        <f t="shared" ca="1" si="1"/>
        <v>43037</v>
      </c>
      <c r="B30" s="6">
        <f t="shared" ca="1" si="0"/>
        <v>1</v>
      </c>
      <c r="J30" s="6">
        <v>0</v>
      </c>
      <c r="K30" s="6">
        <v>0</v>
      </c>
      <c r="L30" s="10">
        <v>0</v>
      </c>
      <c r="M30" s="6">
        <v>0</v>
      </c>
      <c r="N30" s="6">
        <v>0</v>
      </c>
      <c r="O30" s="6">
        <v>0</v>
      </c>
      <c r="P30" s="6">
        <v>0</v>
      </c>
      <c r="Q30" s="6">
        <v>0</v>
      </c>
      <c r="R30" s="6">
        <v>0</v>
      </c>
      <c r="S30" s="6">
        <v>0</v>
      </c>
      <c r="T30" s="6">
        <v>0</v>
      </c>
      <c r="U30" s="6">
        <v>0</v>
      </c>
      <c r="V30" s="6">
        <v>0</v>
      </c>
      <c r="W30" s="6">
        <v>0</v>
      </c>
      <c r="X30" s="6">
        <v>0</v>
      </c>
      <c r="Y30" s="6">
        <v>0</v>
      </c>
      <c r="Z30" s="6">
        <v>0</v>
      </c>
      <c r="AA30" s="6">
        <v>0</v>
      </c>
      <c r="AB30" s="6">
        <v>0</v>
      </c>
      <c r="AC30" s="6">
        <v>0</v>
      </c>
      <c r="AD30" s="6">
        <v>0</v>
      </c>
      <c r="AE30" s="6">
        <v>0</v>
      </c>
      <c r="AF30" s="6">
        <v>0</v>
      </c>
      <c r="AG30" s="6">
        <v>0</v>
      </c>
    </row>
    <row r="31" spans="1:34">
      <c r="A31" s="3">
        <f t="shared" ca="1" si="1"/>
        <v>43038</v>
      </c>
      <c r="B31" s="6">
        <f t="shared" ca="1" si="0"/>
        <v>2</v>
      </c>
      <c r="J31" s="6">
        <v>0</v>
      </c>
      <c r="K31" s="6">
        <v>0</v>
      </c>
      <c r="L31" s="10">
        <v>0</v>
      </c>
      <c r="M31" s="6">
        <v>0</v>
      </c>
      <c r="N31" s="6">
        <v>0</v>
      </c>
      <c r="O31" s="6">
        <v>0</v>
      </c>
      <c r="P31" s="6">
        <v>0</v>
      </c>
      <c r="Q31" s="6">
        <v>0</v>
      </c>
      <c r="R31" s="6">
        <v>0</v>
      </c>
      <c r="S31" s="6">
        <v>0</v>
      </c>
      <c r="T31" s="6">
        <v>0</v>
      </c>
      <c r="U31" s="6">
        <v>0</v>
      </c>
      <c r="V31" s="6">
        <v>0</v>
      </c>
      <c r="W31" s="6">
        <v>0</v>
      </c>
      <c r="X31" s="6">
        <v>0</v>
      </c>
      <c r="Y31" s="6">
        <v>0</v>
      </c>
      <c r="Z31" s="6">
        <v>0</v>
      </c>
      <c r="AA31" s="6">
        <v>0</v>
      </c>
      <c r="AB31" s="6">
        <v>0</v>
      </c>
      <c r="AC31" s="6">
        <v>0</v>
      </c>
      <c r="AD31" s="6">
        <v>0</v>
      </c>
      <c r="AE31" s="6">
        <v>0</v>
      </c>
      <c r="AF31" s="6">
        <v>0</v>
      </c>
      <c r="AG31" s="6">
        <v>0</v>
      </c>
    </row>
    <row r="32" spans="1:34">
      <c r="A32" s="3">
        <f t="shared" ca="1" si="1"/>
        <v>43039</v>
      </c>
      <c r="B32" s="6">
        <f t="shared" ca="1" si="0"/>
        <v>3</v>
      </c>
      <c r="C32" s="3" t="s">
        <v>50</v>
      </c>
      <c r="J32" s="6">
        <v>0</v>
      </c>
      <c r="K32" s="6">
        <v>0</v>
      </c>
      <c r="L32" s="10">
        <v>0</v>
      </c>
      <c r="M32" s="6">
        <v>0</v>
      </c>
      <c r="N32" s="6">
        <v>0</v>
      </c>
      <c r="O32" s="6">
        <v>0</v>
      </c>
      <c r="P32" s="6">
        <v>0</v>
      </c>
      <c r="Q32" s="6">
        <v>0</v>
      </c>
      <c r="R32" s="6">
        <v>0</v>
      </c>
      <c r="S32" s="6">
        <v>0</v>
      </c>
      <c r="T32" s="6">
        <v>0</v>
      </c>
      <c r="U32" s="6">
        <v>0</v>
      </c>
      <c r="V32" s="6">
        <v>0</v>
      </c>
      <c r="W32" s="6">
        <v>0</v>
      </c>
      <c r="X32" s="6">
        <v>0</v>
      </c>
      <c r="Y32" s="6">
        <v>0</v>
      </c>
      <c r="Z32" s="6">
        <v>0</v>
      </c>
      <c r="AA32" s="6">
        <v>0</v>
      </c>
      <c r="AB32" s="6">
        <v>0</v>
      </c>
      <c r="AC32" s="6">
        <v>0</v>
      </c>
      <c r="AD32" s="6">
        <v>0</v>
      </c>
      <c r="AE32" s="6">
        <v>1</v>
      </c>
      <c r="AF32" s="6">
        <v>0</v>
      </c>
      <c r="AG32" s="6">
        <v>0</v>
      </c>
    </row>
    <row r="33" spans="1:33">
      <c r="A33" s="3">
        <f t="shared" ca="1" si="1"/>
        <v>43040</v>
      </c>
      <c r="B33" s="6">
        <f t="shared" ca="1" si="0"/>
        <v>4</v>
      </c>
      <c r="J33" s="6">
        <v>0</v>
      </c>
      <c r="K33" s="6">
        <v>0</v>
      </c>
      <c r="L33" s="10">
        <v>0</v>
      </c>
      <c r="M33" s="6">
        <v>0</v>
      </c>
      <c r="N33" s="6">
        <v>0</v>
      </c>
      <c r="O33" s="6">
        <v>0</v>
      </c>
      <c r="P33" s="6">
        <v>0</v>
      </c>
      <c r="Q33" s="6">
        <v>0</v>
      </c>
      <c r="R33" s="6">
        <v>0</v>
      </c>
      <c r="S33" s="6">
        <v>0</v>
      </c>
      <c r="T33" s="6">
        <v>0</v>
      </c>
      <c r="U33" s="6">
        <v>0</v>
      </c>
      <c r="V33" s="6">
        <v>0</v>
      </c>
      <c r="W33" s="6">
        <v>0</v>
      </c>
      <c r="X33" s="6">
        <v>0</v>
      </c>
      <c r="Y33" s="6">
        <v>0</v>
      </c>
      <c r="Z33" s="6">
        <v>0</v>
      </c>
      <c r="AA33" s="6">
        <v>0</v>
      </c>
      <c r="AB33" s="6">
        <v>0</v>
      </c>
      <c r="AC33" s="6">
        <v>0</v>
      </c>
      <c r="AD33" s="6">
        <v>0</v>
      </c>
      <c r="AE33" s="6">
        <v>0</v>
      </c>
      <c r="AF33" s="6">
        <v>0</v>
      </c>
      <c r="AG33" s="6">
        <v>0</v>
      </c>
    </row>
    <row r="34" spans="1:33">
      <c r="A34" s="3">
        <f t="shared" ca="1" si="1"/>
        <v>43041</v>
      </c>
      <c r="B34" s="6">
        <f t="shared" ca="1" si="0"/>
        <v>5</v>
      </c>
      <c r="C34" s="3" t="s">
        <v>51</v>
      </c>
      <c r="J34" s="6">
        <v>0</v>
      </c>
      <c r="K34" s="6">
        <v>0</v>
      </c>
      <c r="L34" s="10">
        <v>0</v>
      </c>
      <c r="M34" s="6">
        <v>0</v>
      </c>
      <c r="N34" s="6">
        <v>0</v>
      </c>
      <c r="O34" s="6">
        <v>0</v>
      </c>
      <c r="P34" s="6">
        <v>0</v>
      </c>
      <c r="Q34" s="6">
        <v>0</v>
      </c>
      <c r="R34" s="6">
        <v>0</v>
      </c>
      <c r="S34" s="6">
        <v>0</v>
      </c>
      <c r="T34" s="6">
        <v>0</v>
      </c>
      <c r="U34" s="6">
        <v>0</v>
      </c>
      <c r="V34" s="6">
        <v>0</v>
      </c>
      <c r="W34" s="6">
        <v>0</v>
      </c>
      <c r="X34" s="6">
        <v>0</v>
      </c>
      <c r="Y34" s="6">
        <v>0</v>
      </c>
      <c r="Z34" s="6">
        <v>0</v>
      </c>
      <c r="AA34" s="6">
        <v>0</v>
      </c>
      <c r="AB34" s="6">
        <v>0</v>
      </c>
      <c r="AC34" s="6">
        <v>0</v>
      </c>
      <c r="AD34" s="6">
        <v>0</v>
      </c>
      <c r="AE34" s="6">
        <v>1</v>
      </c>
      <c r="AF34" s="6">
        <v>0</v>
      </c>
      <c r="AG34" s="6">
        <v>0</v>
      </c>
    </row>
    <row r="35" spans="1:33">
      <c r="A35" s="3">
        <f t="shared" ca="1" si="1"/>
        <v>43042</v>
      </c>
      <c r="B35" s="6">
        <f t="shared" ca="1" si="0"/>
        <v>6</v>
      </c>
      <c r="J35" s="6">
        <v>0</v>
      </c>
      <c r="K35" s="6">
        <v>0</v>
      </c>
      <c r="L35" s="10">
        <v>0</v>
      </c>
      <c r="M35" s="6">
        <v>0</v>
      </c>
      <c r="N35" s="6">
        <v>0</v>
      </c>
      <c r="O35" s="6">
        <v>0</v>
      </c>
      <c r="P35" s="6">
        <v>0</v>
      </c>
      <c r="Q35" s="6">
        <v>0</v>
      </c>
      <c r="R35" s="6">
        <v>0</v>
      </c>
      <c r="S35" s="6">
        <v>0</v>
      </c>
      <c r="T35" s="6">
        <v>0</v>
      </c>
      <c r="U35" s="6">
        <v>0</v>
      </c>
      <c r="V35" s="6">
        <v>0</v>
      </c>
      <c r="W35" s="6">
        <v>0</v>
      </c>
      <c r="X35" s="6">
        <v>0</v>
      </c>
      <c r="Y35" s="6">
        <v>0</v>
      </c>
      <c r="Z35" s="6">
        <v>0</v>
      </c>
      <c r="AA35" s="6">
        <v>0</v>
      </c>
      <c r="AB35" s="6">
        <v>0</v>
      </c>
      <c r="AC35" s="6">
        <v>0</v>
      </c>
      <c r="AD35" s="6">
        <v>0</v>
      </c>
      <c r="AE35" s="6">
        <v>0</v>
      </c>
      <c r="AF35" s="6">
        <v>0</v>
      </c>
      <c r="AG35" s="6">
        <v>0</v>
      </c>
    </row>
    <row r="36" spans="1:33">
      <c r="A36" s="3">
        <f t="shared" ca="1" si="1"/>
        <v>43043</v>
      </c>
      <c r="B36" s="6">
        <f t="shared" ca="1" si="0"/>
        <v>7</v>
      </c>
      <c r="C36" s="3" t="s">
        <v>52</v>
      </c>
      <c r="J36" s="6">
        <v>0</v>
      </c>
      <c r="K36" s="6">
        <v>0</v>
      </c>
      <c r="L36" s="10">
        <v>0</v>
      </c>
      <c r="M36" s="6">
        <v>0</v>
      </c>
      <c r="N36" s="6">
        <v>0</v>
      </c>
      <c r="O36" s="6">
        <v>0</v>
      </c>
      <c r="P36" s="6">
        <v>0</v>
      </c>
      <c r="Q36" s="6">
        <v>0</v>
      </c>
      <c r="R36" s="6">
        <v>0</v>
      </c>
      <c r="S36" s="6">
        <v>0</v>
      </c>
      <c r="T36" s="6">
        <v>0</v>
      </c>
      <c r="U36" s="6">
        <v>0</v>
      </c>
      <c r="V36" s="6">
        <v>1</v>
      </c>
      <c r="W36" s="6">
        <v>1</v>
      </c>
      <c r="X36" s="6">
        <v>0</v>
      </c>
      <c r="Y36" s="6">
        <v>0</v>
      </c>
      <c r="Z36" s="6">
        <v>0</v>
      </c>
      <c r="AA36" s="6">
        <v>0</v>
      </c>
      <c r="AB36" s="6">
        <v>0</v>
      </c>
      <c r="AC36" s="6">
        <v>0</v>
      </c>
      <c r="AD36" s="6">
        <v>0</v>
      </c>
      <c r="AE36" s="6">
        <v>1</v>
      </c>
      <c r="AF36" s="6">
        <v>0</v>
      </c>
      <c r="AG36" s="6">
        <v>0</v>
      </c>
    </row>
    <row r="37" spans="1:33">
      <c r="A37" s="3">
        <f t="shared" ca="1" si="1"/>
        <v>43044</v>
      </c>
      <c r="B37" s="6">
        <f t="shared" ca="1" si="0"/>
        <v>1</v>
      </c>
      <c r="C37" s="3" t="s">
        <v>53</v>
      </c>
      <c r="J37" s="6">
        <v>0</v>
      </c>
      <c r="K37" s="6">
        <v>0</v>
      </c>
      <c r="L37" s="10">
        <v>0</v>
      </c>
      <c r="M37" s="6">
        <v>0</v>
      </c>
      <c r="N37" s="6">
        <v>0</v>
      </c>
      <c r="O37" s="6">
        <v>0</v>
      </c>
      <c r="P37" s="6">
        <v>0</v>
      </c>
      <c r="Q37" s="6">
        <v>0</v>
      </c>
      <c r="R37" s="6">
        <v>0</v>
      </c>
      <c r="S37" s="6">
        <v>0</v>
      </c>
      <c r="T37" s="6">
        <v>0</v>
      </c>
      <c r="U37" s="6">
        <v>0</v>
      </c>
      <c r="V37" s="6">
        <v>0</v>
      </c>
      <c r="W37" s="6">
        <v>0</v>
      </c>
      <c r="X37" s="6">
        <v>0</v>
      </c>
      <c r="Y37" s="6">
        <v>0</v>
      </c>
      <c r="Z37" s="6">
        <v>0</v>
      </c>
      <c r="AA37" s="6">
        <v>0</v>
      </c>
      <c r="AB37" s="6">
        <v>0</v>
      </c>
      <c r="AC37" s="6">
        <v>0</v>
      </c>
      <c r="AD37" s="6">
        <v>1</v>
      </c>
      <c r="AE37" s="6">
        <v>0</v>
      </c>
      <c r="AF37" s="6">
        <v>0</v>
      </c>
      <c r="AG37" s="6">
        <v>0</v>
      </c>
    </row>
    <row r="38" spans="1:33">
      <c r="A38" s="3">
        <f t="shared" ca="1" si="1"/>
        <v>43045</v>
      </c>
      <c r="B38" s="6">
        <f t="shared" ca="1" si="0"/>
        <v>2</v>
      </c>
      <c r="C38" s="3" t="s">
        <v>54</v>
      </c>
      <c r="J38" s="6">
        <v>0</v>
      </c>
      <c r="K38" s="6">
        <v>0</v>
      </c>
      <c r="L38" s="10">
        <v>0</v>
      </c>
      <c r="M38" s="6">
        <v>0</v>
      </c>
      <c r="N38" s="6">
        <v>0</v>
      </c>
      <c r="O38" s="6">
        <v>0</v>
      </c>
      <c r="P38" s="6">
        <v>0</v>
      </c>
      <c r="Q38" s="6">
        <v>0</v>
      </c>
      <c r="R38" s="6">
        <v>0</v>
      </c>
      <c r="S38" s="6">
        <v>0</v>
      </c>
      <c r="T38" s="6">
        <v>0</v>
      </c>
      <c r="U38" s="6">
        <v>0</v>
      </c>
      <c r="V38" s="6">
        <v>0</v>
      </c>
      <c r="W38" s="6">
        <v>0</v>
      </c>
      <c r="X38" s="6">
        <v>0</v>
      </c>
      <c r="Y38" s="6">
        <v>0</v>
      </c>
      <c r="Z38" s="6">
        <v>0</v>
      </c>
      <c r="AA38" s="6">
        <v>0</v>
      </c>
      <c r="AB38" s="6">
        <v>0</v>
      </c>
      <c r="AC38" s="6">
        <v>0</v>
      </c>
      <c r="AD38" s="6">
        <v>0</v>
      </c>
      <c r="AE38" s="6">
        <v>0</v>
      </c>
      <c r="AF38" s="6">
        <v>1</v>
      </c>
      <c r="AG38" s="6">
        <v>0</v>
      </c>
    </row>
    <row r="39" spans="1:33">
      <c r="A39" s="3">
        <f t="shared" ca="1" si="1"/>
        <v>43046</v>
      </c>
      <c r="B39" s="6">
        <f t="shared" ca="1" si="0"/>
        <v>3</v>
      </c>
      <c r="J39" s="6">
        <v>0</v>
      </c>
      <c r="K39" s="6">
        <v>0</v>
      </c>
      <c r="L39" s="10">
        <v>0</v>
      </c>
      <c r="M39" s="6">
        <v>0</v>
      </c>
      <c r="N39" s="6">
        <v>0</v>
      </c>
      <c r="O39" s="6">
        <v>0</v>
      </c>
      <c r="P39" s="6">
        <v>0</v>
      </c>
      <c r="Q39" s="6">
        <v>0</v>
      </c>
      <c r="R39" s="6">
        <v>0</v>
      </c>
      <c r="S39" s="6">
        <v>0</v>
      </c>
      <c r="T39" s="6">
        <v>0</v>
      </c>
      <c r="U39" s="6">
        <v>0</v>
      </c>
      <c r="V39" s="6">
        <v>0</v>
      </c>
      <c r="W39" s="6">
        <v>0</v>
      </c>
      <c r="X39" s="6">
        <v>0</v>
      </c>
      <c r="Y39" s="6">
        <v>0</v>
      </c>
      <c r="Z39" s="6">
        <v>0</v>
      </c>
      <c r="AA39" s="6">
        <v>0</v>
      </c>
      <c r="AB39" s="6">
        <v>0</v>
      </c>
      <c r="AC39" s="6">
        <v>0</v>
      </c>
      <c r="AD39" s="6">
        <v>0</v>
      </c>
      <c r="AE39" s="6">
        <v>0</v>
      </c>
      <c r="AF39" s="6">
        <v>0</v>
      </c>
      <c r="AG39" s="6">
        <v>0</v>
      </c>
    </row>
    <row r="40" spans="1:33">
      <c r="A40" s="3">
        <f t="shared" ca="1" si="1"/>
        <v>43047</v>
      </c>
      <c r="B40" s="6">
        <f t="shared" ca="1" si="0"/>
        <v>4</v>
      </c>
      <c r="C40" s="7" t="s">
        <v>55</v>
      </c>
      <c r="J40" s="6">
        <v>0</v>
      </c>
      <c r="K40" s="6">
        <v>0</v>
      </c>
      <c r="L40" s="10">
        <v>0</v>
      </c>
      <c r="M40" s="6">
        <v>0</v>
      </c>
      <c r="N40" s="6">
        <v>0</v>
      </c>
      <c r="O40" s="6">
        <v>0</v>
      </c>
      <c r="P40" s="6">
        <v>0</v>
      </c>
      <c r="Q40" s="6">
        <v>0</v>
      </c>
      <c r="R40" s="6">
        <v>0</v>
      </c>
      <c r="S40" s="6">
        <v>0</v>
      </c>
      <c r="T40" s="6">
        <v>0</v>
      </c>
      <c r="U40" s="6">
        <v>0</v>
      </c>
      <c r="V40" s="6">
        <v>0</v>
      </c>
      <c r="W40" s="6">
        <v>0</v>
      </c>
      <c r="X40" s="6">
        <v>0</v>
      </c>
      <c r="Y40" s="6">
        <v>0</v>
      </c>
      <c r="Z40" s="6">
        <v>0</v>
      </c>
      <c r="AA40" s="6">
        <v>0</v>
      </c>
      <c r="AB40" s="6">
        <v>0</v>
      </c>
      <c r="AC40" s="6">
        <v>0</v>
      </c>
      <c r="AD40" s="6">
        <v>0</v>
      </c>
      <c r="AE40" s="6">
        <v>1</v>
      </c>
      <c r="AF40" s="6">
        <v>0</v>
      </c>
      <c r="AG40" s="6">
        <v>0</v>
      </c>
    </row>
    <row r="41" spans="1:33">
      <c r="A41" s="3">
        <f t="shared" ca="1" si="1"/>
        <v>43048</v>
      </c>
      <c r="B41" s="6">
        <f t="shared" ca="1" si="0"/>
        <v>5</v>
      </c>
      <c r="J41" s="6">
        <v>0</v>
      </c>
      <c r="K41" s="6">
        <v>0</v>
      </c>
      <c r="L41" s="10">
        <v>0</v>
      </c>
      <c r="M41" s="6">
        <v>0</v>
      </c>
      <c r="N41" s="6">
        <v>0</v>
      </c>
      <c r="O41" s="6">
        <v>0</v>
      </c>
      <c r="P41" s="6">
        <v>0</v>
      </c>
      <c r="Q41" s="6">
        <v>0</v>
      </c>
      <c r="R41" s="6">
        <v>0</v>
      </c>
      <c r="S41" s="6">
        <v>0</v>
      </c>
      <c r="T41" s="6">
        <v>0</v>
      </c>
      <c r="U41" s="6">
        <v>0</v>
      </c>
      <c r="V41" s="6">
        <v>0</v>
      </c>
      <c r="W41" s="6">
        <v>0</v>
      </c>
      <c r="X41" s="6">
        <v>0</v>
      </c>
      <c r="Y41" s="6">
        <v>0</v>
      </c>
      <c r="Z41" s="6">
        <v>0</v>
      </c>
      <c r="AA41" s="6">
        <v>0</v>
      </c>
      <c r="AB41" s="6">
        <v>0</v>
      </c>
      <c r="AC41" s="6">
        <v>0</v>
      </c>
      <c r="AD41" s="6">
        <v>0</v>
      </c>
      <c r="AE41" s="6">
        <v>0</v>
      </c>
      <c r="AF41" s="6">
        <v>0</v>
      </c>
      <c r="AG41" s="6">
        <v>0</v>
      </c>
    </row>
    <row r="42" spans="1:33">
      <c r="A42" s="3">
        <f t="shared" ca="1" si="1"/>
        <v>43049</v>
      </c>
      <c r="B42" s="6">
        <f t="shared" ca="1" si="0"/>
        <v>6</v>
      </c>
      <c r="J42" s="6">
        <v>0</v>
      </c>
      <c r="K42" s="6">
        <v>0</v>
      </c>
      <c r="L42" s="10">
        <v>0</v>
      </c>
      <c r="M42" s="6">
        <v>0</v>
      </c>
      <c r="N42" s="6">
        <v>0</v>
      </c>
      <c r="O42" s="6">
        <v>0</v>
      </c>
      <c r="P42" s="6">
        <v>0</v>
      </c>
      <c r="Q42" s="6">
        <v>0</v>
      </c>
      <c r="R42" s="6">
        <v>0</v>
      </c>
      <c r="S42" s="6">
        <v>0</v>
      </c>
      <c r="T42" s="6">
        <v>0</v>
      </c>
      <c r="U42" s="6">
        <v>0</v>
      </c>
      <c r="V42" s="6">
        <v>0</v>
      </c>
      <c r="W42" s="6">
        <v>0</v>
      </c>
      <c r="X42" s="6">
        <v>0</v>
      </c>
      <c r="Y42" s="6">
        <v>0</v>
      </c>
      <c r="Z42" s="6">
        <v>0</v>
      </c>
      <c r="AA42" s="6">
        <v>0</v>
      </c>
      <c r="AB42" s="6">
        <v>0</v>
      </c>
      <c r="AC42" s="6">
        <v>0</v>
      </c>
      <c r="AD42" s="6">
        <v>0</v>
      </c>
      <c r="AE42" s="6">
        <v>0</v>
      </c>
      <c r="AF42" s="6">
        <v>0</v>
      </c>
      <c r="AG42" s="6">
        <v>0</v>
      </c>
    </row>
    <row r="43" spans="1:33">
      <c r="A43" s="3">
        <f t="shared" ca="1" si="1"/>
        <v>43050</v>
      </c>
      <c r="B43" s="6">
        <f t="shared" ca="1" si="0"/>
        <v>7</v>
      </c>
      <c r="C43" s="3" t="s">
        <v>56</v>
      </c>
      <c r="J43" s="6">
        <v>0</v>
      </c>
      <c r="K43" s="6">
        <v>0</v>
      </c>
      <c r="L43" s="10">
        <v>0</v>
      </c>
      <c r="M43" s="6">
        <v>0</v>
      </c>
      <c r="N43" s="6">
        <v>0</v>
      </c>
      <c r="O43" s="6">
        <v>0</v>
      </c>
      <c r="P43" s="6">
        <v>0</v>
      </c>
      <c r="Q43" s="6">
        <v>0</v>
      </c>
      <c r="R43" s="6">
        <v>0</v>
      </c>
      <c r="S43" s="6">
        <v>0</v>
      </c>
      <c r="T43" s="6">
        <v>0</v>
      </c>
      <c r="U43" s="6">
        <v>0</v>
      </c>
      <c r="V43" s="6">
        <v>0</v>
      </c>
      <c r="W43" s="6">
        <v>0</v>
      </c>
      <c r="X43" s="6">
        <v>0</v>
      </c>
      <c r="Y43" s="6">
        <v>0</v>
      </c>
      <c r="Z43" s="6">
        <v>0</v>
      </c>
      <c r="AA43" s="6">
        <v>0</v>
      </c>
      <c r="AB43" s="6">
        <v>0</v>
      </c>
      <c r="AC43" s="6">
        <v>0</v>
      </c>
      <c r="AD43" s="6">
        <v>0</v>
      </c>
      <c r="AE43" s="6">
        <v>1</v>
      </c>
      <c r="AF43" s="6">
        <v>0</v>
      </c>
      <c r="AG43" s="6">
        <v>0</v>
      </c>
    </row>
    <row r="44" spans="1:33">
      <c r="A44" s="3">
        <f t="shared" ca="1" si="1"/>
        <v>43051</v>
      </c>
      <c r="B44" s="6">
        <f t="shared" ca="1" si="0"/>
        <v>1</v>
      </c>
      <c r="J44" s="6">
        <v>0</v>
      </c>
      <c r="K44" s="6">
        <v>0</v>
      </c>
      <c r="L44" s="10">
        <v>0</v>
      </c>
      <c r="M44" s="6">
        <v>0</v>
      </c>
      <c r="N44" s="6">
        <v>0</v>
      </c>
      <c r="O44" s="6">
        <v>0</v>
      </c>
      <c r="P44" s="6">
        <v>0</v>
      </c>
      <c r="Q44" s="6">
        <v>0</v>
      </c>
      <c r="R44" s="6">
        <v>0</v>
      </c>
      <c r="S44" s="6">
        <v>0</v>
      </c>
      <c r="T44" s="6">
        <v>0</v>
      </c>
      <c r="U44" s="6">
        <v>0</v>
      </c>
      <c r="V44" s="6">
        <v>0</v>
      </c>
      <c r="W44" s="6">
        <v>0</v>
      </c>
      <c r="X44" s="6">
        <v>0</v>
      </c>
      <c r="Y44" s="6">
        <v>0</v>
      </c>
      <c r="Z44" s="6">
        <v>0</v>
      </c>
      <c r="AA44" s="6">
        <v>0</v>
      </c>
      <c r="AB44" s="6">
        <v>0</v>
      </c>
      <c r="AC44" s="6">
        <v>0</v>
      </c>
      <c r="AD44" s="6">
        <v>0</v>
      </c>
      <c r="AE44" s="6">
        <v>0</v>
      </c>
      <c r="AF44" s="6">
        <v>0</v>
      </c>
      <c r="AG44" s="6">
        <v>0</v>
      </c>
    </row>
    <row r="45" spans="1:33">
      <c r="A45" s="3">
        <f t="shared" ca="1" si="1"/>
        <v>43052</v>
      </c>
      <c r="B45" s="6">
        <f t="shared" ca="1" si="0"/>
        <v>2</v>
      </c>
      <c r="C45" s="3" t="s">
        <v>57</v>
      </c>
      <c r="J45" s="6">
        <v>0</v>
      </c>
      <c r="K45" s="6">
        <v>0</v>
      </c>
      <c r="L45" s="10">
        <v>0</v>
      </c>
      <c r="M45" s="6">
        <v>0</v>
      </c>
      <c r="N45" s="6">
        <v>0</v>
      </c>
      <c r="O45" s="6">
        <v>0</v>
      </c>
      <c r="P45" s="6">
        <v>0</v>
      </c>
      <c r="Q45" s="6">
        <v>0</v>
      </c>
      <c r="R45" s="6">
        <v>0</v>
      </c>
      <c r="S45" s="6">
        <v>0</v>
      </c>
      <c r="T45" s="6">
        <v>0</v>
      </c>
      <c r="U45" s="6">
        <v>0</v>
      </c>
      <c r="V45" s="6">
        <v>0</v>
      </c>
      <c r="W45" s="6">
        <v>0</v>
      </c>
      <c r="X45" s="6">
        <v>0</v>
      </c>
      <c r="Y45" s="6">
        <v>0</v>
      </c>
      <c r="Z45" s="6">
        <v>0</v>
      </c>
      <c r="AA45" s="6">
        <v>0</v>
      </c>
      <c r="AB45" s="6">
        <v>0</v>
      </c>
      <c r="AC45" s="6">
        <v>0</v>
      </c>
      <c r="AD45" s="6">
        <v>0</v>
      </c>
      <c r="AE45" s="6">
        <v>0</v>
      </c>
      <c r="AF45" s="6">
        <v>0</v>
      </c>
      <c r="AG45" s="6">
        <v>0</v>
      </c>
    </row>
    <row r="46" spans="1:33">
      <c r="A46" s="3">
        <f t="shared" ca="1" si="1"/>
        <v>43053</v>
      </c>
      <c r="B46" s="6">
        <f t="shared" ca="1" si="0"/>
        <v>3</v>
      </c>
      <c r="C46" s="7" t="s">
        <v>58</v>
      </c>
      <c r="J46" s="6">
        <v>0</v>
      </c>
      <c r="K46" s="6">
        <v>0</v>
      </c>
      <c r="L46" s="10">
        <v>0</v>
      </c>
      <c r="M46" s="6">
        <v>0</v>
      </c>
      <c r="N46" s="6">
        <v>0</v>
      </c>
      <c r="O46" s="6">
        <v>0</v>
      </c>
      <c r="P46" s="6">
        <v>0</v>
      </c>
      <c r="Q46" s="6">
        <v>0</v>
      </c>
      <c r="R46" s="6">
        <v>0</v>
      </c>
      <c r="S46" s="6">
        <v>0</v>
      </c>
      <c r="T46" s="6">
        <v>0</v>
      </c>
      <c r="U46" s="6">
        <v>0</v>
      </c>
      <c r="V46" s="6">
        <v>0</v>
      </c>
      <c r="W46" s="6">
        <v>0</v>
      </c>
      <c r="X46" s="6">
        <v>0</v>
      </c>
      <c r="Y46" s="6">
        <v>0</v>
      </c>
      <c r="Z46" s="6">
        <v>0</v>
      </c>
      <c r="AA46" s="6">
        <v>0</v>
      </c>
      <c r="AB46" s="6">
        <v>0</v>
      </c>
      <c r="AC46" s="6">
        <v>0</v>
      </c>
      <c r="AD46" s="6">
        <v>0</v>
      </c>
      <c r="AE46" s="6">
        <v>0</v>
      </c>
      <c r="AF46" s="6">
        <v>0</v>
      </c>
      <c r="AG46" s="6">
        <v>0</v>
      </c>
    </row>
    <row r="47" spans="1:33">
      <c r="A47" s="3">
        <f t="shared" ca="1" si="1"/>
        <v>43054</v>
      </c>
      <c r="B47" s="6">
        <f t="shared" ca="1" si="0"/>
        <v>4</v>
      </c>
      <c r="C47" s="3" t="s">
        <v>59</v>
      </c>
      <c r="J47" s="6">
        <v>1</v>
      </c>
      <c r="K47" s="6">
        <v>1</v>
      </c>
      <c r="L47" s="10">
        <v>0</v>
      </c>
      <c r="M47" s="6">
        <v>0</v>
      </c>
      <c r="N47" s="6">
        <v>0</v>
      </c>
      <c r="O47" s="6">
        <v>0</v>
      </c>
      <c r="P47" s="6">
        <v>0</v>
      </c>
      <c r="Q47" s="6">
        <v>0</v>
      </c>
      <c r="R47" s="6">
        <v>0</v>
      </c>
      <c r="S47" s="6">
        <v>0</v>
      </c>
      <c r="T47" s="6">
        <v>0</v>
      </c>
      <c r="U47" s="6">
        <v>0</v>
      </c>
      <c r="V47" s="6">
        <v>0</v>
      </c>
      <c r="W47" s="6">
        <v>0</v>
      </c>
      <c r="X47" s="6">
        <v>0</v>
      </c>
      <c r="Y47" s="6">
        <v>0</v>
      </c>
      <c r="Z47" s="6">
        <v>0</v>
      </c>
      <c r="AA47" s="6">
        <v>0</v>
      </c>
      <c r="AB47" s="6">
        <v>0</v>
      </c>
      <c r="AC47" s="6">
        <v>0</v>
      </c>
      <c r="AD47" s="6">
        <v>0</v>
      </c>
      <c r="AE47" s="6">
        <v>0</v>
      </c>
      <c r="AF47" s="6">
        <v>1</v>
      </c>
      <c r="AG47" s="6">
        <v>0</v>
      </c>
    </row>
    <row r="48" spans="1:33">
      <c r="A48" s="3">
        <f t="shared" ca="1" si="1"/>
        <v>43055</v>
      </c>
      <c r="B48" s="6">
        <f t="shared" ca="1" si="0"/>
        <v>5</v>
      </c>
      <c r="C48" s="3" t="s">
        <v>60</v>
      </c>
      <c r="J48" s="6">
        <v>1</v>
      </c>
      <c r="K48" s="6">
        <v>1</v>
      </c>
      <c r="L48" s="10">
        <v>0</v>
      </c>
      <c r="M48" s="6">
        <v>0</v>
      </c>
      <c r="N48" s="6">
        <v>0</v>
      </c>
      <c r="O48" s="6">
        <v>0</v>
      </c>
      <c r="P48" s="6">
        <v>0</v>
      </c>
      <c r="Q48" s="6">
        <v>0</v>
      </c>
      <c r="R48" s="6">
        <v>0</v>
      </c>
      <c r="S48" s="6">
        <v>0</v>
      </c>
      <c r="T48" s="6">
        <v>0</v>
      </c>
      <c r="U48" s="6">
        <v>0</v>
      </c>
      <c r="V48" s="6">
        <v>0</v>
      </c>
      <c r="W48" s="6">
        <v>0</v>
      </c>
      <c r="X48" s="6">
        <v>0</v>
      </c>
      <c r="Y48" s="6">
        <v>0</v>
      </c>
      <c r="Z48" s="6">
        <v>0</v>
      </c>
      <c r="AA48" s="6">
        <v>0</v>
      </c>
      <c r="AB48" s="6">
        <v>0</v>
      </c>
      <c r="AC48" s="6">
        <v>0</v>
      </c>
      <c r="AD48" s="6">
        <v>0</v>
      </c>
      <c r="AE48" s="6">
        <v>0</v>
      </c>
      <c r="AF48" s="6">
        <v>0</v>
      </c>
      <c r="AG48" s="6">
        <v>0</v>
      </c>
    </row>
    <row r="49" spans="1:33">
      <c r="A49" s="3">
        <f t="shared" ca="1" si="1"/>
        <v>43056</v>
      </c>
      <c r="B49" s="6">
        <f t="shared" ca="1" si="0"/>
        <v>6</v>
      </c>
      <c r="C49" s="3" t="s">
        <v>61</v>
      </c>
      <c r="J49" s="6">
        <v>1</v>
      </c>
      <c r="K49" s="6">
        <v>1</v>
      </c>
      <c r="L49" s="10">
        <v>0</v>
      </c>
      <c r="M49" s="6">
        <v>0</v>
      </c>
      <c r="N49" s="6">
        <v>0</v>
      </c>
      <c r="O49" s="6">
        <v>1</v>
      </c>
      <c r="P49" s="6">
        <v>0</v>
      </c>
      <c r="Q49" s="6">
        <v>0</v>
      </c>
      <c r="R49" s="6">
        <v>0</v>
      </c>
      <c r="S49" s="6">
        <v>0</v>
      </c>
      <c r="T49" s="6">
        <v>0</v>
      </c>
      <c r="U49" s="6">
        <v>0</v>
      </c>
      <c r="V49" s="6">
        <v>0</v>
      </c>
      <c r="W49" s="6">
        <v>0</v>
      </c>
      <c r="X49" s="6">
        <v>0</v>
      </c>
      <c r="Y49" s="6">
        <v>0</v>
      </c>
      <c r="Z49" s="6">
        <v>0</v>
      </c>
      <c r="AA49" s="6">
        <v>0</v>
      </c>
      <c r="AB49" s="6">
        <v>0</v>
      </c>
      <c r="AC49" s="6">
        <v>0</v>
      </c>
      <c r="AD49" s="6">
        <v>0</v>
      </c>
      <c r="AE49" s="6">
        <v>0</v>
      </c>
      <c r="AF49" s="6">
        <v>0</v>
      </c>
      <c r="AG49" s="6">
        <v>0</v>
      </c>
    </row>
    <row r="50" spans="1:33">
      <c r="A50" s="3">
        <f t="shared" ca="1" si="1"/>
        <v>43057</v>
      </c>
      <c r="B50" s="6">
        <f t="shared" ca="1" si="0"/>
        <v>7</v>
      </c>
      <c r="C50" s="3" t="s">
        <v>60</v>
      </c>
      <c r="J50" s="6">
        <v>1</v>
      </c>
      <c r="K50" s="6">
        <v>1</v>
      </c>
      <c r="L50" s="10">
        <v>0</v>
      </c>
      <c r="M50" s="6">
        <v>0</v>
      </c>
      <c r="N50" s="6">
        <v>0</v>
      </c>
      <c r="O50" s="6">
        <v>0</v>
      </c>
      <c r="P50" s="6">
        <v>0</v>
      </c>
      <c r="Q50" s="6">
        <v>0</v>
      </c>
      <c r="R50" s="6">
        <v>0</v>
      </c>
      <c r="S50" s="6">
        <v>0</v>
      </c>
      <c r="T50" s="6">
        <v>0</v>
      </c>
      <c r="U50" s="6">
        <v>0</v>
      </c>
      <c r="V50" s="6">
        <v>0</v>
      </c>
      <c r="W50" s="6">
        <v>0</v>
      </c>
      <c r="X50" s="6">
        <v>0</v>
      </c>
      <c r="Y50" s="6">
        <v>0</v>
      </c>
      <c r="Z50" s="6">
        <v>0</v>
      </c>
      <c r="AA50" s="6">
        <v>0</v>
      </c>
      <c r="AB50" s="6">
        <v>0</v>
      </c>
      <c r="AC50" s="6">
        <v>0</v>
      </c>
      <c r="AD50" s="6">
        <v>0</v>
      </c>
      <c r="AE50" s="6">
        <v>0</v>
      </c>
      <c r="AF50" s="6">
        <v>0</v>
      </c>
      <c r="AG50" s="6">
        <v>0</v>
      </c>
    </row>
    <row r="51" spans="1:33">
      <c r="A51" s="3">
        <f t="shared" ca="1" si="1"/>
        <v>43058</v>
      </c>
      <c r="B51" s="6">
        <f t="shared" ca="1" si="0"/>
        <v>1</v>
      </c>
      <c r="J51" s="6">
        <v>0</v>
      </c>
      <c r="K51" s="6">
        <v>0</v>
      </c>
      <c r="L51" s="10">
        <v>0</v>
      </c>
      <c r="M51" s="6">
        <v>0</v>
      </c>
      <c r="N51" s="6">
        <v>0</v>
      </c>
      <c r="O51" s="6">
        <v>0</v>
      </c>
      <c r="P51" s="6">
        <v>0</v>
      </c>
      <c r="Q51" s="6">
        <v>0</v>
      </c>
      <c r="R51" s="6">
        <v>0</v>
      </c>
      <c r="S51" s="6">
        <v>0</v>
      </c>
      <c r="T51" s="6">
        <v>0</v>
      </c>
      <c r="U51" s="6">
        <v>0</v>
      </c>
      <c r="V51" s="6">
        <v>0</v>
      </c>
      <c r="W51" s="6">
        <v>0</v>
      </c>
      <c r="X51" s="6">
        <v>0</v>
      </c>
      <c r="Y51" s="6">
        <v>0</v>
      </c>
      <c r="Z51" s="6">
        <v>0</v>
      </c>
      <c r="AA51" s="6">
        <v>0</v>
      </c>
      <c r="AB51" s="6">
        <v>0</v>
      </c>
      <c r="AC51" s="6">
        <v>0</v>
      </c>
      <c r="AD51" s="6">
        <v>0</v>
      </c>
      <c r="AE51" s="6">
        <v>0</v>
      </c>
      <c r="AF51" s="6">
        <v>0</v>
      </c>
      <c r="AG51" s="6">
        <v>0</v>
      </c>
    </row>
    <row r="52" spans="1:33">
      <c r="A52" s="3">
        <f t="shared" ca="1" si="1"/>
        <v>43059</v>
      </c>
      <c r="B52" s="6">
        <f t="shared" ca="1" si="0"/>
        <v>2</v>
      </c>
      <c r="C52" s="3" t="s">
        <v>62</v>
      </c>
      <c r="J52" s="6">
        <v>0</v>
      </c>
      <c r="K52" s="6">
        <v>0</v>
      </c>
      <c r="L52" s="10">
        <v>0</v>
      </c>
      <c r="M52" s="6">
        <v>0</v>
      </c>
      <c r="N52" s="6">
        <v>0</v>
      </c>
      <c r="O52" s="6">
        <v>0</v>
      </c>
      <c r="P52" s="6">
        <v>0</v>
      </c>
      <c r="Q52" s="6">
        <v>0</v>
      </c>
      <c r="R52" s="6">
        <v>0</v>
      </c>
      <c r="S52" s="6">
        <v>0</v>
      </c>
      <c r="T52" s="6">
        <v>0</v>
      </c>
      <c r="U52" s="6">
        <v>0</v>
      </c>
      <c r="V52" s="6">
        <v>0</v>
      </c>
      <c r="W52" s="6">
        <v>0</v>
      </c>
      <c r="X52" s="6">
        <v>0</v>
      </c>
      <c r="Y52" s="6">
        <v>0</v>
      </c>
      <c r="Z52" s="6">
        <v>0</v>
      </c>
      <c r="AA52" s="6">
        <v>0</v>
      </c>
      <c r="AB52" s="6">
        <v>0</v>
      </c>
      <c r="AC52" s="6">
        <v>0</v>
      </c>
      <c r="AD52" s="6">
        <v>0</v>
      </c>
      <c r="AE52" s="6">
        <v>0</v>
      </c>
      <c r="AF52" s="6">
        <v>0</v>
      </c>
      <c r="AG52" s="6">
        <v>0</v>
      </c>
    </row>
    <row r="53" spans="1:33">
      <c r="A53" s="3">
        <f t="shared" ca="1" si="1"/>
        <v>43060</v>
      </c>
      <c r="B53" s="6">
        <f t="shared" ca="1" si="0"/>
        <v>3</v>
      </c>
      <c r="J53" s="6">
        <v>0</v>
      </c>
      <c r="K53" s="6">
        <v>0</v>
      </c>
      <c r="L53" s="10">
        <v>0</v>
      </c>
      <c r="M53" s="6">
        <v>0</v>
      </c>
      <c r="N53" s="6">
        <v>0</v>
      </c>
      <c r="O53" s="6">
        <v>0</v>
      </c>
      <c r="P53" s="6">
        <v>0</v>
      </c>
      <c r="Q53" s="6">
        <v>0</v>
      </c>
      <c r="R53" s="6">
        <v>0</v>
      </c>
      <c r="S53" s="6">
        <v>0</v>
      </c>
      <c r="T53" s="6">
        <v>0</v>
      </c>
      <c r="U53" s="6">
        <v>0</v>
      </c>
      <c r="V53" s="6">
        <v>0</v>
      </c>
      <c r="W53" s="6">
        <v>0</v>
      </c>
      <c r="X53" s="6">
        <v>0</v>
      </c>
      <c r="Y53" s="6">
        <v>0</v>
      </c>
      <c r="Z53" s="6">
        <v>0</v>
      </c>
      <c r="AA53" s="6">
        <v>0</v>
      </c>
      <c r="AB53" s="6">
        <v>0</v>
      </c>
      <c r="AC53" s="6">
        <v>0</v>
      </c>
      <c r="AD53" s="6">
        <v>0</v>
      </c>
      <c r="AE53" s="6">
        <v>0</v>
      </c>
      <c r="AF53" s="6">
        <v>0</v>
      </c>
      <c r="AG53" s="6">
        <v>0</v>
      </c>
    </row>
    <row r="54" spans="1:33">
      <c r="A54" s="3">
        <f t="shared" ca="1" si="1"/>
        <v>43061</v>
      </c>
      <c r="B54" s="6">
        <f t="shared" ca="1" si="0"/>
        <v>4</v>
      </c>
      <c r="C54" s="3" t="s">
        <v>63</v>
      </c>
      <c r="J54" s="6">
        <v>0</v>
      </c>
      <c r="K54" s="6">
        <v>0</v>
      </c>
      <c r="L54" s="10">
        <v>0</v>
      </c>
      <c r="M54" s="6">
        <v>0</v>
      </c>
      <c r="N54" s="6">
        <v>0</v>
      </c>
      <c r="O54" s="6">
        <v>0</v>
      </c>
      <c r="P54" s="6">
        <v>0</v>
      </c>
      <c r="Q54" s="6">
        <v>1</v>
      </c>
      <c r="R54" s="6">
        <v>0</v>
      </c>
      <c r="S54" s="6">
        <v>0</v>
      </c>
      <c r="T54" s="6">
        <v>0</v>
      </c>
      <c r="U54" s="6">
        <v>0</v>
      </c>
      <c r="V54" s="6">
        <v>0</v>
      </c>
      <c r="W54" s="6">
        <v>0</v>
      </c>
      <c r="X54" s="6">
        <v>0</v>
      </c>
      <c r="Y54" s="6">
        <v>0</v>
      </c>
      <c r="Z54" s="6">
        <v>0</v>
      </c>
      <c r="AA54" s="6">
        <v>0</v>
      </c>
      <c r="AB54" s="6">
        <v>0</v>
      </c>
      <c r="AC54" s="6">
        <v>0</v>
      </c>
      <c r="AD54" s="6">
        <v>0</v>
      </c>
      <c r="AE54" s="6">
        <v>0</v>
      </c>
      <c r="AF54" s="6">
        <v>0</v>
      </c>
      <c r="AG54" s="6">
        <v>0</v>
      </c>
    </row>
    <row r="55" spans="1:33">
      <c r="A55" s="3">
        <f t="shared" ca="1" si="1"/>
        <v>43062</v>
      </c>
      <c r="B55" s="6">
        <f t="shared" ca="1" si="0"/>
        <v>5</v>
      </c>
      <c r="C55" s="3" t="s">
        <v>64</v>
      </c>
      <c r="J55" s="6">
        <v>0</v>
      </c>
      <c r="K55" s="6">
        <v>0</v>
      </c>
      <c r="L55" s="10">
        <v>0</v>
      </c>
      <c r="M55" s="6">
        <v>0</v>
      </c>
      <c r="N55" s="6">
        <v>0</v>
      </c>
      <c r="O55" s="6">
        <v>0</v>
      </c>
      <c r="P55" s="6">
        <v>0</v>
      </c>
      <c r="Q55" s="6">
        <v>0</v>
      </c>
      <c r="R55" s="6">
        <v>0</v>
      </c>
      <c r="S55" s="6">
        <v>0</v>
      </c>
      <c r="T55" s="6">
        <v>0</v>
      </c>
      <c r="U55" s="6">
        <v>0</v>
      </c>
      <c r="V55" s="6">
        <v>0</v>
      </c>
      <c r="W55" s="6">
        <v>0</v>
      </c>
      <c r="X55" s="6">
        <v>0</v>
      </c>
      <c r="Y55" s="6">
        <v>0</v>
      </c>
      <c r="Z55" s="6">
        <v>0</v>
      </c>
      <c r="AA55" s="6">
        <v>0</v>
      </c>
      <c r="AB55" s="6">
        <v>0</v>
      </c>
      <c r="AC55" s="6">
        <v>0</v>
      </c>
      <c r="AD55" s="6">
        <v>0</v>
      </c>
      <c r="AE55" s="6">
        <v>0</v>
      </c>
      <c r="AF55" s="6">
        <v>0</v>
      </c>
      <c r="AG55" s="6">
        <v>0</v>
      </c>
    </row>
    <row r="56" spans="1:33">
      <c r="A56" s="3">
        <f t="shared" ca="1" si="1"/>
        <v>43063</v>
      </c>
      <c r="B56" s="6">
        <f t="shared" ca="1" si="0"/>
        <v>6</v>
      </c>
      <c r="C56" s="3" t="s">
        <v>65</v>
      </c>
      <c r="J56" s="6">
        <v>0</v>
      </c>
      <c r="K56" s="6">
        <v>0</v>
      </c>
      <c r="L56" s="10">
        <v>0</v>
      </c>
      <c r="M56" s="6">
        <v>0</v>
      </c>
      <c r="N56" s="6">
        <v>0</v>
      </c>
      <c r="O56" s="6">
        <v>0</v>
      </c>
      <c r="P56" s="6">
        <v>0</v>
      </c>
      <c r="Q56" s="6">
        <v>1</v>
      </c>
      <c r="R56" s="6">
        <v>0</v>
      </c>
      <c r="S56" s="6">
        <v>0</v>
      </c>
      <c r="T56" s="6">
        <v>0</v>
      </c>
      <c r="U56" s="6">
        <v>0</v>
      </c>
      <c r="V56" s="6">
        <v>1</v>
      </c>
      <c r="W56" s="6">
        <v>0</v>
      </c>
      <c r="X56" s="6">
        <v>0</v>
      </c>
      <c r="Y56" s="6">
        <v>0</v>
      </c>
      <c r="Z56" s="6">
        <v>0</v>
      </c>
      <c r="AA56" s="6">
        <v>0</v>
      </c>
      <c r="AB56" s="6">
        <v>0</v>
      </c>
      <c r="AC56" s="6">
        <v>0</v>
      </c>
      <c r="AD56" s="6">
        <v>0</v>
      </c>
      <c r="AE56" s="6">
        <v>0</v>
      </c>
      <c r="AF56" s="6">
        <v>0</v>
      </c>
      <c r="AG56" s="6">
        <v>0</v>
      </c>
    </row>
    <row r="57" spans="1:33">
      <c r="A57" s="3">
        <f t="shared" ca="1" si="1"/>
        <v>43064</v>
      </c>
      <c r="B57" s="6">
        <f t="shared" ca="1" si="0"/>
        <v>7</v>
      </c>
      <c r="C57" s="3" t="s">
        <v>66</v>
      </c>
      <c r="J57" s="6">
        <v>0</v>
      </c>
      <c r="K57" s="6">
        <v>0</v>
      </c>
      <c r="L57" s="10">
        <v>2</v>
      </c>
      <c r="M57" s="6">
        <v>0</v>
      </c>
      <c r="N57" s="6">
        <v>0</v>
      </c>
      <c r="O57" s="6">
        <v>0</v>
      </c>
      <c r="P57" s="6">
        <v>0</v>
      </c>
      <c r="Q57" s="6">
        <v>0</v>
      </c>
      <c r="R57" s="6">
        <v>0</v>
      </c>
      <c r="S57" s="6">
        <v>0</v>
      </c>
      <c r="T57" s="6">
        <v>0</v>
      </c>
      <c r="U57" s="6">
        <v>0</v>
      </c>
      <c r="V57" s="6">
        <v>0</v>
      </c>
      <c r="W57" s="6">
        <v>0</v>
      </c>
      <c r="X57" s="6">
        <v>0</v>
      </c>
      <c r="Y57" s="6">
        <v>0</v>
      </c>
      <c r="Z57" s="6">
        <v>0</v>
      </c>
      <c r="AA57" s="6">
        <v>0</v>
      </c>
      <c r="AB57" s="6">
        <v>0</v>
      </c>
      <c r="AC57" s="6">
        <v>0</v>
      </c>
      <c r="AD57" s="6">
        <v>0</v>
      </c>
      <c r="AE57" s="6">
        <v>0</v>
      </c>
      <c r="AF57" s="6">
        <v>0</v>
      </c>
      <c r="AG57" s="6">
        <v>0</v>
      </c>
    </row>
    <row r="58" spans="1:33">
      <c r="A58" s="3">
        <f t="shared" ca="1" si="1"/>
        <v>43065</v>
      </c>
      <c r="B58" s="6">
        <f t="shared" ca="1" si="0"/>
        <v>1</v>
      </c>
      <c r="C58" s="3" t="s">
        <v>67</v>
      </c>
      <c r="J58" s="6">
        <v>0</v>
      </c>
      <c r="K58" s="6">
        <v>0</v>
      </c>
      <c r="L58" s="10">
        <v>0</v>
      </c>
      <c r="M58" s="6">
        <v>0</v>
      </c>
      <c r="N58" s="6">
        <v>0</v>
      </c>
      <c r="O58" s="6">
        <v>0</v>
      </c>
      <c r="P58" s="6">
        <v>0</v>
      </c>
      <c r="Q58" s="6">
        <v>0</v>
      </c>
      <c r="R58" s="6">
        <v>0</v>
      </c>
      <c r="S58" s="6">
        <v>0</v>
      </c>
      <c r="T58" s="6">
        <v>0</v>
      </c>
      <c r="U58" s="6">
        <v>0</v>
      </c>
      <c r="V58" s="6">
        <v>0</v>
      </c>
      <c r="W58" s="6">
        <v>0</v>
      </c>
      <c r="X58" s="6">
        <v>0</v>
      </c>
      <c r="Y58" s="6">
        <v>0</v>
      </c>
      <c r="Z58" s="6">
        <v>0</v>
      </c>
      <c r="AA58" s="6">
        <v>0</v>
      </c>
      <c r="AB58" s="6">
        <v>0</v>
      </c>
      <c r="AC58" s="6">
        <v>0</v>
      </c>
      <c r="AD58" s="6">
        <v>0</v>
      </c>
      <c r="AE58" s="6">
        <v>0</v>
      </c>
      <c r="AF58" s="6">
        <v>0</v>
      </c>
      <c r="AG58" s="6">
        <v>0</v>
      </c>
    </row>
    <row r="59" spans="1:33">
      <c r="A59" s="3">
        <f t="shared" ca="1" si="1"/>
        <v>43066</v>
      </c>
      <c r="B59" s="6">
        <f t="shared" ca="1" si="0"/>
        <v>2</v>
      </c>
      <c r="C59" s="3" t="s">
        <v>68</v>
      </c>
      <c r="J59" s="6">
        <v>0</v>
      </c>
      <c r="K59" s="6">
        <v>0</v>
      </c>
      <c r="L59" s="10">
        <v>0</v>
      </c>
      <c r="M59" s="6">
        <v>0</v>
      </c>
      <c r="N59" s="6">
        <v>0</v>
      </c>
      <c r="O59" s="6">
        <v>0</v>
      </c>
      <c r="P59" s="6">
        <v>0</v>
      </c>
      <c r="Q59" s="6">
        <v>0</v>
      </c>
      <c r="R59" s="6">
        <v>0</v>
      </c>
      <c r="S59" s="6">
        <v>0</v>
      </c>
      <c r="T59" s="6">
        <v>0</v>
      </c>
      <c r="U59" s="6">
        <v>0</v>
      </c>
      <c r="V59" s="6">
        <v>0</v>
      </c>
      <c r="W59" s="6">
        <v>0</v>
      </c>
      <c r="X59" s="6">
        <v>0</v>
      </c>
      <c r="Y59" s="6">
        <v>0</v>
      </c>
      <c r="Z59" s="6">
        <v>1</v>
      </c>
      <c r="AA59" s="6">
        <v>0</v>
      </c>
      <c r="AB59" s="6">
        <v>0</v>
      </c>
      <c r="AC59" s="6">
        <v>0</v>
      </c>
      <c r="AD59" s="6">
        <v>0</v>
      </c>
      <c r="AE59" s="6">
        <v>0</v>
      </c>
      <c r="AF59" s="6">
        <v>0</v>
      </c>
      <c r="AG59" s="6">
        <v>0</v>
      </c>
    </row>
    <row r="60" spans="1:33">
      <c r="A60" s="3">
        <f t="shared" ca="1" si="1"/>
        <v>43067</v>
      </c>
      <c r="B60" s="6">
        <f t="shared" ca="1" si="0"/>
        <v>3</v>
      </c>
      <c r="C60" s="3" t="s">
        <v>69</v>
      </c>
      <c r="J60" s="6">
        <v>0</v>
      </c>
      <c r="K60" s="6">
        <v>0</v>
      </c>
      <c r="L60" s="10">
        <v>0</v>
      </c>
      <c r="M60" s="6">
        <v>0</v>
      </c>
      <c r="N60" s="6">
        <v>0</v>
      </c>
      <c r="O60" s="6">
        <v>0</v>
      </c>
      <c r="P60" s="6">
        <v>0</v>
      </c>
      <c r="Q60" s="6">
        <v>0</v>
      </c>
      <c r="R60" s="6">
        <v>0</v>
      </c>
      <c r="S60" s="6">
        <v>0</v>
      </c>
      <c r="T60" s="6">
        <v>1</v>
      </c>
      <c r="U60" s="6">
        <v>0</v>
      </c>
      <c r="V60" s="6">
        <v>0</v>
      </c>
      <c r="W60" s="6">
        <v>0</v>
      </c>
      <c r="X60" s="6">
        <v>0</v>
      </c>
      <c r="Y60" s="6">
        <v>0</v>
      </c>
      <c r="Z60" s="6">
        <v>0</v>
      </c>
      <c r="AA60" s="6">
        <v>0</v>
      </c>
      <c r="AB60" s="6">
        <v>0</v>
      </c>
      <c r="AC60" s="6">
        <v>0</v>
      </c>
      <c r="AD60" s="6">
        <v>0</v>
      </c>
      <c r="AE60" s="6">
        <v>0</v>
      </c>
      <c r="AF60" s="6">
        <v>0</v>
      </c>
      <c r="AG60" s="6">
        <v>0</v>
      </c>
    </row>
    <row r="61" spans="1:33">
      <c r="A61" s="3">
        <f t="shared" ca="1" si="1"/>
        <v>43068</v>
      </c>
      <c r="B61" s="6">
        <f t="shared" ca="1" si="0"/>
        <v>4</v>
      </c>
      <c r="C61" s="3" t="s">
        <v>69</v>
      </c>
      <c r="J61" s="6">
        <v>0</v>
      </c>
      <c r="K61" s="6">
        <v>0</v>
      </c>
      <c r="L61" s="10">
        <v>0</v>
      </c>
      <c r="M61" s="6">
        <v>0</v>
      </c>
      <c r="N61" s="6">
        <v>0</v>
      </c>
      <c r="O61" s="6">
        <v>0</v>
      </c>
      <c r="P61" s="6">
        <v>0</v>
      </c>
      <c r="Q61" s="6">
        <v>0</v>
      </c>
      <c r="R61" s="6">
        <v>0</v>
      </c>
      <c r="S61" s="6">
        <v>0</v>
      </c>
      <c r="T61" s="6">
        <v>1</v>
      </c>
      <c r="U61" s="6">
        <v>0</v>
      </c>
      <c r="V61" s="6">
        <v>0</v>
      </c>
      <c r="W61" s="6">
        <v>0</v>
      </c>
      <c r="X61" s="6">
        <v>0</v>
      </c>
      <c r="Y61" s="6">
        <v>0</v>
      </c>
      <c r="Z61" s="6">
        <v>0</v>
      </c>
      <c r="AA61" s="6">
        <v>0</v>
      </c>
      <c r="AB61" s="6">
        <v>0</v>
      </c>
      <c r="AC61" s="6">
        <v>0</v>
      </c>
      <c r="AD61" s="6">
        <v>0</v>
      </c>
      <c r="AE61" s="6">
        <v>0</v>
      </c>
      <c r="AF61" s="6">
        <v>0</v>
      </c>
      <c r="AG61" s="6">
        <v>0</v>
      </c>
    </row>
    <row r="62" spans="1:33">
      <c r="A62" s="3">
        <f t="shared" ca="1" si="1"/>
        <v>43069</v>
      </c>
      <c r="B62" s="6">
        <f t="shared" ca="1" si="0"/>
        <v>5</v>
      </c>
      <c r="C62" s="3" t="s">
        <v>69</v>
      </c>
      <c r="J62" s="6">
        <v>0</v>
      </c>
      <c r="K62" s="6">
        <v>0</v>
      </c>
      <c r="L62" s="10">
        <v>0</v>
      </c>
      <c r="M62" s="6">
        <v>0</v>
      </c>
      <c r="N62" s="6">
        <v>0</v>
      </c>
      <c r="O62" s="6">
        <v>0</v>
      </c>
      <c r="P62" s="6">
        <v>0</v>
      </c>
      <c r="Q62" s="6">
        <v>0</v>
      </c>
      <c r="R62" s="6">
        <v>0</v>
      </c>
      <c r="S62" s="6">
        <v>0</v>
      </c>
      <c r="T62" s="6">
        <v>1</v>
      </c>
      <c r="U62" s="6">
        <v>0</v>
      </c>
      <c r="V62" s="6">
        <v>0</v>
      </c>
      <c r="W62" s="6">
        <v>0</v>
      </c>
      <c r="X62" s="6">
        <v>0</v>
      </c>
      <c r="Y62" s="6">
        <v>0</v>
      </c>
      <c r="Z62" s="6">
        <v>0</v>
      </c>
      <c r="AA62" s="6">
        <v>0</v>
      </c>
      <c r="AB62" s="6">
        <v>0</v>
      </c>
      <c r="AC62" s="6">
        <v>0</v>
      </c>
      <c r="AD62" s="6">
        <v>0</v>
      </c>
      <c r="AE62" s="6">
        <v>0</v>
      </c>
      <c r="AF62" s="6">
        <v>0</v>
      </c>
      <c r="AG62" s="6">
        <v>0</v>
      </c>
    </row>
    <row r="63" spans="1:33">
      <c r="A63" s="3">
        <f t="shared" ca="1" si="1"/>
        <v>43070</v>
      </c>
      <c r="B63" s="6">
        <f t="shared" ca="1" si="0"/>
        <v>6</v>
      </c>
      <c r="C63" s="3" t="s">
        <v>70</v>
      </c>
      <c r="J63" s="6">
        <v>1</v>
      </c>
      <c r="K63" s="6">
        <v>1</v>
      </c>
      <c r="L63" s="10">
        <v>0</v>
      </c>
      <c r="M63" s="6">
        <v>0</v>
      </c>
      <c r="N63" s="6">
        <v>0</v>
      </c>
      <c r="O63" s="6">
        <v>0</v>
      </c>
      <c r="P63" s="6">
        <v>0</v>
      </c>
      <c r="Q63" s="6">
        <v>0</v>
      </c>
      <c r="R63" s="6">
        <v>0</v>
      </c>
      <c r="S63" s="6">
        <v>0</v>
      </c>
      <c r="T63" s="6">
        <v>1</v>
      </c>
      <c r="U63" s="6">
        <v>0</v>
      </c>
      <c r="V63" s="6">
        <v>0</v>
      </c>
      <c r="W63" s="6">
        <v>0</v>
      </c>
      <c r="X63" s="6">
        <v>0</v>
      </c>
      <c r="Y63" s="6">
        <v>0</v>
      </c>
      <c r="Z63" s="6">
        <v>0</v>
      </c>
      <c r="AA63" s="6">
        <v>0</v>
      </c>
      <c r="AB63" s="6">
        <v>0</v>
      </c>
      <c r="AC63" s="6">
        <v>0</v>
      </c>
      <c r="AD63" s="6">
        <v>1</v>
      </c>
      <c r="AE63" s="6">
        <v>0</v>
      </c>
      <c r="AF63" s="6">
        <v>0</v>
      </c>
      <c r="AG63" s="6">
        <v>0</v>
      </c>
    </row>
    <row r="64" spans="1:33">
      <c r="A64" s="3">
        <f t="shared" ca="1" si="1"/>
        <v>43071</v>
      </c>
      <c r="B64" s="6">
        <f t="shared" ca="1" si="0"/>
        <v>7</v>
      </c>
      <c r="C64" s="3" t="s">
        <v>71</v>
      </c>
      <c r="J64" s="6">
        <v>0</v>
      </c>
      <c r="K64" s="6">
        <v>0</v>
      </c>
      <c r="L64" s="10">
        <v>0</v>
      </c>
      <c r="M64" s="6">
        <v>0</v>
      </c>
      <c r="N64" s="6">
        <v>0</v>
      </c>
      <c r="O64" s="6">
        <v>0</v>
      </c>
      <c r="P64" s="6">
        <v>0</v>
      </c>
      <c r="Q64" s="6">
        <v>0</v>
      </c>
      <c r="R64" s="6">
        <v>0</v>
      </c>
      <c r="S64" s="6">
        <v>0</v>
      </c>
      <c r="T64" s="6">
        <v>0</v>
      </c>
      <c r="U64" s="6">
        <v>0</v>
      </c>
      <c r="V64" s="6">
        <v>0</v>
      </c>
      <c r="W64" s="6">
        <v>0</v>
      </c>
      <c r="X64" s="6">
        <v>0</v>
      </c>
      <c r="Y64" s="6">
        <v>0</v>
      </c>
      <c r="Z64" s="6">
        <v>0</v>
      </c>
      <c r="AA64" s="6">
        <v>0</v>
      </c>
      <c r="AB64" s="6">
        <v>0</v>
      </c>
      <c r="AC64" s="6">
        <v>0</v>
      </c>
      <c r="AD64" s="6">
        <v>0</v>
      </c>
      <c r="AE64" s="6">
        <v>0</v>
      </c>
      <c r="AF64" s="6">
        <v>0</v>
      </c>
      <c r="AG64" s="6">
        <v>0</v>
      </c>
    </row>
    <row r="65" spans="1:34">
      <c r="A65" s="3">
        <f t="shared" ca="1" si="1"/>
        <v>43072</v>
      </c>
      <c r="B65" s="6">
        <f t="shared" ca="1" si="0"/>
        <v>1</v>
      </c>
      <c r="J65" s="6">
        <v>0</v>
      </c>
      <c r="K65" s="6">
        <v>0</v>
      </c>
      <c r="L65" s="10">
        <v>0</v>
      </c>
      <c r="M65" s="6">
        <v>0</v>
      </c>
      <c r="N65" s="6">
        <v>0</v>
      </c>
      <c r="O65" s="6">
        <v>0</v>
      </c>
      <c r="P65" s="6">
        <v>0</v>
      </c>
      <c r="Q65" s="6">
        <v>0</v>
      </c>
      <c r="R65" s="6">
        <v>0</v>
      </c>
      <c r="S65" s="6">
        <v>0</v>
      </c>
      <c r="T65" s="6">
        <v>0</v>
      </c>
      <c r="U65" s="6">
        <v>0</v>
      </c>
      <c r="V65" s="6">
        <v>0</v>
      </c>
      <c r="W65" s="6">
        <v>0</v>
      </c>
      <c r="X65" s="6">
        <v>0</v>
      </c>
      <c r="Y65" s="6">
        <v>0</v>
      </c>
      <c r="Z65" s="6">
        <v>0</v>
      </c>
      <c r="AA65" s="6">
        <v>0</v>
      </c>
      <c r="AB65" s="6">
        <v>0</v>
      </c>
      <c r="AC65" s="6">
        <v>0</v>
      </c>
      <c r="AD65" s="6">
        <v>0</v>
      </c>
      <c r="AE65" s="6">
        <v>0</v>
      </c>
      <c r="AF65" s="6">
        <v>0</v>
      </c>
      <c r="AG65" s="6">
        <v>0</v>
      </c>
    </row>
    <row r="66" spans="1:34">
      <c r="A66" s="3">
        <f t="shared" ca="1" si="1"/>
        <v>43073</v>
      </c>
      <c r="B66" s="6">
        <f t="shared" ref="B66:B129" ca="1" si="2">IF(A66="", "", WEEKDAY(A66))</f>
        <v>2</v>
      </c>
      <c r="J66" s="6">
        <v>0</v>
      </c>
      <c r="K66" s="6">
        <v>0</v>
      </c>
      <c r="L66" s="10">
        <v>0</v>
      </c>
      <c r="M66" s="6">
        <v>0</v>
      </c>
      <c r="N66" s="6">
        <v>0</v>
      </c>
      <c r="O66" s="6">
        <v>0</v>
      </c>
      <c r="P66" s="6">
        <v>0</v>
      </c>
      <c r="Q66" s="6">
        <v>0</v>
      </c>
      <c r="R66" s="6">
        <v>0</v>
      </c>
      <c r="S66" s="6">
        <v>0</v>
      </c>
      <c r="T66" s="6">
        <v>0</v>
      </c>
      <c r="U66" s="6">
        <v>0</v>
      </c>
      <c r="V66" s="6">
        <v>0</v>
      </c>
      <c r="W66" s="6">
        <v>0</v>
      </c>
      <c r="X66" s="6">
        <v>0</v>
      </c>
      <c r="Y66" s="6">
        <v>0</v>
      </c>
      <c r="Z66" s="6">
        <v>0</v>
      </c>
      <c r="AA66" s="6">
        <v>0</v>
      </c>
      <c r="AB66" s="6">
        <v>0</v>
      </c>
      <c r="AC66" s="6">
        <v>0</v>
      </c>
      <c r="AD66" s="6">
        <v>0</v>
      </c>
      <c r="AE66" s="6">
        <v>0</v>
      </c>
      <c r="AF66" s="6">
        <v>0</v>
      </c>
      <c r="AG66" s="6">
        <v>0</v>
      </c>
    </row>
    <row r="67" spans="1:34">
      <c r="A67" s="3">
        <f t="shared" ca="1" si="1"/>
        <v>43074</v>
      </c>
      <c r="B67" s="6">
        <f t="shared" ca="1" si="2"/>
        <v>3</v>
      </c>
      <c r="C67" s="3" t="s">
        <v>72</v>
      </c>
      <c r="J67" s="6">
        <v>0</v>
      </c>
      <c r="K67" s="6">
        <v>0</v>
      </c>
      <c r="L67" s="10">
        <v>0</v>
      </c>
      <c r="M67" s="6">
        <v>0</v>
      </c>
      <c r="N67" s="6">
        <v>0</v>
      </c>
      <c r="O67" s="6">
        <v>0</v>
      </c>
      <c r="P67" s="6">
        <v>0</v>
      </c>
      <c r="Q67" s="6">
        <v>0</v>
      </c>
      <c r="R67" s="6">
        <v>0</v>
      </c>
      <c r="S67" s="6">
        <v>0</v>
      </c>
      <c r="T67" s="6">
        <v>0</v>
      </c>
      <c r="U67" s="6">
        <v>0</v>
      </c>
      <c r="V67" s="6">
        <v>0</v>
      </c>
      <c r="W67" s="6">
        <v>0</v>
      </c>
      <c r="X67" s="6">
        <v>0</v>
      </c>
      <c r="Y67" s="6">
        <v>0</v>
      </c>
      <c r="Z67" s="6">
        <v>0</v>
      </c>
      <c r="AA67" s="6">
        <v>0</v>
      </c>
      <c r="AB67" s="6">
        <v>1</v>
      </c>
      <c r="AC67" s="6">
        <v>0</v>
      </c>
      <c r="AD67" s="6">
        <v>0</v>
      </c>
      <c r="AE67" s="6">
        <v>0</v>
      </c>
      <c r="AF67" s="6">
        <v>0</v>
      </c>
      <c r="AG67" s="6">
        <v>0</v>
      </c>
    </row>
    <row r="68" spans="1:34">
      <c r="A68" s="3">
        <f t="shared" ref="A68:A131" ca="1" si="3">IF(A67="", "", IF(A67+1&gt;TODAY(),"",A67+1))</f>
        <v>43075</v>
      </c>
      <c r="B68" s="6">
        <f t="shared" ca="1" si="2"/>
        <v>4</v>
      </c>
      <c r="C68" s="3" t="s">
        <v>73</v>
      </c>
      <c r="J68" s="6">
        <v>0</v>
      </c>
      <c r="K68" s="6">
        <v>0</v>
      </c>
      <c r="L68" s="10">
        <v>0</v>
      </c>
      <c r="M68" s="6">
        <v>0</v>
      </c>
      <c r="N68" s="6">
        <v>0</v>
      </c>
      <c r="O68" s="6">
        <v>0</v>
      </c>
      <c r="P68" s="6">
        <v>0</v>
      </c>
      <c r="Q68" s="6">
        <v>0</v>
      </c>
      <c r="R68" s="6">
        <v>0</v>
      </c>
      <c r="S68" s="6">
        <v>0</v>
      </c>
      <c r="T68" s="6">
        <v>0</v>
      </c>
      <c r="U68" s="6">
        <v>0</v>
      </c>
      <c r="V68" s="6">
        <v>0</v>
      </c>
      <c r="W68" s="6">
        <v>0</v>
      </c>
      <c r="X68" s="6">
        <v>0</v>
      </c>
      <c r="Y68" s="6">
        <v>0</v>
      </c>
      <c r="Z68" s="6">
        <v>0</v>
      </c>
      <c r="AA68" s="6">
        <v>0</v>
      </c>
      <c r="AB68" s="6">
        <v>1</v>
      </c>
      <c r="AC68" s="6">
        <v>0</v>
      </c>
      <c r="AD68" s="6">
        <v>0</v>
      </c>
      <c r="AE68" s="6">
        <v>0</v>
      </c>
      <c r="AF68" s="6">
        <v>0</v>
      </c>
      <c r="AG68" s="6">
        <v>0</v>
      </c>
    </row>
    <row r="69" spans="1:34">
      <c r="A69" s="3">
        <f t="shared" ca="1" si="3"/>
        <v>43076</v>
      </c>
      <c r="B69" s="6">
        <f t="shared" ca="1" si="2"/>
        <v>5</v>
      </c>
      <c r="C69" s="7" t="s">
        <v>74</v>
      </c>
      <c r="J69" s="6">
        <v>0</v>
      </c>
      <c r="K69" s="6">
        <v>0</v>
      </c>
      <c r="L69" s="10">
        <v>0</v>
      </c>
      <c r="M69" s="6">
        <v>0</v>
      </c>
      <c r="N69" s="6">
        <v>0</v>
      </c>
      <c r="O69" s="6">
        <v>0</v>
      </c>
      <c r="P69" s="6">
        <v>0</v>
      </c>
      <c r="Q69" s="6">
        <v>0</v>
      </c>
      <c r="R69" s="6">
        <v>0</v>
      </c>
      <c r="S69" s="6">
        <v>0</v>
      </c>
      <c r="T69" s="6">
        <v>0</v>
      </c>
      <c r="U69" s="6">
        <v>0</v>
      </c>
      <c r="V69" s="6">
        <v>0</v>
      </c>
      <c r="W69" s="6">
        <v>0</v>
      </c>
      <c r="X69" s="6">
        <v>0</v>
      </c>
      <c r="Y69" s="6">
        <v>0</v>
      </c>
      <c r="Z69" s="6">
        <v>0</v>
      </c>
      <c r="AA69" s="6">
        <v>0</v>
      </c>
      <c r="AB69" s="6">
        <v>1</v>
      </c>
      <c r="AC69" s="6">
        <v>0</v>
      </c>
      <c r="AD69" s="6">
        <v>0</v>
      </c>
      <c r="AE69" s="6">
        <v>0</v>
      </c>
      <c r="AF69" s="6">
        <v>0</v>
      </c>
      <c r="AG69" s="6">
        <v>0</v>
      </c>
      <c r="AH69" s="11"/>
    </row>
    <row r="70" spans="1:34">
      <c r="A70" s="3">
        <f t="shared" ca="1" si="3"/>
        <v>43077</v>
      </c>
      <c r="B70" s="6">
        <f t="shared" ca="1" si="2"/>
        <v>6</v>
      </c>
      <c r="C70" s="3" t="s">
        <v>75</v>
      </c>
      <c r="J70" s="6">
        <v>1</v>
      </c>
      <c r="K70" s="6">
        <v>1</v>
      </c>
      <c r="L70" s="10">
        <v>0</v>
      </c>
      <c r="M70" s="6">
        <v>0</v>
      </c>
      <c r="N70" s="6">
        <v>0</v>
      </c>
      <c r="O70" s="6">
        <v>0</v>
      </c>
      <c r="P70" s="6">
        <v>0</v>
      </c>
      <c r="Q70" s="6">
        <v>0</v>
      </c>
      <c r="R70" s="6">
        <v>0</v>
      </c>
      <c r="S70" s="6">
        <v>0</v>
      </c>
      <c r="T70" s="6">
        <v>0</v>
      </c>
      <c r="U70" s="6">
        <v>0</v>
      </c>
      <c r="V70" s="6">
        <v>0</v>
      </c>
      <c r="W70" s="6">
        <v>0</v>
      </c>
      <c r="X70" s="6">
        <v>0</v>
      </c>
      <c r="Y70" s="6">
        <v>0</v>
      </c>
      <c r="Z70" s="6">
        <v>0</v>
      </c>
      <c r="AA70" s="6">
        <v>0</v>
      </c>
      <c r="AB70" s="6">
        <v>0</v>
      </c>
      <c r="AC70" s="6">
        <v>0</v>
      </c>
      <c r="AD70" s="6">
        <v>0</v>
      </c>
      <c r="AE70" s="6">
        <v>0</v>
      </c>
      <c r="AF70" s="6">
        <v>0</v>
      </c>
      <c r="AG70" s="6">
        <v>0</v>
      </c>
    </row>
    <row r="71" spans="1:34">
      <c r="A71" s="3">
        <f t="shared" ca="1" si="3"/>
        <v>43078</v>
      </c>
      <c r="B71" s="6">
        <f t="shared" ca="1" si="2"/>
        <v>7</v>
      </c>
      <c r="C71" s="3" t="s">
        <v>76</v>
      </c>
      <c r="J71" s="6">
        <v>1</v>
      </c>
      <c r="K71" s="6">
        <v>1</v>
      </c>
      <c r="L71" s="10">
        <v>0</v>
      </c>
      <c r="M71" s="6">
        <v>0</v>
      </c>
      <c r="N71" s="6">
        <v>0</v>
      </c>
      <c r="O71" s="6">
        <v>0</v>
      </c>
      <c r="P71" s="6">
        <v>0</v>
      </c>
      <c r="Q71" s="6">
        <v>0</v>
      </c>
      <c r="R71" s="6">
        <v>0</v>
      </c>
      <c r="S71" s="6">
        <v>0</v>
      </c>
      <c r="T71" s="6">
        <v>0</v>
      </c>
      <c r="U71" s="6">
        <v>0</v>
      </c>
      <c r="V71" s="6">
        <v>0</v>
      </c>
      <c r="W71" s="6">
        <v>0</v>
      </c>
      <c r="X71" s="6">
        <v>0</v>
      </c>
      <c r="Y71" s="6">
        <v>0</v>
      </c>
      <c r="Z71" s="6">
        <v>0</v>
      </c>
      <c r="AA71" s="6">
        <v>0</v>
      </c>
      <c r="AB71" s="6">
        <v>0</v>
      </c>
      <c r="AC71" s="6">
        <v>0</v>
      </c>
      <c r="AD71" s="6">
        <v>0</v>
      </c>
      <c r="AE71" s="6">
        <v>0</v>
      </c>
      <c r="AF71" s="6">
        <v>0</v>
      </c>
      <c r="AG71" s="6">
        <v>0</v>
      </c>
    </row>
    <row r="72" spans="1:34">
      <c r="A72" s="3">
        <f t="shared" ca="1" si="3"/>
        <v>43079</v>
      </c>
      <c r="B72" s="6">
        <f t="shared" ca="1" si="2"/>
        <v>1</v>
      </c>
      <c r="C72" s="3" t="s">
        <v>60</v>
      </c>
      <c r="J72" s="6">
        <v>1</v>
      </c>
      <c r="K72" s="6">
        <v>1</v>
      </c>
      <c r="L72" s="10">
        <v>0</v>
      </c>
      <c r="M72" s="6">
        <v>0</v>
      </c>
      <c r="N72" s="6">
        <v>0</v>
      </c>
      <c r="O72" s="6">
        <v>0</v>
      </c>
      <c r="P72" s="6">
        <v>0</v>
      </c>
      <c r="Q72" s="6">
        <v>0</v>
      </c>
      <c r="R72" s="6">
        <v>0</v>
      </c>
      <c r="S72" s="6">
        <v>0</v>
      </c>
      <c r="T72" s="6">
        <v>0</v>
      </c>
      <c r="U72" s="6">
        <v>0</v>
      </c>
      <c r="V72" s="6">
        <v>0</v>
      </c>
      <c r="W72" s="6">
        <v>0</v>
      </c>
      <c r="X72" s="6">
        <v>0</v>
      </c>
      <c r="Y72" s="6">
        <v>0</v>
      </c>
      <c r="Z72" s="6">
        <v>0</v>
      </c>
      <c r="AA72" s="6">
        <v>0</v>
      </c>
      <c r="AB72" s="6">
        <v>0</v>
      </c>
      <c r="AC72" s="6">
        <v>0</v>
      </c>
      <c r="AD72" s="6">
        <v>0</v>
      </c>
      <c r="AE72" s="6">
        <v>0</v>
      </c>
      <c r="AF72" s="6">
        <v>0</v>
      </c>
      <c r="AG72" s="6">
        <v>0</v>
      </c>
    </row>
    <row r="73" spans="1:34">
      <c r="A73" s="3">
        <f t="shared" ca="1" si="3"/>
        <v>43080</v>
      </c>
      <c r="B73" s="6">
        <f t="shared" ca="1" si="2"/>
        <v>2</v>
      </c>
      <c r="C73" s="3" t="s">
        <v>77</v>
      </c>
      <c r="J73" s="6">
        <v>0</v>
      </c>
      <c r="K73" s="6">
        <v>0</v>
      </c>
      <c r="L73" s="10">
        <v>0</v>
      </c>
      <c r="M73" s="6">
        <v>0</v>
      </c>
      <c r="N73" s="6">
        <v>0</v>
      </c>
      <c r="O73" s="6">
        <v>0</v>
      </c>
      <c r="P73" s="6">
        <v>0</v>
      </c>
      <c r="Q73" s="6">
        <v>0</v>
      </c>
      <c r="R73" s="6">
        <v>0</v>
      </c>
      <c r="S73" s="6">
        <v>0</v>
      </c>
      <c r="T73" s="6">
        <v>0</v>
      </c>
      <c r="U73" s="6">
        <v>0</v>
      </c>
      <c r="V73" s="6">
        <v>0</v>
      </c>
      <c r="W73" s="6">
        <v>0</v>
      </c>
      <c r="X73" s="6">
        <v>0</v>
      </c>
      <c r="Y73" s="6">
        <v>0</v>
      </c>
      <c r="Z73" s="6">
        <v>0</v>
      </c>
      <c r="AA73" s="6">
        <v>0</v>
      </c>
      <c r="AB73" s="6">
        <v>1</v>
      </c>
      <c r="AC73" s="6">
        <v>0</v>
      </c>
      <c r="AD73" s="6">
        <v>0</v>
      </c>
      <c r="AE73" s="6">
        <v>0</v>
      </c>
      <c r="AF73" s="6">
        <v>0</v>
      </c>
      <c r="AG73" s="6">
        <v>1</v>
      </c>
    </row>
    <row r="74" spans="1:34">
      <c r="A74" s="3">
        <f t="shared" ca="1" si="3"/>
        <v>43081</v>
      </c>
      <c r="B74" s="6">
        <f t="shared" ca="1" si="2"/>
        <v>3</v>
      </c>
      <c r="C74" s="3" t="s">
        <v>78</v>
      </c>
      <c r="J74" s="6">
        <v>0</v>
      </c>
      <c r="K74" s="6">
        <v>1</v>
      </c>
      <c r="L74" s="10">
        <v>0</v>
      </c>
      <c r="M74" s="6">
        <v>0</v>
      </c>
      <c r="N74" s="6">
        <v>0</v>
      </c>
      <c r="O74" s="6">
        <v>0</v>
      </c>
      <c r="P74" s="6">
        <v>0</v>
      </c>
      <c r="Q74" s="6">
        <v>0</v>
      </c>
      <c r="R74" s="6">
        <v>0</v>
      </c>
      <c r="S74" s="6">
        <v>0</v>
      </c>
      <c r="T74" s="6">
        <v>0</v>
      </c>
      <c r="U74" s="6">
        <v>0</v>
      </c>
      <c r="V74" s="6">
        <v>0</v>
      </c>
      <c r="W74" s="6">
        <v>0</v>
      </c>
      <c r="X74" s="6">
        <v>0</v>
      </c>
      <c r="Y74" s="6">
        <v>0</v>
      </c>
      <c r="Z74" s="6">
        <v>0</v>
      </c>
      <c r="AA74" s="6">
        <v>0</v>
      </c>
      <c r="AB74" s="6">
        <v>1</v>
      </c>
      <c r="AC74" s="6">
        <v>0</v>
      </c>
      <c r="AD74" s="6">
        <v>0</v>
      </c>
      <c r="AE74" s="6">
        <v>0</v>
      </c>
      <c r="AF74" s="6">
        <v>0</v>
      </c>
      <c r="AG74" s="6">
        <v>1</v>
      </c>
    </row>
    <row r="75" spans="1:34">
      <c r="A75" s="3">
        <f t="shared" ca="1" si="3"/>
        <v>43082</v>
      </c>
      <c r="B75" s="6">
        <f t="shared" ca="1" si="2"/>
        <v>4</v>
      </c>
      <c r="C75" s="3" t="s">
        <v>79</v>
      </c>
      <c r="J75" s="6">
        <v>1</v>
      </c>
      <c r="K75" s="6">
        <v>1</v>
      </c>
      <c r="L75" s="10">
        <v>0</v>
      </c>
      <c r="M75" s="6">
        <v>0</v>
      </c>
      <c r="N75" s="6">
        <v>0</v>
      </c>
      <c r="O75" s="6">
        <v>0</v>
      </c>
      <c r="P75" s="6">
        <v>0</v>
      </c>
      <c r="Q75" s="6">
        <v>0</v>
      </c>
      <c r="R75" s="6">
        <v>0</v>
      </c>
      <c r="S75" s="6">
        <v>0</v>
      </c>
      <c r="T75" s="6">
        <v>0</v>
      </c>
      <c r="U75" s="6">
        <v>0</v>
      </c>
      <c r="V75" s="6">
        <v>0</v>
      </c>
      <c r="W75" s="6">
        <v>0</v>
      </c>
      <c r="X75" s="6">
        <v>0</v>
      </c>
      <c r="Y75" s="6">
        <v>0</v>
      </c>
      <c r="Z75" s="6">
        <v>0</v>
      </c>
      <c r="AA75" s="6">
        <v>0</v>
      </c>
      <c r="AB75" s="6">
        <v>1</v>
      </c>
      <c r="AC75" s="6">
        <v>0</v>
      </c>
      <c r="AD75" s="6">
        <v>0</v>
      </c>
      <c r="AE75" s="6">
        <v>0</v>
      </c>
      <c r="AF75" s="6">
        <v>0</v>
      </c>
      <c r="AG75" s="6">
        <v>1</v>
      </c>
    </row>
    <row r="76" spans="1:34">
      <c r="A76" s="3">
        <f t="shared" ca="1" si="3"/>
        <v>43083</v>
      </c>
      <c r="B76" s="6">
        <f t="shared" ca="1" si="2"/>
        <v>5</v>
      </c>
      <c r="C76" s="3" t="s">
        <v>80</v>
      </c>
      <c r="J76" s="6">
        <v>0</v>
      </c>
      <c r="K76" s="6">
        <v>0</v>
      </c>
      <c r="L76" s="10">
        <v>0</v>
      </c>
      <c r="M76" s="6">
        <v>0</v>
      </c>
      <c r="N76" s="6">
        <v>0</v>
      </c>
      <c r="O76" s="6">
        <v>0</v>
      </c>
      <c r="P76" s="6">
        <v>0</v>
      </c>
      <c r="Q76" s="6">
        <v>0</v>
      </c>
      <c r="R76" s="6">
        <v>0</v>
      </c>
      <c r="S76" s="6">
        <v>0</v>
      </c>
      <c r="T76" s="6">
        <v>0</v>
      </c>
      <c r="U76" s="6">
        <v>1</v>
      </c>
      <c r="V76" s="6">
        <v>0</v>
      </c>
      <c r="W76" s="6">
        <v>0</v>
      </c>
      <c r="X76" s="6">
        <v>0</v>
      </c>
      <c r="Y76" s="6">
        <v>0</v>
      </c>
      <c r="Z76" s="6">
        <v>0</v>
      </c>
      <c r="AA76" s="6">
        <v>0</v>
      </c>
      <c r="AB76" s="6">
        <v>0</v>
      </c>
      <c r="AC76" s="6">
        <v>0</v>
      </c>
      <c r="AD76" s="6">
        <v>0</v>
      </c>
      <c r="AE76" s="6">
        <v>0</v>
      </c>
      <c r="AF76" s="6">
        <v>0</v>
      </c>
      <c r="AG76" s="6">
        <v>1</v>
      </c>
    </row>
    <row r="77" spans="1:34">
      <c r="A77" s="3">
        <f t="shared" ca="1" si="3"/>
        <v>43084</v>
      </c>
      <c r="B77" s="6">
        <f t="shared" ca="1" si="2"/>
        <v>6</v>
      </c>
      <c r="C77" s="3" t="s">
        <v>82</v>
      </c>
      <c r="J77" s="6">
        <v>1</v>
      </c>
      <c r="K77" s="6">
        <v>1</v>
      </c>
      <c r="L77" s="10">
        <v>0</v>
      </c>
      <c r="M77" s="6">
        <v>0</v>
      </c>
      <c r="N77" s="6">
        <v>0</v>
      </c>
      <c r="O77" s="6">
        <v>0</v>
      </c>
      <c r="P77" s="6">
        <v>0</v>
      </c>
      <c r="Q77" s="6">
        <v>0</v>
      </c>
      <c r="R77" s="6">
        <v>0</v>
      </c>
      <c r="S77" s="6">
        <v>1</v>
      </c>
      <c r="T77" s="6">
        <v>0</v>
      </c>
      <c r="U77" s="6">
        <v>0</v>
      </c>
      <c r="V77" s="6">
        <v>0</v>
      </c>
      <c r="W77" s="6">
        <v>0</v>
      </c>
      <c r="X77" s="6">
        <v>0</v>
      </c>
      <c r="Y77" s="6">
        <v>0</v>
      </c>
      <c r="Z77" s="6">
        <v>0</v>
      </c>
      <c r="AA77" s="6">
        <v>0</v>
      </c>
      <c r="AB77" s="6">
        <v>0</v>
      </c>
      <c r="AC77" s="6">
        <v>0</v>
      </c>
      <c r="AD77" s="6">
        <v>0</v>
      </c>
      <c r="AE77" s="6">
        <v>0</v>
      </c>
      <c r="AF77" s="6">
        <v>0</v>
      </c>
      <c r="AG77" s="6">
        <v>1</v>
      </c>
    </row>
    <row r="78" spans="1:34">
      <c r="A78" s="3">
        <f t="shared" ca="1" si="3"/>
        <v>43085</v>
      </c>
      <c r="B78" s="6">
        <f t="shared" ca="1" si="2"/>
        <v>7</v>
      </c>
      <c r="C78" s="3" t="s">
        <v>83</v>
      </c>
      <c r="J78" s="6">
        <v>0</v>
      </c>
      <c r="K78" s="6">
        <v>0</v>
      </c>
      <c r="L78" s="10">
        <v>0</v>
      </c>
      <c r="M78" s="6">
        <v>0</v>
      </c>
      <c r="N78" s="6">
        <v>0</v>
      </c>
      <c r="O78" s="6">
        <v>0</v>
      </c>
      <c r="P78" s="6">
        <v>0</v>
      </c>
      <c r="Q78" s="6">
        <v>0</v>
      </c>
      <c r="R78" s="6">
        <v>0</v>
      </c>
      <c r="S78" s="6">
        <v>0</v>
      </c>
      <c r="T78" s="6">
        <v>0</v>
      </c>
      <c r="U78" s="6">
        <v>0</v>
      </c>
      <c r="V78" s="6">
        <v>0</v>
      </c>
      <c r="W78" s="6">
        <v>0</v>
      </c>
      <c r="X78" s="6">
        <v>0</v>
      </c>
      <c r="Y78" s="6">
        <v>0</v>
      </c>
      <c r="Z78" s="6">
        <v>0</v>
      </c>
      <c r="AA78" s="6">
        <v>0</v>
      </c>
      <c r="AB78" s="6">
        <v>0</v>
      </c>
      <c r="AC78" s="6">
        <v>0</v>
      </c>
      <c r="AD78" s="6">
        <v>0</v>
      </c>
      <c r="AE78" s="6">
        <v>0</v>
      </c>
      <c r="AF78" s="6">
        <v>0</v>
      </c>
      <c r="AG78" s="6">
        <v>0</v>
      </c>
    </row>
    <row r="79" spans="1:34">
      <c r="A79" s="3">
        <f t="shared" ca="1" si="3"/>
        <v>43086</v>
      </c>
      <c r="B79" s="6">
        <f t="shared" ca="1" si="2"/>
        <v>1</v>
      </c>
      <c r="C79" s="3" t="s">
        <v>84</v>
      </c>
      <c r="J79" s="6">
        <v>0</v>
      </c>
      <c r="K79" s="6">
        <v>0</v>
      </c>
      <c r="L79" s="10">
        <v>0</v>
      </c>
      <c r="M79" s="6">
        <v>0</v>
      </c>
      <c r="N79" s="6">
        <v>0</v>
      </c>
      <c r="O79" s="6">
        <v>0</v>
      </c>
      <c r="P79" s="6">
        <v>0</v>
      </c>
      <c r="Q79" s="6">
        <v>0</v>
      </c>
      <c r="R79" s="6">
        <v>0</v>
      </c>
      <c r="S79" s="6">
        <v>0</v>
      </c>
      <c r="T79" s="6">
        <v>0</v>
      </c>
      <c r="U79" s="6">
        <v>0</v>
      </c>
      <c r="V79" s="6">
        <v>0</v>
      </c>
      <c r="W79" s="6">
        <v>0</v>
      </c>
      <c r="X79" s="6">
        <v>0</v>
      </c>
      <c r="Y79" s="6">
        <v>0</v>
      </c>
      <c r="Z79" s="6">
        <v>0</v>
      </c>
      <c r="AA79" s="6">
        <v>0</v>
      </c>
      <c r="AB79" s="6">
        <v>0</v>
      </c>
      <c r="AC79" s="6">
        <v>0</v>
      </c>
      <c r="AD79" s="6">
        <v>0</v>
      </c>
      <c r="AE79" s="6">
        <v>1</v>
      </c>
      <c r="AF79" s="6">
        <v>0</v>
      </c>
      <c r="AG79" s="6">
        <v>0</v>
      </c>
    </row>
    <row r="80" spans="1:34">
      <c r="A80" s="3">
        <f t="shared" ca="1" si="3"/>
        <v>43087</v>
      </c>
      <c r="B80" s="6">
        <f t="shared" ca="1" si="2"/>
        <v>2</v>
      </c>
      <c r="C80" s="3" t="s">
        <v>85</v>
      </c>
      <c r="J80" s="6">
        <v>0</v>
      </c>
      <c r="K80" s="6">
        <v>0</v>
      </c>
      <c r="L80" s="10">
        <v>0</v>
      </c>
      <c r="M80" s="6">
        <v>0</v>
      </c>
      <c r="N80" s="6">
        <v>0</v>
      </c>
      <c r="O80" s="6">
        <v>0</v>
      </c>
      <c r="P80" s="6">
        <v>0</v>
      </c>
      <c r="Q80" s="6">
        <v>0</v>
      </c>
      <c r="R80" s="6">
        <v>0</v>
      </c>
      <c r="S80" s="6">
        <v>0</v>
      </c>
      <c r="T80" s="6">
        <v>0</v>
      </c>
      <c r="U80" s="6">
        <v>0</v>
      </c>
      <c r="V80" s="6">
        <v>0</v>
      </c>
      <c r="W80" s="6">
        <v>0</v>
      </c>
      <c r="X80" s="6">
        <v>0</v>
      </c>
      <c r="Y80" s="6">
        <v>0</v>
      </c>
      <c r="Z80" s="6">
        <v>0</v>
      </c>
      <c r="AA80" s="6">
        <v>0</v>
      </c>
      <c r="AB80" s="6">
        <v>0</v>
      </c>
      <c r="AC80" s="6">
        <v>0</v>
      </c>
      <c r="AD80" s="6">
        <v>1</v>
      </c>
      <c r="AE80" s="6">
        <v>0</v>
      </c>
      <c r="AF80" s="6">
        <v>0</v>
      </c>
      <c r="AG80" s="6">
        <v>0</v>
      </c>
    </row>
    <row r="81" spans="1:33">
      <c r="A81" s="3">
        <f t="shared" ca="1" si="3"/>
        <v>43088</v>
      </c>
      <c r="B81" s="6">
        <f t="shared" ca="1" si="2"/>
        <v>3</v>
      </c>
      <c r="C81" s="3" t="s">
        <v>86</v>
      </c>
      <c r="J81" s="6">
        <v>0</v>
      </c>
      <c r="K81" s="6">
        <v>0</v>
      </c>
      <c r="L81" s="10">
        <v>0</v>
      </c>
      <c r="M81" s="6">
        <v>0</v>
      </c>
      <c r="N81" s="6">
        <v>0</v>
      </c>
      <c r="O81" s="6">
        <v>0</v>
      </c>
      <c r="P81" s="6">
        <v>0</v>
      </c>
      <c r="Q81" s="6">
        <v>0</v>
      </c>
      <c r="R81" s="6">
        <v>0</v>
      </c>
      <c r="S81" s="6">
        <v>0</v>
      </c>
      <c r="T81" s="6">
        <v>0</v>
      </c>
      <c r="U81" s="6">
        <v>0</v>
      </c>
      <c r="V81" s="6">
        <v>0</v>
      </c>
      <c r="W81" s="6">
        <v>0</v>
      </c>
      <c r="X81" s="6">
        <v>0</v>
      </c>
      <c r="Y81" s="6">
        <v>0</v>
      </c>
      <c r="Z81" s="6">
        <v>0</v>
      </c>
      <c r="AA81" s="6">
        <v>0</v>
      </c>
      <c r="AB81" s="6">
        <v>0</v>
      </c>
      <c r="AC81" s="6">
        <v>0</v>
      </c>
      <c r="AD81" s="6">
        <v>0</v>
      </c>
      <c r="AE81" s="6">
        <v>0</v>
      </c>
      <c r="AF81" s="6">
        <v>0</v>
      </c>
      <c r="AG81" s="6">
        <v>0</v>
      </c>
    </row>
    <row r="82" spans="1:33">
      <c r="A82" s="3">
        <f t="shared" ca="1" si="3"/>
        <v>43089</v>
      </c>
      <c r="B82" s="6">
        <f t="shared" ca="1" si="2"/>
        <v>4</v>
      </c>
      <c r="C82" s="3" t="s">
        <v>87</v>
      </c>
      <c r="J82" s="6">
        <v>0</v>
      </c>
      <c r="K82" s="6">
        <v>0</v>
      </c>
      <c r="L82" s="10">
        <v>0</v>
      </c>
      <c r="M82" s="6">
        <v>0</v>
      </c>
      <c r="N82" s="6">
        <v>0</v>
      </c>
      <c r="O82" s="6">
        <v>0</v>
      </c>
      <c r="P82" s="6">
        <v>0</v>
      </c>
      <c r="Q82" s="6">
        <v>0</v>
      </c>
      <c r="R82" s="6">
        <v>0</v>
      </c>
      <c r="S82" s="6">
        <v>0</v>
      </c>
      <c r="T82" s="6">
        <v>0</v>
      </c>
      <c r="U82" s="6">
        <v>0</v>
      </c>
      <c r="V82" s="6">
        <v>0</v>
      </c>
      <c r="W82" s="6">
        <v>0</v>
      </c>
      <c r="X82" s="6">
        <v>0</v>
      </c>
      <c r="Y82" s="6">
        <v>0</v>
      </c>
      <c r="Z82" s="6">
        <v>0</v>
      </c>
      <c r="AA82" s="6">
        <v>0</v>
      </c>
      <c r="AB82" s="6">
        <v>0</v>
      </c>
      <c r="AC82" s="6">
        <v>0</v>
      </c>
      <c r="AD82" s="6">
        <v>0</v>
      </c>
      <c r="AE82" s="6">
        <v>0</v>
      </c>
      <c r="AF82" s="6">
        <v>0</v>
      </c>
      <c r="AG82" s="6">
        <v>0</v>
      </c>
    </row>
    <row r="83" spans="1:33">
      <c r="A83" s="3">
        <f t="shared" ca="1" si="3"/>
        <v>43090</v>
      </c>
      <c r="B83" s="6">
        <f t="shared" ca="1" si="2"/>
        <v>5</v>
      </c>
      <c r="C83" s="3" t="s">
        <v>88</v>
      </c>
      <c r="J83" s="6">
        <v>0</v>
      </c>
      <c r="K83" s="6">
        <v>0</v>
      </c>
      <c r="L83" s="10">
        <v>0</v>
      </c>
      <c r="M83" s="6">
        <v>0</v>
      </c>
      <c r="N83" s="6">
        <v>0</v>
      </c>
      <c r="O83" s="6">
        <v>0</v>
      </c>
      <c r="P83" s="6">
        <v>0</v>
      </c>
      <c r="Q83" s="6">
        <v>0</v>
      </c>
      <c r="R83" s="6">
        <v>0</v>
      </c>
      <c r="S83" s="6">
        <v>0</v>
      </c>
      <c r="T83" s="6">
        <v>0</v>
      </c>
      <c r="U83" s="6">
        <v>0</v>
      </c>
      <c r="V83" s="6">
        <v>0</v>
      </c>
      <c r="W83" s="6">
        <v>0</v>
      </c>
      <c r="X83" s="6">
        <v>0</v>
      </c>
      <c r="Y83" s="6">
        <v>0</v>
      </c>
      <c r="Z83" s="6">
        <v>0</v>
      </c>
      <c r="AA83" s="6">
        <v>0</v>
      </c>
      <c r="AB83" s="6">
        <v>0</v>
      </c>
      <c r="AC83" s="6">
        <v>0</v>
      </c>
      <c r="AD83" s="6">
        <v>0</v>
      </c>
      <c r="AE83" s="6">
        <v>1</v>
      </c>
      <c r="AF83" s="6">
        <v>0</v>
      </c>
      <c r="AG83" s="6">
        <v>0</v>
      </c>
    </row>
    <row r="84" spans="1:33">
      <c r="A84" s="3">
        <f t="shared" ca="1" si="3"/>
        <v>43091</v>
      </c>
      <c r="B84" s="6">
        <f t="shared" ca="1" si="2"/>
        <v>6</v>
      </c>
      <c r="C84" s="3" t="s">
        <v>89</v>
      </c>
      <c r="J84" s="6">
        <v>0</v>
      </c>
      <c r="K84" s="6">
        <v>0</v>
      </c>
      <c r="L84" s="10">
        <v>0</v>
      </c>
      <c r="M84" s="6">
        <v>0</v>
      </c>
      <c r="N84" s="6">
        <v>0</v>
      </c>
      <c r="O84" s="6">
        <v>0</v>
      </c>
      <c r="P84" s="6">
        <v>0</v>
      </c>
      <c r="Q84" s="6">
        <v>0</v>
      </c>
      <c r="R84" s="6">
        <v>0</v>
      </c>
      <c r="S84" s="6">
        <v>0</v>
      </c>
      <c r="T84" s="6">
        <v>0</v>
      </c>
      <c r="U84" s="6">
        <v>0</v>
      </c>
      <c r="V84" s="6">
        <v>0</v>
      </c>
      <c r="W84" s="6">
        <v>0</v>
      </c>
      <c r="X84" s="6">
        <v>0</v>
      </c>
      <c r="Y84" s="6">
        <v>0</v>
      </c>
      <c r="Z84" s="6">
        <v>0</v>
      </c>
      <c r="AA84" s="6">
        <v>0</v>
      </c>
      <c r="AB84" s="6">
        <v>0</v>
      </c>
      <c r="AC84" s="6">
        <v>0</v>
      </c>
      <c r="AD84" s="6">
        <v>0</v>
      </c>
      <c r="AE84" s="6">
        <v>0</v>
      </c>
      <c r="AF84" s="6">
        <v>1</v>
      </c>
      <c r="AG84" s="6">
        <v>0</v>
      </c>
    </row>
    <row r="85" spans="1:33">
      <c r="A85" s="3">
        <f t="shared" ca="1" si="3"/>
        <v>43092</v>
      </c>
      <c r="B85" s="6">
        <f t="shared" ca="1" si="2"/>
        <v>7</v>
      </c>
      <c r="C85" s="3" t="s">
        <v>90</v>
      </c>
      <c r="J85" s="6">
        <v>1</v>
      </c>
      <c r="K85" s="6">
        <v>1</v>
      </c>
      <c r="L85" s="10">
        <v>0</v>
      </c>
      <c r="M85" s="6">
        <v>0</v>
      </c>
      <c r="N85" s="6">
        <v>0</v>
      </c>
      <c r="O85" s="6">
        <v>0</v>
      </c>
      <c r="P85" s="6">
        <v>0</v>
      </c>
      <c r="Q85" s="6">
        <v>0</v>
      </c>
      <c r="R85" s="6">
        <v>0</v>
      </c>
      <c r="S85" s="6">
        <v>0</v>
      </c>
      <c r="T85" s="6">
        <v>0</v>
      </c>
      <c r="U85" s="6">
        <v>0</v>
      </c>
      <c r="V85" s="6">
        <v>0</v>
      </c>
      <c r="W85" s="6">
        <v>0</v>
      </c>
      <c r="X85" s="6">
        <v>0</v>
      </c>
      <c r="Y85" s="6">
        <v>0</v>
      </c>
      <c r="Z85" s="6">
        <v>0</v>
      </c>
      <c r="AA85" s="6">
        <v>0</v>
      </c>
      <c r="AB85" s="6">
        <v>0</v>
      </c>
      <c r="AC85" s="6">
        <v>0</v>
      </c>
      <c r="AD85" s="6">
        <v>0</v>
      </c>
      <c r="AE85" s="6">
        <v>0</v>
      </c>
      <c r="AF85" s="6">
        <v>0</v>
      </c>
      <c r="AG85" s="6">
        <v>0</v>
      </c>
    </row>
    <row r="86" spans="1:33">
      <c r="A86" s="3">
        <f t="shared" ca="1" si="3"/>
        <v>43093</v>
      </c>
      <c r="B86" s="6">
        <f t="shared" ca="1" si="2"/>
        <v>1</v>
      </c>
      <c r="C86" s="7" t="s">
        <v>91</v>
      </c>
      <c r="J86" s="6">
        <v>1</v>
      </c>
      <c r="K86" s="6">
        <v>1</v>
      </c>
      <c r="L86" s="10">
        <v>0</v>
      </c>
      <c r="M86" s="6">
        <v>0</v>
      </c>
      <c r="N86" s="6">
        <v>0</v>
      </c>
      <c r="O86" s="6">
        <v>0</v>
      </c>
      <c r="P86" s="6">
        <v>0</v>
      </c>
      <c r="Q86" s="6">
        <v>0</v>
      </c>
      <c r="R86" s="6">
        <v>0</v>
      </c>
      <c r="S86" s="6">
        <v>0</v>
      </c>
      <c r="T86" s="6">
        <v>0</v>
      </c>
      <c r="U86" s="6">
        <v>0</v>
      </c>
      <c r="V86" s="6">
        <v>1</v>
      </c>
      <c r="W86" s="6">
        <v>0</v>
      </c>
      <c r="X86" s="6">
        <v>1</v>
      </c>
      <c r="Y86" s="6">
        <v>0</v>
      </c>
      <c r="Z86" s="6">
        <v>0</v>
      </c>
      <c r="AA86" s="6">
        <v>0</v>
      </c>
      <c r="AB86" s="6">
        <v>0</v>
      </c>
      <c r="AC86" s="6">
        <v>0</v>
      </c>
      <c r="AD86" s="6">
        <v>0</v>
      </c>
      <c r="AE86" s="6">
        <v>0</v>
      </c>
      <c r="AF86" s="6">
        <v>0</v>
      </c>
      <c r="AG86" s="6">
        <v>0</v>
      </c>
    </row>
    <row r="87" spans="1:33">
      <c r="A87" s="3">
        <f t="shared" ca="1" si="3"/>
        <v>43094</v>
      </c>
      <c r="B87" s="6">
        <f t="shared" ca="1" si="2"/>
        <v>2</v>
      </c>
      <c r="C87" s="3" t="s">
        <v>92</v>
      </c>
      <c r="J87" s="6">
        <v>0</v>
      </c>
      <c r="K87" s="6">
        <v>0</v>
      </c>
      <c r="L87" s="10">
        <v>0</v>
      </c>
      <c r="M87" s="6">
        <v>0</v>
      </c>
      <c r="N87" s="6">
        <v>0</v>
      </c>
      <c r="O87" s="6">
        <v>0</v>
      </c>
      <c r="P87" s="6">
        <v>0</v>
      </c>
      <c r="Q87" s="6">
        <v>0</v>
      </c>
      <c r="R87" s="6">
        <v>0</v>
      </c>
      <c r="S87" s="6">
        <v>0</v>
      </c>
      <c r="T87" s="6">
        <v>0</v>
      </c>
      <c r="U87" s="6">
        <v>0</v>
      </c>
      <c r="V87" s="6">
        <v>0</v>
      </c>
      <c r="W87" s="6">
        <v>0</v>
      </c>
      <c r="X87" s="6">
        <v>1</v>
      </c>
      <c r="Y87" s="6">
        <v>0</v>
      </c>
      <c r="Z87" s="6">
        <v>0</v>
      </c>
      <c r="AA87" s="6">
        <v>0</v>
      </c>
      <c r="AB87" s="6">
        <v>0</v>
      </c>
      <c r="AC87" s="6">
        <v>0</v>
      </c>
      <c r="AD87" s="6">
        <v>1</v>
      </c>
      <c r="AE87" s="6">
        <v>0</v>
      </c>
      <c r="AF87" s="6">
        <v>0</v>
      </c>
      <c r="AG87" s="6">
        <v>0</v>
      </c>
    </row>
    <row r="88" spans="1:33">
      <c r="A88" s="3">
        <f t="shared" ca="1" si="3"/>
        <v>43095</v>
      </c>
      <c r="B88" s="6">
        <f t="shared" ca="1" si="2"/>
        <v>3</v>
      </c>
      <c r="C88" s="3" t="s">
        <v>93</v>
      </c>
      <c r="J88" s="6">
        <v>1</v>
      </c>
      <c r="K88" s="6">
        <v>1</v>
      </c>
      <c r="L88" s="10">
        <v>0</v>
      </c>
      <c r="M88" s="6">
        <v>0</v>
      </c>
      <c r="N88" s="6">
        <v>0</v>
      </c>
      <c r="O88" s="6">
        <v>0</v>
      </c>
      <c r="P88" s="6">
        <v>0</v>
      </c>
      <c r="Q88" s="6">
        <v>0</v>
      </c>
      <c r="R88" s="6">
        <v>0</v>
      </c>
      <c r="S88" s="6">
        <v>0</v>
      </c>
      <c r="T88" s="6">
        <v>0</v>
      </c>
      <c r="U88" s="6">
        <v>0</v>
      </c>
      <c r="V88" s="6">
        <v>0</v>
      </c>
      <c r="W88" s="6">
        <v>0</v>
      </c>
      <c r="X88" s="6">
        <v>0</v>
      </c>
      <c r="Y88" s="6">
        <v>0</v>
      </c>
      <c r="Z88" s="6">
        <v>0</v>
      </c>
      <c r="AA88" s="6">
        <v>0</v>
      </c>
      <c r="AB88" s="6">
        <v>0</v>
      </c>
      <c r="AC88" s="6">
        <v>0</v>
      </c>
      <c r="AD88" s="6">
        <v>0</v>
      </c>
      <c r="AE88" s="6">
        <v>0</v>
      </c>
      <c r="AF88" s="6">
        <v>1</v>
      </c>
      <c r="AG88" s="6">
        <v>0</v>
      </c>
    </row>
    <row r="89" spans="1:33">
      <c r="A89" s="3">
        <f t="shared" ca="1" si="3"/>
        <v>43096</v>
      </c>
      <c r="B89" s="6">
        <f t="shared" ca="1" si="2"/>
        <v>4</v>
      </c>
      <c r="C89" s="3" t="s">
        <v>60</v>
      </c>
      <c r="J89" s="6">
        <v>1</v>
      </c>
      <c r="K89" s="6">
        <v>1</v>
      </c>
      <c r="L89" s="10">
        <v>0</v>
      </c>
      <c r="M89" s="6">
        <v>0</v>
      </c>
      <c r="N89" s="6">
        <v>0</v>
      </c>
      <c r="O89" s="6">
        <v>0</v>
      </c>
      <c r="P89" s="6">
        <v>0</v>
      </c>
      <c r="Q89" s="6">
        <v>0</v>
      </c>
      <c r="R89" s="6">
        <v>0</v>
      </c>
      <c r="S89" s="6">
        <v>0</v>
      </c>
      <c r="T89" s="6">
        <v>0</v>
      </c>
      <c r="U89" s="6">
        <v>0</v>
      </c>
      <c r="V89" s="6">
        <v>0</v>
      </c>
      <c r="W89" s="6">
        <v>0</v>
      </c>
      <c r="X89" s="6">
        <v>0</v>
      </c>
      <c r="Y89" s="6">
        <v>0</v>
      </c>
      <c r="Z89" s="6">
        <v>0</v>
      </c>
      <c r="AA89" s="6">
        <v>0</v>
      </c>
      <c r="AB89" s="6">
        <v>0</v>
      </c>
      <c r="AC89" s="6">
        <v>0</v>
      </c>
      <c r="AD89" s="6">
        <v>0</v>
      </c>
      <c r="AE89" s="6">
        <v>0</v>
      </c>
      <c r="AF89" s="6">
        <v>0</v>
      </c>
      <c r="AG89" s="6">
        <v>0</v>
      </c>
    </row>
    <row r="90" spans="1:33">
      <c r="A90" s="3">
        <f t="shared" ca="1" si="3"/>
        <v>43097</v>
      </c>
      <c r="B90" s="6">
        <f t="shared" ca="1" si="2"/>
        <v>5</v>
      </c>
      <c r="C90" s="3" t="s">
        <v>94</v>
      </c>
      <c r="J90" s="6">
        <v>0</v>
      </c>
      <c r="K90" s="6">
        <v>0</v>
      </c>
      <c r="L90" s="10">
        <v>0</v>
      </c>
      <c r="M90" s="6">
        <v>0</v>
      </c>
      <c r="N90" s="6">
        <v>0</v>
      </c>
      <c r="O90" s="6">
        <v>0</v>
      </c>
      <c r="P90" s="6">
        <v>0</v>
      </c>
      <c r="Q90" s="6">
        <v>0</v>
      </c>
      <c r="R90" s="6">
        <v>0</v>
      </c>
      <c r="S90" s="6">
        <v>0</v>
      </c>
      <c r="T90" s="6">
        <v>0</v>
      </c>
      <c r="U90" s="6">
        <v>0</v>
      </c>
      <c r="V90" s="6">
        <v>0</v>
      </c>
      <c r="W90" s="6">
        <v>0</v>
      </c>
      <c r="X90" s="6">
        <v>0</v>
      </c>
      <c r="Y90" s="6">
        <v>0</v>
      </c>
      <c r="Z90" s="6">
        <v>0</v>
      </c>
      <c r="AA90" s="6">
        <v>0</v>
      </c>
      <c r="AB90" s="6">
        <v>0</v>
      </c>
      <c r="AC90" s="6">
        <v>0</v>
      </c>
      <c r="AD90" s="6">
        <v>0</v>
      </c>
      <c r="AE90" s="6">
        <v>0</v>
      </c>
      <c r="AF90" s="6">
        <v>0</v>
      </c>
      <c r="AG90" s="6">
        <v>0</v>
      </c>
    </row>
    <row r="91" spans="1:33">
      <c r="A91" s="3">
        <f t="shared" ca="1" si="3"/>
        <v>43098</v>
      </c>
      <c r="B91" s="6">
        <f t="shared" ca="1" si="2"/>
        <v>6</v>
      </c>
      <c r="J91" s="6">
        <v>0</v>
      </c>
      <c r="K91" s="6">
        <v>0</v>
      </c>
      <c r="L91" s="10">
        <v>0</v>
      </c>
      <c r="M91" s="6">
        <v>0</v>
      </c>
      <c r="N91" s="6">
        <v>0</v>
      </c>
      <c r="O91" s="6">
        <v>0</v>
      </c>
      <c r="P91" s="6">
        <v>0</v>
      </c>
      <c r="Q91" s="6">
        <v>0</v>
      </c>
      <c r="R91" s="6">
        <v>0</v>
      </c>
      <c r="S91" s="6">
        <v>0</v>
      </c>
      <c r="T91" s="6">
        <v>0</v>
      </c>
      <c r="U91" s="6">
        <v>0</v>
      </c>
      <c r="V91" s="6">
        <v>0</v>
      </c>
      <c r="W91" s="6">
        <v>0</v>
      </c>
      <c r="X91" s="6">
        <v>0</v>
      </c>
      <c r="Y91" s="6">
        <v>0</v>
      </c>
      <c r="Z91" s="6">
        <v>0</v>
      </c>
      <c r="AA91" s="6">
        <v>0</v>
      </c>
      <c r="AB91" s="6">
        <v>0</v>
      </c>
      <c r="AC91" s="6">
        <v>0</v>
      </c>
      <c r="AD91" s="6">
        <v>0</v>
      </c>
      <c r="AE91" s="6">
        <v>0</v>
      </c>
      <c r="AF91" s="6">
        <v>0</v>
      </c>
      <c r="AG91" s="6">
        <v>0</v>
      </c>
    </row>
    <row r="92" spans="1:33">
      <c r="A92" s="3">
        <f t="shared" ca="1" si="3"/>
        <v>43099</v>
      </c>
      <c r="B92" s="6">
        <f t="shared" ca="1" si="2"/>
        <v>7</v>
      </c>
      <c r="C92" s="3" t="s">
        <v>95</v>
      </c>
      <c r="J92" s="6">
        <v>0</v>
      </c>
      <c r="K92" s="6">
        <v>0</v>
      </c>
      <c r="L92" s="10">
        <v>0</v>
      </c>
      <c r="M92" s="6">
        <v>0</v>
      </c>
      <c r="N92" s="6">
        <v>0</v>
      </c>
      <c r="O92" s="6">
        <v>0</v>
      </c>
      <c r="P92" s="6">
        <v>0</v>
      </c>
      <c r="Q92" s="6">
        <v>0</v>
      </c>
      <c r="R92" s="6">
        <v>0</v>
      </c>
      <c r="S92" s="6">
        <v>0</v>
      </c>
      <c r="T92" s="6">
        <v>0</v>
      </c>
      <c r="U92" s="6">
        <v>0</v>
      </c>
      <c r="V92" s="6">
        <v>0</v>
      </c>
      <c r="W92" s="6">
        <v>0</v>
      </c>
      <c r="X92" s="6">
        <v>0</v>
      </c>
      <c r="Y92" s="6">
        <v>0</v>
      </c>
      <c r="Z92" s="6">
        <v>0</v>
      </c>
      <c r="AA92" s="6">
        <v>0</v>
      </c>
      <c r="AB92" s="6">
        <v>0</v>
      </c>
      <c r="AC92" s="6">
        <v>0</v>
      </c>
      <c r="AD92" s="6">
        <v>0</v>
      </c>
      <c r="AE92" s="6">
        <v>2</v>
      </c>
      <c r="AF92" s="6">
        <v>0</v>
      </c>
      <c r="AG92" s="6">
        <v>0</v>
      </c>
    </row>
    <row r="93" spans="1:33">
      <c r="A93" s="3">
        <f t="shared" ca="1" si="3"/>
        <v>43100</v>
      </c>
      <c r="B93" s="6">
        <f t="shared" ca="1" si="2"/>
        <v>1</v>
      </c>
      <c r="J93" s="6">
        <v>0</v>
      </c>
      <c r="K93" s="6">
        <v>0</v>
      </c>
      <c r="L93" s="10">
        <v>0</v>
      </c>
      <c r="M93" s="6">
        <v>0</v>
      </c>
      <c r="N93" s="6">
        <v>0</v>
      </c>
      <c r="O93" s="6">
        <v>0</v>
      </c>
      <c r="P93" s="6">
        <v>0</v>
      </c>
      <c r="Q93" s="6">
        <v>0</v>
      </c>
      <c r="R93" s="6">
        <v>0</v>
      </c>
      <c r="S93" s="6">
        <v>0</v>
      </c>
      <c r="T93" s="6">
        <v>0</v>
      </c>
      <c r="U93" s="6">
        <v>0</v>
      </c>
      <c r="V93" s="6">
        <v>0</v>
      </c>
      <c r="W93" s="6">
        <v>0</v>
      </c>
      <c r="X93" s="6">
        <v>0</v>
      </c>
      <c r="Y93" s="6">
        <v>0</v>
      </c>
      <c r="Z93" s="6">
        <v>0</v>
      </c>
      <c r="AA93" s="6">
        <v>0</v>
      </c>
      <c r="AB93" s="6">
        <v>0</v>
      </c>
      <c r="AC93" s="6">
        <v>0</v>
      </c>
      <c r="AD93" s="6">
        <v>0</v>
      </c>
      <c r="AE93" s="6">
        <v>0</v>
      </c>
      <c r="AF93" s="6">
        <v>0</v>
      </c>
      <c r="AG93" s="6">
        <v>0</v>
      </c>
    </row>
    <row r="94" spans="1:33">
      <c r="A94" s="3">
        <f t="shared" ca="1" si="3"/>
        <v>43101</v>
      </c>
      <c r="B94" s="6">
        <f t="shared" ca="1" si="2"/>
        <v>2</v>
      </c>
      <c r="C94" s="3" t="s">
        <v>96</v>
      </c>
      <c r="J94" s="6">
        <v>0</v>
      </c>
      <c r="K94" s="6">
        <v>0</v>
      </c>
      <c r="L94" s="10">
        <v>0</v>
      </c>
      <c r="M94" s="6">
        <v>0</v>
      </c>
      <c r="N94" s="6">
        <v>0</v>
      </c>
      <c r="O94" s="6">
        <v>0</v>
      </c>
      <c r="P94" s="6">
        <v>0</v>
      </c>
      <c r="Q94" s="6">
        <v>0</v>
      </c>
      <c r="R94" s="6">
        <v>0</v>
      </c>
      <c r="S94" s="6">
        <v>0</v>
      </c>
      <c r="T94" s="6">
        <v>0</v>
      </c>
      <c r="U94" s="6">
        <v>0</v>
      </c>
      <c r="V94" s="6">
        <v>0</v>
      </c>
      <c r="W94" s="6">
        <v>0</v>
      </c>
      <c r="X94" s="6">
        <v>0</v>
      </c>
      <c r="Y94" s="6">
        <v>0</v>
      </c>
      <c r="Z94" s="6">
        <v>0</v>
      </c>
      <c r="AA94" s="6">
        <v>0</v>
      </c>
      <c r="AB94" s="6">
        <v>0</v>
      </c>
      <c r="AC94" s="6">
        <v>1</v>
      </c>
      <c r="AD94" s="6">
        <v>0</v>
      </c>
      <c r="AE94" s="6">
        <v>0</v>
      </c>
      <c r="AF94" s="6">
        <v>1</v>
      </c>
      <c r="AG94" s="6">
        <v>1</v>
      </c>
    </row>
    <row r="95" spans="1:33">
      <c r="A95" s="3">
        <f t="shared" ca="1" si="3"/>
        <v>43102</v>
      </c>
      <c r="B95" s="6">
        <f t="shared" ca="1" si="2"/>
        <v>3</v>
      </c>
      <c r="C95" s="3" t="s">
        <v>97</v>
      </c>
      <c r="J95" s="6">
        <v>0</v>
      </c>
      <c r="K95" s="6">
        <v>0</v>
      </c>
      <c r="L95" s="10">
        <v>0</v>
      </c>
      <c r="M95" s="6">
        <v>0</v>
      </c>
      <c r="N95" s="6">
        <v>0</v>
      </c>
      <c r="O95" s="6">
        <v>0</v>
      </c>
      <c r="P95" s="6">
        <v>0</v>
      </c>
      <c r="Q95" s="6">
        <v>0</v>
      </c>
      <c r="R95" s="6">
        <v>0</v>
      </c>
      <c r="S95" s="6">
        <v>0</v>
      </c>
      <c r="T95" s="6">
        <v>0</v>
      </c>
      <c r="U95" s="6">
        <v>0</v>
      </c>
      <c r="V95" s="6">
        <v>0</v>
      </c>
      <c r="W95" s="6">
        <v>0</v>
      </c>
      <c r="X95" s="6">
        <v>0</v>
      </c>
      <c r="Y95" s="6">
        <v>0</v>
      </c>
      <c r="Z95" s="6">
        <v>0</v>
      </c>
      <c r="AA95" s="6">
        <v>0</v>
      </c>
      <c r="AB95" s="6">
        <v>0</v>
      </c>
      <c r="AC95" s="6">
        <v>0</v>
      </c>
      <c r="AD95" s="6">
        <v>0</v>
      </c>
      <c r="AE95" s="6">
        <v>1</v>
      </c>
      <c r="AF95" s="6">
        <v>1</v>
      </c>
      <c r="AG95" s="6">
        <v>1</v>
      </c>
    </row>
    <row r="96" spans="1:33">
      <c r="A96" s="3">
        <f t="shared" ca="1" si="3"/>
        <v>43103</v>
      </c>
      <c r="B96" s="6">
        <f t="shared" ca="1" si="2"/>
        <v>4</v>
      </c>
      <c r="C96" s="3" t="s">
        <v>98</v>
      </c>
      <c r="J96" s="6">
        <v>0</v>
      </c>
      <c r="K96" s="6">
        <v>0</v>
      </c>
      <c r="L96" s="6">
        <v>0</v>
      </c>
      <c r="M96" s="6">
        <v>0</v>
      </c>
      <c r="N96" s="6">
        <v>0</v>
      </c>
      <c r="O96" s="6">
        <v>0</v>
      </c>
      <c r="P96" s="6">
        <v>0</v>
      </c>
      <c r="Q96" s="6">
        <v>0</v>
      </c>
      <c r="R96" s="6">
        <v>0</v>
      </c>
      <c r="S96" s="6">
        <v>0</v>
      </c>
      <c r="T96" s="6">
        <v>0</v>
      </c>
      <c r="U96" s="6">
        <v>0</v>
      </c>
      <c r="V96" s="6">
        <v>0</v>
      </c>
      <c r="W96" s="6">
        <v>0</v>
      </c>
      <c r="X96" s="6">
        <v>0</v>
      </c>
      <c r="Y96" s="6">
        <v>0</v>
      </c>
      <c r="Z96" s="6">
        <v>0</v>
      </c>
      <c r="AA96" s="6">
        <v>0</v>
      </c>
      <c r="AB96" s="6">
        <v>1</v>
      </c>
      <c r="AC96" s="6">
        <v>0</v>
      </c>
      <c r="AD96" s="6">
        <v>0</v>
      </c>
      <c r="AE96" s="6">
        <v>0</v>
      </c>
      <c r="AF96" s="6">
        <v>0</v>
      </c>
      <c r="AG96" s="6">
        <v>1</v>
      </c>
    </row>
    <row r="97" spans="1:2">
      <c r="A97" s="3" t="str">
        <f t="shared" ca="1" si="3"/>
        <v/>
      </c>
      <c r="B97" s="6" t="str">
        <f t="shared" ca="1" si="2"/>
        <v/>
      </c>
    </row>
    <row r="98" spans="1:2">
      <c r="A98" s="3" t="str">
        <f t="shared" ca="1" si="3"/>
        <v/>
      </c>
      <c r="B98" s="6" t="str">
        <f t="shared" ca="1" si="2"/>
        <v/>
      </c>
    </row>
    <row r="99" spans="1:2">
      <c r="A99" s="3" t="str">
        <f t="shared" ca="1" si="3"/>
        <v/>
      </c>
      <c r="B99" s="6" t="str">
        <f t="shared" ca="1" si="2"/>
        <v/>
      </c>
    </row>
    <row r="100" spans="1:2">
      <c r="A100" s="3" t="str">
        <f t="shared" ca="1" si="3"/>
        <v/>
      </c>
      <c r="B100" s="6" t="str">
        <f t="shared" ca="1" si="2"/>
        <v/>
      </c>
    </row>
    <row r="101" spans="1:2">
      <c r="A101" s="3" t="str">
        <f t="shared" ca="1" si="3"/>
        <v/>
      </c>
      <c r="B101" s="6" t="str">
        <f t="shared" ca="1" si="2"/>
        <v/>
      </c>
    </row>
    <row r="102" spans="1:2">
      <c r="A102" s="3" t="str">
        <f t="shared" ca="1" si="3"/>
        <v/>
      </c>
      <c r="B102" s="6" t="str">
        <f t="shared" ca="1" si="2"/>
        <v/>
      </c>
    </row>
    <row r="103" spans="1:2">
      <c r="A103" s="3" t="str">
        <f t="shared" ca="1" si="3"/>
        <v/>
      </c>
      <c r="B103" s="6" t="str">
        <f t="shared" ca="1" si="2"/>
        <v/>
      </c>
    </row>
    <row r="104" spans="1:2">
      <c r="A104" s="3" t="str">
        <f t="shared" ca="1" si="3"/>
        <v/>
      </c>
      <c r="B104" s="6" t="str">
        <f t="shared" ca="1" si="2"/>
        <v/>
      </c>
    </row>
    <row r="105" spans="1:2">
      <c r="A105" s="3" t="str">
        <f t="shared" ca="1" si="3"/>
        <v/>
      </c>
      <c r="B105" s="6" t="str">
        <f t="shared" ca="1" si="2"/>
        <v/>
      </c>
    </row>
    <row r="106" spans="1:2">
      <c r="A106" s="3" t="str">
        <f t="shared" ca="1" si="3"/>
        <v/>
      </c>
      <c r="B106" s="6" t="str">
        <f t="shared" ca="1" si="2"/>
        <v/>
      </c>
    </row>
    <row r="107" spans="1:2">
      <c r="A107" s="3" t="str">
        <f t="shared" ca="1" si="3"/>
        <v/>
      </c>
      <c r="B107" s="6" t="str">
        <f t="shared" ca="1" si="2"/>
        <v/>
      </c>
    </row>
    <row r="108" spans="1:2">
      <c r="A108" s="3" t="str">
        <f t="shared" ca="1" si="3"/>
        <v/>
      </c>
      <c r="B108" s="6" t="str">
        <f t="shared" ca="1" si="2"/>
        <v/>
      </c>
    </row>
    <row r="109" spans="1:2">
      <c r="A109" s="3" t="str">
        <f t="shared" ca="1" si="3"/>
        <v/>
      </c>
      <c r="B109" s="6" t="str">
        <f t="shared" ca="1" si="2"/>
        <v/>
      </c>
    </row>
    <row r="110" spans="1:2">
      <c r="A110" s="3" t="str">
        <f t="shared" ca="1" si="3"/>
        <v/>
      </c>
      <c r="B110" s="6" t="str">
        <f t="shared" ca="1" si="2"/>
        <v/>
      </c>
    </row>
    <row r="111" spans="1:2">
      <c r="A111" s="3" t="str">
        <f t="shared" ca="1" si="3"/>
        <v/>
      </c>
      <c r="B111" s="6" t="str">
        <f t="shared" ca="1" si="2"/>
        <v/>
      </c>
    </row>
    <row r="112" spans="1:2">
      <c r="A112" s="3" t="str">
        <f t="shared" ca="1" si="3"/>
        <v/>
      </c>
      <c r="B112" s="6" t="str">
        <f t="shared" ca="1" si="2"/>
        <v/>
      </c>
    </row>
    <row r="113" spans="1:2">
      <c r="A113" s="3" t="str">
        <f t="shared" ca="1" si="3"/>
        <v/>
      </c>
      <c r="B113" s="6" t="str">
        <f t="shared" ca="1" si="2"/>
        <v/>
      </c>
    </row>
    <row r="114" spans="1:2">
      <c r="A114" s="3" t="str">
        <f t="shared" ca="1" si="3"/>
        <v/>
      </c>
      <c r="B114" s="6" t="str">
        <f t="shared" ca="1" si="2"/>
        <v/>
      </c>
    </row>
    <row r="115" spans="1:2">
      <c r="A115" s="3" t="str">
        <f t="shared" ca="1" si="3"/>
        <v/>
      </c>
      <c r="B115" s="6" t="str">
        <f t="shared" ca="1" si="2"/>
        <v/>
      </c>
    </row>
    <row r="116" spans="1:2">
      <c r="A116" s="3" t="str">
        <f t="shared" ca="1" si="3"/>
        <v/>
      </c>
      <c r="B116" s="6" t="str">
        <f t="shared" ca="1" si="2"/>
        <v/>
      </c>
    </row>
    <row r="117" spans="1:2">
      <c r="A117" s="3" t="str">
        <f t="shared" ca="1" si="3"/>
        <v/>
      </c>
      <c r="B117" s="6" t="str">
        <f t="shared" ca="1" si="2"/>
        <v/>
      </c>
    </row>
    <row r="118" spans="1:2">
      <c r="A118" s="3" t="str">
        <f t="shared" ca="1" si="3"/>
        <v/>
      </c>
      <c r="B118" s="6" t="str">
        <f t="shared" ca="1" si="2"/>
        <v/>
      </c>
    </row>
    <row r="119" spans="1:2">
      <c r="A119" s="3" t="str">
        <f t="shared" ca="1" si="3"/>
        <v/>
      </c>
      <c r="B119" s="6" t="str">
        <f t="shared" ca="1" si="2"/>
        <v/>
      </c>
    </row>
    <row r="120" spans="1:2">
      <c r="A120" s="3" t="str">
        <f t="shared" ca="1" si="3"/>
        <v/>
      </c>
      <c r="B120" s="6" t="str">
        <f t="shared" ca="1" si="2"/>
        <v/>
      </c>
    </row>
    <row r="121" spans="1:2">
      <c r="A121" s="3" t="str">
        <f t="shared" ca="1" si="3"/>
        <v/>
      </c>
      <c r="B121" s="6" t="str">
        <f t="shared" ca="1" si="2"/>
        <v/>
      </c>
    </row>
    <row r="122" spans="1:2">
      <c r="A122" s="3" t="str">
        <f t="shared" ca="1" si="3"/>
        <v/>
      </c>
      <c r="B122" s="6" t="str">
        <f t="shared" ca="1" si="2"/>
        <v/>
      </c>
    </row>
    <row r="123" spans="1:2">
      <c r="A123" s="3" t="str">
        <f t="shared" ca="1" si="3"/>
        <v/>
      </c>
      <c r="B123" s="6" t="str">
        <f t="shared" ca="1" si="2"/>
        <v/>
      </c>
    </row>
    <row r="124" spans="1:2">
      <c r="A124" s="3" t="str">
        <f t="shared" ca="1" si="3"/>
        <v/>
      </c>
      <c r="B124" s="6" t="str">
        <f t="shared" ca="1" si="2"/>
        <v/>
      </c>
    </row>
    <row r="125" spans="1:2">
      <c r="A125" s="3" t="str">
        <f t="shared" ca="1" si="3"/>
        <v/>
      </c>
      <c r="B125" s="6" t="str">
        <f t="shared" ca="1" si="2"/>
        <v/>
      </c>
    </row>
    <row r="126" spans="1:2">
      <c r="A126" s="3" t="str">
        <f t="shared" ca="1" si="3"/>
        <v/>
      </c>
      <c r="B126" s="6" t="str">
        <f t="shared" ca="1" si="2"/>
        <v/>
      </c>
    </row>
    <row r="127" spans="1:2">
      <c r="A127" s="3" t="str">
        <f t="shared" ca="1" si="3"/>
        <v/>
      </c>
      <c r="B127" s="6" t="str">
        <f t="shared" ca="1" si="2"/>
        <v/>
      </c>
    </row>
    <row r="128" spans="1:2">
      <c r="A128" s="3" t="str">
        <f t="shared" ca="1" si="3"/>
        <v/>
      </c>
      <c r="B128" s="6" t="str">
        <f t="shared" ca="1" si="2"/>
        <v/>
      </c>
    </row>
    <row r="129" spans="1:2">
      <c r="A129" s="3" t="str">
        <f t="shared" ca="1" si="3"/>
        <v/>
      </c>
      <c r="B129" s="6" t="str">
        <f t="shared" ca="1" si="2"/>
        <v/>
      </c>
    </row>
    <row r="130" spans="1:2">
      <c r="A130" s="3" t="str">
        <f t="shared" ca="1" si="3"/>
        <v/>
      </c>
      <c r="B130" s="6" t="str">
        <f t="shared" ref="B130:B193" ca="1" si="4">IF(A130="", "", WEEKDAY(A130))</f>
        <v/>
      </c>
    </row>
    <row r="131" spans="1:2">
      <c r="A131" s="3" t="str">
        <f t="shared" ca="1" si="3"/>
        <v/>
      </c>
      <c r="B131" s="6" t="str">
        <f t="shared" ca="1" si="4"/>
        <v/>
      </c>
    </row>
    <row r="132" spans="1:2">
      <c r="A132" s="3" t="str">
        <f t="shared" ref="A132:A195" ca="1" si="5">IF(A131="", "", IF(A131+1&gt;TODAY(),"",A131+1))</f>
        <v/>
      </c>
      <c r="B132" s="6" t="str">
        <f t="shared" ca="1" si="4"/>
        <v/>
      </c>
    </row>
    <row r="133" spans="1:2">
      <c r="A133" s="3" t="str">
        <f t="shared" ca="1" si="5"/>
        <v/>
      </c>
      <c r="B133" s="6" t="str">
        <f t="shared" ca="1" si="4"/>
        <v/>
      </c>
    </row>
    <row r="134" spans="1:2">
      <c r="A134" s="3" t="str">
        <f t="shared" ca="1" si="5"/>
        <v/>
      </c>
      <c r="B134" s="6" t="str">
        <f t="shared" ca="1" si="4"/>
        <v/>
      </c>
    </row>
    <row r="135" spans="1:2">
      <c r="A135" s="3" t="str">
        <f t="shared" ca="1" si="5"/>
        <v/>
      </c>
      <c r="B135" s="6" t="str">
        <f t="shared" ca="1" si="4"/>
        <v/>
      </c>
    </row>
    <row r="136" spans="1:2">
      <c r="A136" s="3" t="str">
        <f t="shared" ca="1" si="5"/>
        <v/>
      </c>
      <c r="B136" s="6" t="str">
        <f t="shared" ca="1" si="4"/>
        <v/>
      </c>
    </row>
    <row r="137" spans="1:2">
      <c r="A137" s="3" t="str">
        <f t="shared" ca="1" si="5"/>
        <v/>
      </c>
      <c r="B137" s="6" t="str">
        <f t="shared" ca="1" si="4"/>
        <v/>
      </c>
    </row>
    <row r="138" spans="1:2">
      <c r="A138" s="3" t="str">
        <f t="shared" ca="1" si="5"/>
        <v/>
      </c>
      <c r="B138" s="6" t="str">
        <f t="shared" ca="1" si="4"/>
        <v/>
      </c>
    </row>
    <row r="139" spans="1:2">
      <c r="A139" s="3" t="str">
        <f t="shared" ca="1" si="5"/>
        <v/>
      </c>
      <c r="B139" s="6" t="str">
        <f t="shared" ca="1" si="4"/>
        <v/>
      </c>
    </row>
    <row r="140" spans="1:2">
      <c r="A140" s="3" t="str">
        <f t="shared" ca="1" si="5"/>
        <v/>
      </c>
      <c r="B140" s="6" t="str">
        <f t="shared" ca="1" si="4"/>
        <v/>
      </c>
    </row>
    <row r="141" spans="1:2">
      <c r="A141" s="3" t="str">
        <f t="shared" ca="1" si="5"/>
        <v/>
      </c>
      <c r="B141" s="6" t="str">
        <f t="shared" ca="1" si="4"/>
        <v/>
      </c>
    </row>
    <row r="142" spans="1:2">
      <c r="A142" s="3" t="str">
        <f t="shared" ca="1" si="5"/>
        <v/>
      </c>
      <c r="B142" s="6" t="str">
        <f t="shared" ca="1" si="4"/>
        <v/>
      </c>
    </row>
    <row r="143" spans="1:2">
      <c r="A143" s="3" t="str">
        <f t="shared" ca="1" si="5"/>
        <v/>
      </c>
      <c r="B143" s="6" t="str">
        <f t="shared" ca="1" si="4"/>
        <v/>
      </c>
    </row>
    <row r="144" spans="1:2">
      <c r="A144" s="3" t="str">
        <f t="shared" ca="1" si="5"/>
        <v/>
      </c>
      <c r="B144" s="6" t="str">
        <f t="shared" ca="1" si="4"/>
        <v/>
      </c>
    </row>
    <row r="145" spans="1:2">
      <c r="A145" s="3" t="str">
        <f t="shared" ca="1" si="5"/>
        <v/>
      </c>
      <c r="B145" s="6" t="str">
        <f t="shared" ca="1" si="4"/>
        <v/>
      </c>
    </row>
    <row r="146" spans="1:2">
      <c r="A146" s="3" t="str">
        <f t="shared" ca="1" si="5"/>
        <v/>
      </c>
      <c r="B146" s="6" t="str">
        <f t="shared" ca="1" si="4"/>
        <v/>
      </c>
    </row>
    <row r="147" spans="1:2">
      <c r="A147" s="3" t="str">
        <f t="shared" ca="1" si="5"/>
        <v/>
      </c>
      <c r="B147" s="6" t="str">
        <f t="shared" ca="1" si="4"/>
        <v/>
      </c>
    </row>
    <row r="148" spans="1:2">
      <c r="A148" s="3" t="str">
        <f t="shared" ca="1" si="5"/>
        <v/>
      </c>
      <c r="B148" s="6" t="str">
        <f t="shared" ca="1" si="4"/>
        <v/>
      </c>
    </row>
    <row r="149" spans="1:2">
      <c r="A149" s="3" t="str">
        <f t="shared" ca="1" si="5"/>
        <v/>
      </c>
      <c r="B149" s="6" t="str">
        <f t="shared" ca="1" si="4"/>
        <v/>
      </c>
    </row>
    <row r="150" spans="1:2">
      <c r="A150" s="3" t="str">
        <f t="shared" ca="1" si="5"/>
        <v/>
      </c>
      <c r="B150" s="6" t="str">
        <f t="shared" ca="1" si="4"/>
        <v/>
      </c>
    </row>
    <row r="151" spans="1:2">
      <c r="A151" s="3" t="str">
        <f t="shared" ca="1" si="5"/>
        <v/>
      </c>
      <c r="B151" s="6" t="str">
        <f t="shared" ca="1" si="4"/>
        <v/>
      </c>
    </row>
    <row r="152" spans="1:2">
      <c r="A152" s="3" t="str">
        <f t="shared" ca="1" si="5"/>
        <v/>
      </c>
      <c r="B152" s="6" t="str">
        <f t="shared" ca="1" si="4"/>
        <v/>
      </c>
    </row>
    <row r="153" spans="1:2">
      <c r="A153" s="3" t="str">
        <f t="shared" ca="1" si="5"/>
        <v/>
      </c>
      <c r="B153" s="6" t="str">
        <f t="shared" ca="1" si="4"/>
        <v/>
      </c>
    </row>
    <row r="154" spans="1:2">
      <c r="A154" s="3" t="str">
        <f t="shared" ca="1" si="5"/>
        <v/>
      </c>
      <c r="B154" s="6" t="str">
        <f t="shared" ca="1" si="4"/>
        <v/>
      </c>
    </row>
    <row r="155" spans="1:2">
      <c r="A155" s="3" t="str">
        <f t="shared" ca="1" si="5"/>
        <v/>
      </c>
      <c r="B155" s="6" t="str">
        <f t="shared" ca="1" si="4"/>
        <v/>
      </c>
    </row>
    <row r="156" spans="1:2">
      <c r="A156" s="3" t="str">
        <f t="shared" ca="1" si="5"/>
        <v/>
      </c>
      <c r="B156" s="6" t="str">
        <f t="shared" ca="1" si="4"/>
        <v/>
      </c>
    </row>
    <row r="157" spans="1:2">
      <c r="A157" s="3" t="str">
        <f t="shared" ca="1" si="5"/>
        <v/>
      </c>
      <c r="B157" s="6" t="str">
        <f t="shared" ca="1" si="4"/>
        <v/>
      </c>
    </row>
    <row r="158" spans="1:2">
      <c r="A158" s="3" t="str">
        <f t="shared" ca="1" si="5"/>
        <v/>
      </c>
      <c r="B158" s="6" t="str">
        <f t="shared" ca="1" si="4"/>
        <v/>
      </c>
    </row>
    <row r="159" spans="1:2">
      <c r="A159" s="3" t="str">
        <f t="shared" ca="1" si="5"/>
        <v/>
      </c>
      <c r="B159" s="6" t="str">
        <f t="shared" ca="1" si="4"/>
        <v/>
      </c>
    </row>
    <row r="160" spans="1:2">
      <c r="A160" s="3" t="str">
        <f t="shared" ca="1" si="5"/>
        <v/>
      </c>
      <c r="B160" s="6" t="str">
        <f t="shared" ca="1" si="4"/>
        <v/>
      </c>
    </row>
    <row r="161" spans="1:2">
      <c r="A161" s="3" t="str">
        <f t="shared" ca="1" si="5"/>
        <v/>
      </c>
      <c r="B161" s="6" t="str">
        <f t="shared" ca="1" si="4"/>
        <v/>
      </c>
    </row>
    <row r="162" spans="1:2">
      <c r="A162" s="3" t="str">
        <f t="shared" ca="1" si="5"/>
        <v/>
      </c>
      <c r="B162" s="6" t="str">
        <f t="shared" ca="1" si="4"/>
        <v/>
      </c>
    </row>
    <row r="163" spans="1:2">
      <c r="A163" s="3" t="str">
        <f t="shared" ca="1" si="5"/>
        <v/>
      </c>
      <c r="B163" s="6" t="str">
        <f t="shared" ca="1" si="4"/>
        <v/>
      </c>
    </row>
    <row r="164" spans="1:2">
      <c r="A164" s="3" t="str">
        <f t="shared" ca="1" si="5"/>
        <v/>
      </c>
      <c r="B164" s="6" t="str">
        <f t="shared" ca="1" si="4"/>
        <v/>
      </c>
    </row>
    <row r="165" spans="1:2">
      <c r="A165" s="3" t="str">
        <f t="shared" ca="1" si="5"/>
        <v/>
      </c>
      <c r="B165" s="6" t="str">
        <f t="shared" ca="1" si="4"/>
        <v/>
      </c>
    </row>
    <row r="166" spans="1:2">
      <c r="A166" s="3" t="str">
        <f t="shared" ca="1" si="5"/>
        <v/>
      </c>
      <c r="B166" s="6" t="str">
        <f t="shared" ca="1" si="4"/>
        <v/>
      </c>
    </row>
    <row r="167" spans="1:2">
      <c r="A167" s="3" t="str">
        <f t="shared" ca="1" si="5"/>
        <v/>
      </c>
      <c r="B167" s="6" t="str">
        <f t="shared" ca="1" si="4"/>
        <v/>
      </c>
    </row>
    <row r="168" spans="1:2">
      <c r="A168" s="3" t="str">
        <f t="shared" ca="1" si="5"/>
        <v/>
      </c>
      <c r="B168" s="6" t="str">
        <f t="shared" ca="1" si="4"/>
        <v/>
      </c>
    </row>
    <row r="169" spans="1:2">
      <c r="A169" s="3" t="str">
        <f t="shared" ca="1" si="5"/>
        <v/>
      </c>
      <c r="B169" s="6" t="str">
        <f t="shared" ca="1" si="4"/>
        <v/>
      </c>
    </row>
    <row r="170" spans="1:2">
      <c r="A170" s="3" t="str">
        <f t="shared" ca="1" si="5"/>
        <v/>
      </c>
      <c r="B170" s="6" t="str">
        <f t="shared" ca="1" si="4"/>
        <v/>
      </c>
    </row>
    <row r="171" spans="1:2">
      <c r="A171" s="3" t="str">
        <f t="shared" ca="1" si="5"/>
        <v/>
      </c>
      <c r="B171" s="6" t="str">
        <f t="shared" ca="1" si="4"/>
        <v/>
      </c>
    </row>
    <row r="172" spans="1:2">
      <c r="A172" s="3" t="str">
        <f t="shared" ca="1" si="5"/>
        <v/>
      </c>
      <c r="B172" s="6" t="str">
        <f t="shared" ca="1" si="4"/>
        <v/>
      </c>
    </row>
    <row r="173" spans="1:2">
      <c r="A173" s="3" t="str">
        <f t="shared" ca="1" si="5"/>
        <v/>
      </c>
      <c r="B173" s="6" t="str">
        <f t="shared" ca="1" si="4"/>
        <v/>
      </c>
    </row>
    <row r="174" spans="1:2">
      <c r="A174" s="3" t="str">
        <f t="shared" ca="1" si="5"/>
        <v/>
      </c>
      <c r="B174" s="6" t="str">
        <f t="shared" ca="1" si="4"/>
        <v/>
      </c>
    </row>
    <row r="175" spans="1:2">
      <c r="A175" s="3" t="str">
        <f t="shared" ca="1" si="5"/>
        <v/>
      </c>
      <c r="B175" s="6" t="str">
        <f t="shared" ca="1" si="4"/>
        <v/>
      </c>
    </row>
    <row r="176" spans="1:2">
      <c r="A176" s="3" t="str">
        <f t="shared" ca="1" si="5"/>
        <v/>
      </c>
      <c r="B176" s="6" t="str">
        <f t="shared" ca="1" si="4"/>
        <v/>
      </c>
    </row>
    <row r="177" spans="1:2">
      <c r="A177" s="3" t="str">
        <f t="shared" ca="1" si="5"/>
        <v/>
      </c>
      <c r="B177" s="6" t="str">
        <f t="shared" ca="1" si="4"/>
        <v/>
      </c>
    </row>
    <row r="178" spans="1:2">
      <c r="A178" s="3" t="str">
        <f t="shared" ca="1" si="5"/>
        <v/>
      </c>
      <c r="B178" s="6" t="str">
        <f t="shared" ca="1" si="4"/>
        <v/>
      </c>
    </row>
    <row r="179" spans="1:2">
      <c r="A179" s="3" t="str">
        <f t="shared" ca="1" si="5"/>
        <v/>
      </c>
      <c r="B179" s="6" t="str">
        <f t="shared" ca="1" si="4"/>
        <v/>
      </c>
    </row>
    <row r="180" spans="1:2">
      <c r="A180" s="3" t="str">
        <f t="shared" ca="1" si="5"/>
        <v/>
      </c>
      <c r="B180" s="6" t="str">
        <f t="shared" ca="1" si="4"/>
        <v/>
      </c>
    </row>
    <row r="181" spans="1:2">
      <c r="A181" s="3" t="str">
        <f t="shared" ca="1" si="5"/>
        <v/>
      </c>
      <c r="B181" s="6" t="str">
        <f t="shared" ca="1" si="4"/>
        <v/>
      </c>
    </row>
    <row r="182" spans="1:2">
      <c r="A182" s="3" t="str">
        <f t="shared" ca="1" si="5"/>
        <v/>
      </c>
      <c r="B182" s="6" t="str">
        <f t="shared" ca="1" si="4"/>
        <v/>
      </c>
    </row>
    <row r="183" spans="1:2">
      <c r="A183" s="3" t="str">
        <f t="shared" ca="1" si="5"/>
        <v/>
      </c>
      <c r="B183" s="6" t="str">
        <f t="shared" ca="1" si="4"/>
        <v/>
      </c>
    </row>
    <row r="184" spans="1:2">
      <c r="A184" s="3" t="str">
        <f t="shared" ca="1" si="5"/>
        <v/>
      </c>
      <c r="B184" s="6" t="str">
        <f t="shared" ca="1" si="4"/>
        <v/>
      </c>
    </row>
    <row r="185" spans="1:2">
      <c r="A185" s="3" t="str">
        <f t="shared" ca="1" si="5"/>
        <v/>
      </c>
      <c r="B185" s="6" t="str">
        <f t="shared" ca="1" si="4"/>
        <v/>
      </c>
    </row>
    <row r="186" spans="1:2">
      <c r="A186" s="3" t="str">
        <f t="shared" ca="1" si="5"/>
        <v/>
      </c>
      <c r="B186" s="6" t="str">
        <f t="shared" ca="1" si="4"/>
        <v/>
      </c>
    </row>
    <row r="187" spans="1:2">
      <c r="A187" s="3" t="str">
        <f t="shared" ca="1" si="5"/>
        <v/>
      </c>
      <c r="B187" s="6" t="str">
        <f t="shared" ca="1" si="4"/>
        <v/>
      </c>
    </row>
    <row r="188" spans="1:2">
      <c r="A188" s="3" t="str">
        <f t="shared" ca="1" si="5"/>
        <v/>
      </c>
      <c r="B188" s="6" t="str">
        <f t="shared" ca="1" si="4"/>
        <v/>
      </c>
    </row>
    <row r="189" spans="1:2">
      <c r="A189" s="3" t="str">
        <f t="shared" ca="1" si="5"/>
        <v/>
      </c>
      <c r="B189" s="6" t="str">
        <f t="shared" ca="1" si="4"/>
        <v/>
      </c>
    </row>
    <row r="190" spans="1:2">
      <c r="A190" s="3" t="str">
        <f t="shared" ca="1" si="5"/>
        <v/>
      </c>
      <c r="B190" s="6" t="str">
        <f t="shared" ca="1" si="4"/>
        <v/>
      </c>
    </row>
    <row r="191" spans="1:2">
      <c r="A191" s="3" t="str">
        <f t="shared" ca="1" si="5"/>
        <v/>
      </c>
      <c r="B191" s="6" t="str">
        <f t="shared" ca="1" si="4"/>
        <v/>
      </c>
    </row>
    <row r="192" spans="1:2">
      <c r="A192" s="3" t="str">
        <f t="shared" ca="1" si="5"/>
        <v/>
      </c>
      <c r="B192" s="6" t="str">
        <f t="shared" ca="1" si="4"/>
        <v/>
      </c>
    </row>
    <row r="193" spans="1:2">
      <c r="A193" s="3" t="str">
        <f t="shared" ca="1" si="5"/>
        <v/>
      </c>
      <c r="B193" s="6" t="str">
        <f t="shared" ca="1" si="4"/>
        <v/>
      </c>
    </row>
    <row r="194" spans="1:2">
      <c r="A194" s="3" t="str">
        <f t="shared" ca="1" si="5"/>
        <v/>
      </c>
      <c r="B194" s="6" t="str">
        <f t="shared" ref="B194:B199" ca="1" si="6">IF(A194="", "", WEEKDAY(A194))</f>
        <v/>
      </c>
    </row>
    <row r="195" spans="1:2">
      <c r="A195" s="3" t="str">
        <f t="shared" ca="1" si="5"/>
        <v/>
      </c>
      <c r="B195" s="6" t="str">
        <f t="shared" ca="1" si="6"/>
        <v/>
      </c>
    </row>
    <row r="196" spans="1:2">
      <c r="A196" s="3" t="str">
        <f t="shared" ref="A196:A200" ca="1" si="7">IF(A195="", "", IF(A195+1&gt;TODAY(),"",A195+1))</f>
        <v/>
      </c>
      <c r="B196" s="6" t="str">
        <f t="shared" ca="1" si="6"/>
        <v/>
      </c>
    </row>
    <row r="197" spans="1:2">
      <c r="A197" s="3" t="str">
        <f t="shared" ca="1" si="7"/>
        <v/>
      </c>
      <c r="B197" s="6" t="str">
        <f t="shared" ca="1" si="6"/>
        <v/>
      </c>
    </row>
    <row r="198" spans="1:2">
      <c r="A198" s="3" t="str">
        <f t="shared" ca="1" si="7"/>
        <v/>
      </c>
      <c r="B198" s="6" t="str">
        <f t="shared" ca="1" si="6"/>
        <v/>
      </c>
    </row>
    <row r="199" spans="1:2">
      <c r="A199" s="3" t="str">
        <f t="shared" ca="1" si="7"/>
        <v/>
      </c>
      <c r="B199" s="6" t="str">
        <f t="shared" ca="1" si="6"/>
        <v/>
      </c>
    </row>
    <row r="200" spans="1:2">
      <c r="A200" s="3" t="str">
        <f t="shared" ca="1" si="7"/>
        <v/>
      </c>
      <c r="B200" s="6" t="str">
        <f ca="1">IF(A200="", "", WEEKDAY(A200))</f>
        <v/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9"/>
  <sheetViews>
    <sheetView zoomScale="150" zoomScaleNormal="150" zoomScalePageLayoutView="150" workbookViewId="0">
      <pane xSplit="1" ySplit="1" topLeftCell="B26" activePane="bottomRight" state="frozen"/>
      <selection pane="topRight" activeCell="B1" sqref="B1"/>
      <selection pane="bottomLeft" activeCell="A2" sqref="A2"/>
      <selection pane="bottomRight" activeCell="B31" sqref="B31:C31"/>
    </sheetView>
  </sheetViews>
  <sheetFormatPr baseColWidth="10" defaultRowHeight="15" x14ac:dyDescent="0"/>
  <cols>
    <col min="1" max="1" width="20.33203125" style="1" bestFit="1" customWidth="1"/>
    <col min="2" max="16384" width="10.83203125" style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 t="str">
        <f t="array" ref="A2:A79">TRANSPOSE(data!$A$1:$DM$1)</f>
        <v>Date</v>
      </c>
      <c r="B2" s="2" t="s">
        <v>3</v>
      </c>
      <c r="C2" s="1" t="s">
        <v>18</v>
      </c>
    </row>
    <row r="3" spans="1:3">
      <c r="A3" s="1" t="str">
        <v>Weekday</v>
      </c>
      <c r="B3" s="1" t="s">
        <v>21</v>
      </c>
      <c r="C3" s="1" t="s">
        <v>109</v>
      </c>
    </row>
    <row r="4" spans="1:3">
      <c r="A4" s="1" t="str">
        <v>Notes</v>
      </c>
      <c r="B4" s="1" t="s">
        <v>24</v>
      </c>
      <c r="C4" s="1" t="s">
        <v>25</v>
      </c>
    </row>
    <row r="5" spans="1:3">
      <c r="A5" s="1" t="str">
        <v>Med.AntiDepressant.</v>
      </c>
      <c r="B5" s="1" t="s">
        <v>19</v>
      </c>
      <c r="C5" s="1" t="s">
        <v>20</v>
      </c>
    </row>
    <row r="6" spans="1:3">
      <c r="A6" s="1" t="str">
        <v>Med.AntiDepressant.</v>
      </c>
      <c r="B6" s="1" t="s">
        <v>19</v>
      </c>
      <c r="C6" s="1" t="s">
        <v>20</v>
      </c>
    </row>
    <row r="7" spans="1:3">
      <c r="A7" s="1" t="str">
        <v>Med.AntiPsychotic.</v>
      </c>
      <c r="B7" s="1" t="s">
        <v>19</v>
      </c>
      <c r="C7" s="1" t="s">
        <v>20</v>
      </c>
    </row>
    <row r="8" spans="1:3">
      <c r="A8" s="1" t="str">
        <v>Med.AntiPsychotic.</v>
      </c>
      <c r="B8" s="1" t="s">
        <v>19</v>
      </c>
      <c r="C8" s="1" t="s">
        <v>20</v>
      </c>
    </row>
    <row r="9" spans="1:3">
      <c r="A9" s="1" t="str">
        <v>Med.MoodStabilizer.</v>
      </c>
      <c r="B9" s="1" t="s">
        <v>19</v>
      </c>
      <c r="C9" s="1" t="s">
        <v>20</v>
      </c>
    </row>
    <row r="10" spans="1:3">
      <c r="A10" s="1" t="str">
        <v>Med.Other.Vistaril</v>
      </c>
      <c r="B10" s="1" t="s">
        <v>19</v>
      </c>
      <c r="C10" s="1" t="s">
        <v>20</v>
      </c>
    </row>
    <row r="11" spans="1:3">
      <c r="A11" s="1" t="str">
        <v>Med.Other.MigrainePill</v>
      </c>
      <c r="B11" s="1" t="s">
        <v>19</v>
      </c>
      <c r="C11" s="1" t="s">
        <v>20</v>
      </c>
    </row>
    <row r="12" spans="1:3">
      <c r="A12" s="1" t="str">
        <v>Symptom.Headache</v>
      </c>
      <c r="B12" s="1" t="s">
        <v>22</v>
      </c>
      <c r="C12" s="1" t="s">
        <v>23</v>
      </c>
    </row>
    <row r="13" spans="1:3">
      <c r="A13" s="1" t="str">
        <v>Symptom.Episode</v>
      </c>
      <c r="B13" s="1" t="s">
        <v>21</v>
      </c>
      <c r="C13" s="1" t="s">
        <v>110</v>
      </c>
    </row>
    <row r="14" spans="1:3">
      <c r="A14" s="1" t="str">
        <v>Symptom.Depression</v>
      </c>
      <c r="B14" s="1" t="s">
        <v>22</v>
      </c>
      <c r="C14" s="1" t="s">
        <v>23</v>
      </c>
    </row>
    <row r="15" spans="1:3">
      <c r="A15" s="1" t="str">
        <v>Symptom.Anxiety</v>
      </c>
      <c r="B15" s="1" t="s">
        <v>22</v>
      </c>
      <c r="C15" s="1" t="s">
        <v>23</v>
      </c>
    </row>
    <row r="16" spans="1:3">
      <c r="A16" s="1" t="str">
        <v>Symptom.Paranoia</v>
      </c>
      <c r="B16" s="1" t="s">
        <v>22</v>
      </c>
      <c r="C16" s="1" t="s">
        <v>23</v>
      </c>
    </row>
    <row r="17" spans="1:3">
      <c r="A17" s="1" t="str">
        <v>Symptom.Stress</v>
      </c>
      <c r="B17" s="1" t="s">
        <v>22</v>
      </c>
      <c r="C17" s="1" t="s">
        <v>23</v>
      </c>
    </row>
    <row r="18" spans="1:3">
      <c r="A18" s="1" t="str">
        <v>Symptom.SleepTrouble</v>
      </c>
      <c r="B18" s="1" t="s">
        <v>22</v>
      </c>
      <c r="C18" s="1" t="s">
        <v>23</v>
      </c>
    </row>
    <row r="19" spans="1:3">
      <c r="A19" s="1" t="str">
        <v>Symptom.NoSleep</v>
      </c>
      <c r="B19" s="1" t="s">
        <v>22</v>
      </c>
      <c r="C19" s="1" t="s">
        <v>23</v>
      </c>
    </row>
    <row r="20" spans="1:3">
      <c r="A20" s="1" t="str">
        <v>Symptom.NoEnergy</v>
      </c>
      <c r="B20" s="1" t="s">
        <v>22</v>
      </c>
      <c r="C20" s="1" t="s">
        <v>23</v>
      </c>
    </row>
    <row r="21" spans="1:3">
      <c r="A21" s="1" t="str">
        <v>Symptom.Bedridden</v>
      </c>
      <c r="B21" s="1" t="s">
        <v>22</v>
      </c>
      <c r="C21" s="1" t="s">
        <v>23</v>
      </c>
    </row>
    <row r="22" spans="1:3">
      <c r="A22" s="1" t="str">
        <v>Symptom.Mania</v>
      </c>
      <c r="B22" s="1" t="s">
        <v>22</v>
      </c>
      <c r="C22" s="1" t="s">
        <v>23</v>
      </c>
    </row>
    <row r="23" spans="1:3">
      <c r="A23" s="1" t="str">
        <v>Symptom.Crying</v>
      </c>
      <c r="B23" s="1" t="s">
        <v>22</v>
      </c>
      <c r="C23" s="1" t="s">
        <v>23</v>
      </c>
    </row>
    <row r="24" spans="1:3">
      <c r="A24" s="1" t="str">
        <v>Symptom.Detatchment</v>
      </c>
      <c r="B24" s="1" t="s">
        <v>22</v>
      </c>
      <c r="C24" s="1" t="s">
        <v>23</v>
      </c>
    </row>
    <row r="25" spans="1:3">
      <c r="A25" s="1" t="str">
        <v>Symptom.ChestPain</v>
      </c>
      <c r="B25" s="1" t="s">
        <v>22</v>
      </c>
      <c r="C25" s="1" t="s">
        <v>23</v>
      </c>
    </row>
    <row r="26" spans="1:3">
      <c r="A26" s="1" t="str">
        <v>Experience.Period</v>
      </c>
      <c r="B26" s="1" t="s">
        <v>22</v>
      </c>
      <c r="C26" s="1" t="s">
        <v>23</v>
      </c>
    </row>
    <row r="27" spans="1:3">
      <c r="A27" s="1" t="str">
        <v>Experience.NegativeSocialInteraction</v>
      </c>
      <c r="B27" s="1" t="s">
        <v>22</v>
      </c>
      <c r="C27" s="1" t="s">
        <v>23</v>
      </c>
    </row>
    <row r="28" spans="1:3">
      <c r="A28" s="1" t="str">
        <v>Experience.MaritalConflict</v>
      </c>
      <c r="B28" s="1" t="s">
        <v>22</v>
      </c>
      <c r="C28" s="1" t="s">
        <v>23</v>
      </c>
    </row>
    <row r="29" spans="1:3">
      <c r="A29" s="1" t="str">
        <v>Activity.Exercise</v>
      </c>
      <c r="B29" s="1" t="s">
        <v>22</v>
      </c>
      <c r="C29" s="1" t="s">
        <v>23</v>
      </c>
    </row>
    <row r="30" spans="1:3">
      <c r="A30" s="1" t="str">
        <v>Activity.Meditation</v>
      </c>
      <c r="B30" s="1" t="s">
        <v>22</v>
      </c>
      <c r="C30" s="1" t="s">
        <v>23</v>
      </c>
    </row>
    <row r="31" spans="1:3">
      <c r="A31" s="1" t="str">
        <v>Activity.Sex</v>
      </c>
      <c r="B31" s="1" t="s">
        <v>22</v>
      </c>
      <c r="C31" s="1" t="s">
        <v>23</v>
      </c>
    </row>
    <row r="32" spans="1:3">
      <c r="A32" s="1" t="str">
        <v>Activity.Drive</v>
      </c>
      <c r="B32" s="1" t="s">
        <v>21</v>
      </c>
      <c r="C32" s="1" t="s">
        <v>108</v>
      </c>
    </row>
    <row r="33" spans="1:3">
      <c r="A33" s="1" t="str">
        <v>Activity.PositiveSocialInteraction</v>
      </c>
      <c r="B33" s="1" t="s">
        <v>22</v>
      </c>
      <c r="C33" s="1" t="s">
        <v>23</v>
      </c>
    </row>
    <row r="34" spans="1:3">
      <c r="A34" s="1" t="str">
        <v>Activity.FoodDiary</v>
      </c>
      <c r="B34" s="1" t="s">
        <v>22</v>
      </c>
      <c r="C34" s="1" t="s">
        <v>23</v>
      </c>
    </row>
    <row r="35" spans="1:3">
      <c r="A35" s="1">
        <v>0</v>
      </c>
    </row>
    <row r="36" spans="1:3">
      <c r="A36" s="1">
        <v>0</v>
      </c>
    </row>
    <row r="37" spans="1:3">
      <c r="A37" s="1">
        <v>0</v>
      </c>
    </row>
    <row r="38" spans="1:3">
      <c r="A38" s="1">
        <v>0</v>
      </c>
    </row>
    <row r="39" spans="1:3">
      <c r="A39" s="1">
        <v>0</v>
      </c>
    </row>
    <row r="40" spans="1:3">
      <c r="A40" s="1">
        <v>0</v>
      </c>
    </row>
    <row r="41" spans="1:3">
      <c r="A41" s="1">
        <v>0</v>
      </c>
    </row>
    <row r="42" spans="1:3">
      <c r="A42" s="1">
        <v>0</v>
      </c>
    </row>
    <row r="43" spans="1:3">
      <c r="A43" s="1">
        <v>0</v>
      </c>
    </row>
    <row r="44" spans="1:3">
      <c r="A44" s="1">
        <v>0</v>
      </c>
    </row>
    <row r="45" spans="1:3">
      <c r="A45" s="1">
        <v>0</v>
      </c>
    </row>
    <row r="46" spans="1:3">
      <c r="A46" s="1">
        <v>0</v>
      </c>
    </row>
    <row r="47" spans="1:3">
      <c r="A47" s="1">
        <v>0</v>
      </c>
    </row>
    <row r="48" spans="1:3">
      <c r="A48" s="1">
        <v>0</v>
      </c>
    </row>
    <row r="49" spans="1:1">
      <c r="A49" s="1">
        <v>0</v>
      </c>
    </row>
    <row r="50" spans="1:1">
      <c r="A50" s="1">
        <v>0</v>
      </c>
    </row>
    <row r="51" spans="1:1">
      <c r="A51" s="1">
        <v>0</v>
      </c>
    </row>
    <row r="52" spans="1:1">
      <c r="A52" s="1">
        <v>0</v>
      </c>
    </row>
    <row r="53" spans="1:1">
      <c r="A53" s="1">
        <v>0</v>
      </c>
    </row>
    <row r="54" spans="1:1">
      <c r="A54" s="1">
        <v>0</v>
      </c>
    </row>
    <row r="55" spans="1:1">
      <c r="A55" s="1">
        <v>0</v>
      </c>
    </row>
    <row r="56" spans="1:1">
      <c r="A56" s="1">
        <v>0</v>
      </c>
    </row>
    <row r="57" spans="1:1">
      <c r="A57" s="1">
        <v>0</v>
      </c>
    </row>
    <row r="58" spans="1:1">
      <c r="A58" s="1">
        <v>0</v>
      </c>
    </row>
    <row r="59" spans="1:1">
      <c r="A59" s="1">
        <v>0</v>
      </c>
    </row>
    <row r="60" spans="1:1">
      <c r="A60" s="1">
        <v>0</v>
      </c>
    </row>
    <row r="61" spans="1:1">
      <c r="A61" s="1">
        <v>0</v>
      </c>
    </row>
    <row r="62" spans="1:1">
      <c r="A62" s="1">
        <v>0</v>
      </c>
    </row>
    <row r="63" spans="1:1">
      <c r="A63" s="1">
        <v>0</v>
      </c>
    </row>
    <row r="64" spans="1:1">
      <c r="A64" s="1">
        <v>0</v>
      </c>
    </row>
    <row r="65" spans="1:1">
      <c r="A65" s="1">
        <v>0</v>
      </c>
    </row>
    <row r="66" spans="1:1">
      <c r="A66" s="1">
        <v>0</v>
      </c>
    </row>
    <row r="67" spans="1:1">
      <c r="A67" s="1">
        <v>0</v>
      </c>
    </row>
    <row r="68" spans="1:1">
      <c r="A68" s="1">
        <v>0</v>
      </c>
    </row>
    <row r="69" spans="1:1">
      <c r="A69" s="1">
        <v>0</v>
      </c>
    </row>
    <row r="70" spans="1:1">
      <c r="A70" s="1">
        <v>0</v>
      </c>
    </row>
    <row r="71" spans="1:1">
      <c r="A71" s="1">
        <v>0</v>
      </c>
    </row>
    <row r="72" spans="1:1">
      <c r="A72" s="1">
        <v>0</v>
      </c>
    </row>
    <row r="73" spans="1:1">
      <c r="A73" s="1">
        <v>0</v>
      </c>
    </row>
    <row r="74" spans="1:1">
      <c r="A74" s="1">
        <v>0</v>
      </c>
    </row>
    <row r="75" spans="1:1">
      <c r="A75" s="1">
        <v>0</v>
      </c>
    </row>
    <row r="76" spans="1:1">
      <c r="A76" s="1">
        <v>0</v>
      </c>
    </row>
    <row r="77" spans="1:1">
      <c r="A77" s="1">
        <v>0</v>
      </c>
    </row>
    <row r="78" spans="1:1">
      <c r="A78" s="1">
        <v>0</v>
      </c>
    </row>
    <row r="79" spans="1:1">
      <c r="A79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27" sqref="F27"/>
    </sheetView>
  </sheetViews>
  <sheetFormatPr baseColWidth="10" defaultRowHeight="15" x14ac:dyDescent="0"/>
  <sheetData>
    <row r="1" spans="1:1">
      <c r="A1" t="s">
        <v>115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definitions</vt:lpstr>
      <vt:lpstr>info</vt:lpstr>
    </vt:vector>
  </TitlesOfParts>
  <Company>PMA2020,Bill &amp; Melinda Gates Institute for Population and Reproductive Health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Flack</dc:creator>
  <cp:lastModifiedBy>Joseph Flack</cp:lastModifiedBy>
  <dcterms:created xsi:type="dcterms:W3CDTF">2018-01-04T02:23:58Z</dcterms:created>
  <dcterms:modified xsi:type="dcterms:W3CDTF">2018-01-04T04:08:00Z</dcterms:modified>
</cp:coreProperties>
</file>