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OFTDEV-IT111\apc-softdev-it111-05\documentation\quality\"/>
    </mc:Choice>
  </mc:AlternateContent>
  <bookViews>
    <workbookView xWindow="1860" yWindow="0" windowWidth="20490" windowHeight="7695" tabRatio="629" activeTab="2"/>
  </bookViews>
  <sheets>
    <sheet name="Test Case Documentation" sheetId="1" r:id="rId1"/>
    <sheet name="Registration and Login" sheetId="2" r:id="rId2"/>
    <sheet name="Calendar View" sheetId="3" r:id="rId3"/>
    <sheet name="Reading View" sheetId="6" r:id="rId4"/>
    <sheet name="Event View" sheetId="4" r:id="rId5"/>
    <sheet name="Link Redirection" sheetId="7" r:id="rId6"/>
    <sheet name="CRUD" sheetId="5" r:id="rId7"/>
  </sheets>
  <definedNames>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 i="5" l="1"/>
  <c r="H48" i="5"/>
  <c r="H47" i="5"/>
  <c r="H11" i="5"/>
  <c r="H10" i="5"/>
  <c r="H9" i="5"/>
  <c r="H49" i="7"/>
  <c r="H48" i="7"/>
  <c r="H47" i="7"/>
  <c r="H11" i="7"/>
  <c r="H10" i="7"/>
  <c r="H9" i="7"/>
  <c r="H49" i="4"/>
  <c r="H48" i="4"/>
  <c r="H47" i="4"/>
  <c r="H11" i="4"/>
  <c r="H10" i="4"/>
  <c r="H9" i="4"/>
  <c r="H49" i="6"/>
  <c r="H48" i="6"/>
  <c r="H47" i="6"/>
  <c r="H11" i="6"/>
  <c r="H10" i="6"/>
  <c r="H9" i="6"/>
  <c r="H49" i="3"/>
  <c r="H48" i="3"/>
  <c r="H47" i="3"/>
  <c r="H11" i="3"/>
  <c r="H10" i="3"/>
  <c r="H9" i="3"/>
  <c r="H49" i="2"/>
  <c r="H48" i="2"/>
  <c r="H47" i="2"/>
  <c r="H11" i="2"/>
  <c r="H9" i="2"/>
  <c r="H10" i="2"/>
</calcChain>
</file>

<file path=xl/sharedStrings.xml><?xml version="1.0" encoding="utf-8"?>
<sst xmlns="http://schemas.openxmlformats.org/spreadsheetml/2006/main" count="245" uniqueCount="94">
  <si>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</si>
  <si>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</si>
  <si>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</si>
  <si>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</si>
  <si>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</si>
  <si>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</si>
  <si>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</si>
  <si>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</si>
  <si>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</si>
  <si>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</si>
  <si>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</si>
  <si>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</si>
  <si>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</si>
  <si>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</si>
  <si>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</si>
  <si>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</si>
  <si>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</si>
  <si>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</si>
  <si>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</si>
  <si>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</si>
  <si>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</si>
  <si>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</si>
  <si>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</si>
  <si>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</si>
  <si>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</si>
  <si>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</si>
  <si>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</si>
  <si>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</si>
  <si>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</si>
  <si>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</si>
  <si>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</si>
  <si>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</si>
  <si>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</si>
  <si>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</si>
  <si>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</si>
  <si>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</si>
  <si>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r>
      <t xml:space="preserve">System must accept user entries, and redirect user to a confirmation of their </t>
    </r>
    <r>
      <rPr>
        <b/>
        <sz val="12"/>
        <color theme="1"/>
        <rFont val="Calibri"/>
        <family val="2"/>
        <scheme val="minor"/>
      </rPr>
      <t>successful signup</t>
    </r>
  </si>
  <si>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</si>
  <si>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</si>
  <si>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</si>
  <si>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</si>
  <si>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</si>
  <si>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</si>
  <si>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</si>
  <si>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</si>
  <si>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</si>
  <si>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</si>
  <si>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</si>
  <si>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</si>
  <si>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r>
      <t xml:space="preserve">System must accept user entries, and redirect user to a confirmation of their </t>
    </r>
    <r>
      <rPr>
        <b/>
        <sz val="12"/>
        <color theme="1"/>
        <rFont val="Calibri"/>
        <family val="2"/>
        <scheme val="minor"/>
      </rPr>
      <t>successful login</t>
    </r>
  </si>
  <si>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</si>
  <si>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</si>
  <si>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</si>
  <si>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</si>
  <si>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</si>
  <si>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</si>
  <si>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</si>
  <si>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</si>
  <si>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</si>
  <si>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r>
      <t xml:space="preserve">3.5 FUNCTIONAL TEST CASES FOR USE CASE: </t>
    </r>
    <r>
      <rPr>
        <sz val="12"/>
        <color theme="1"/>
        <rFont val="Calibri"/>
        <family val="2"/>
        <scheme val="minor"/>
      </rPr>
      <t>USABILITY OF CALENDAR LINKS (LINK REDIRECTION)</t>
    </r>
  </si>
  <si>
    <r>
      <t>3.5 FUNCTIONAL TEST CASES FOR USE CASE:</t>
    </r>
    <r>
      <rPr>
        <sz val="12"/>
        <color theme="1"/>
        <rFont val="Calibri"/>
        <family val="2"/>
        <scheme val="minor"/>
      </rPr>
      <t xml:space="preserve"> USABILITY OF CALENDAR LINKS (LINK REDIRECTION)</t>
    </r>
  </si>
  <si>
    <t>Test Case validates the following: 
• The links properly redirect the user to the necessary audio files / text files / websites</t>
  </si>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</sst>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25">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style="thin">
        <color theme="9" tint="-0.499984740745262"/>
      </right>
      <top style="thin">
        <color theme="9" tint="-0.499984740745262"/>
      </top>
      <bottom style="thin">
        <color theme="9" tint="-0.499984740745262"/>
      </bottom>
      <diagonal/>
    </border>
  </borders>
  <cellStyleXfs count="1">
    <xf numFmtId="0" fontId="0" fillId="0" borderId="0"/>
  </cellStyleXfs>
  <cellXfs count="60">
    <xf numFmtId="0" fontId="0" fillId="0" borderId="0" xfId="0"/>
    <xf numFmtId="0" fontId="0" fillId="0" borderId="0" xfId="0" applyAlignment="1"/>
    <xf numFmtId="0" fontId="2" fillId="0" borderId="0" xfId="0" applyFont="1" applyAlignment="1">
      <alignment horizontal="left" vertical="top" wrapText="1"/>
    </xf>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4" fillId="0" borderId="3" xfId="0" applyFont="1" applyBorder="1" applyAlignment="1">
      <alignment horizontal="center" vertical="center"/>
    </xf>
    <xf numFmtId="0" fontId="4" fillId="0" borderId="0"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xf>
    <xf numFmtId="0" fontId="3" fillId="0" borderId="8" xfId="0" applyFont="1" applyBorder="1" applyAlignment="1">
      <alignment vertical="center"/>
    </xf>
    <xf numFmtId="0" fontId="4" fillId="0" borderId="3" xfId="0" applyFont="1" applyBorder="1" applyAlignment="1">
      <alignment horizontal="center" vertical="center"/>
    </xf>
    <xf numFmtId="0" fontId="3" fillId="0" borderId="0" xfId="0" applyFont="1" applyBorder="1" applyAlignment="1">
      <alignment horizontal="left" vertical="center" wrapText="1"/>
    </xf>
    <xf numFmtId="0" fontId="3" fillId="0" borderId="12" xfId="0" applyFont="1" applyBorder="1" applyAlignment="1">
      <alignment horizontal="left" vertical="center" wrapText="1"/>
    </xf>
    <xf numFmtId="0" fontId="3" fillId="0" borderId="1" xfId="0" applyFont="1" applyBorder="1" applyAlignment="1">
      <alignment wrapText="1"/>
    </xf>
    <xf numFmtId="0" fontId="3" fillId="0" borderId="20" xfId="0" applyFont="1" applyBorder="1" applyAlignment="1">
      <alignment wrapText="1"/>
    </xf>
    <xf numFmtId="0" fontId="4" fillId="0" borderId="21" xfId="0" applyFont="1" applyBorder="1"/>
    <xf numFmtId="0" fontId="4" fillId="0" borderId="22" xfId="0" applyFont="1" applyBorder="1"/>
    <xf numFmtId="0" fontId="4" fillId="0" borderId="23" xfId="0" applyFont="1" applyBorder="1"/>
    <xf numFmtId="0" fontId="3"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9" fontId="3" fillId="0" borderId="3" xfId="0" applyNumberFormat="1" applyFont="1" applyBorder="1" applyAlignment="1">
      <alignment horizontal="center" vertical="center"/>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3" fillId="0" borderId="0" xfId="0" applyFont="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1" fillId="0" borderId="0" xfId="0" applyFont="1" applyAlignment="1"/>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24" xfId="0" applyFont="1" applyBorder="1" applyAlignment="1">
      <alignment horizontal="left" vertical="top" wrapText="1"/>
    </xf>
  </cellXfs>
  <cellStyles count="1">
    <cellStyle name="Normal" xfId="0" builtinId="0"/>
  </cellStyles>
  <dxfs count="93">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
  <sheetViews>
    <sheetView zoomScale="85" zoomScaleNormal="85" workbookViewId="0">
      <selection activeCell="B2" sqref="B2"/>
    </sheetView>
  </sheetViews>
  <sheetFormatPr defaultRowHeight="15" x14ac:dyDescent="0.25"/>
  <cols>
    <col min="1" max="16384" width="9.140625" style="1"/>
  </cols>
  <sheetData>
    <row r="2" spans="1:19" ht="17.25" x14ac:dyDescent="0.3">
      <c r="B2" s="56" t="s">
        <v>70</v>
      </c>
    </row>
    <row r="4" spans="1:19" ht="15" customHeight="1" x14ac:dyDescent="0.25">
      <c r="A4" s="2" t="s">
        <v>69</v>
      </c>
      <c r="B4" s="2"/>
      <c r="C4" s="2"/>
      <c r="D4" s="2"/>
      <c r="E4" s="2"/>
      <c r="F4" s="2"/>
      <c r="G4" s="2"/>
      <c r="H4" s="2"/>
      <c r="I4" s="2"/>
      <c r="J4" s="2"/>
      <c r="K4" s="2"/>
      <c r="L4" s="2"/>
      <c r="M4" s="2"/>
      <c r="N4" s="2"/>
      <c r="O4" s="2"/>
      <c r="P4" s="2"/>
      <c r="Q4" s="2"/>
      <c r="R4" s="2"/>
      <c r="S4" s="2"/>
    </row>
    <row r="5" spans="1:19" x14ac:dyDescent="0.25">
      <c r="A5" s="2"/>
      <c r="B5" s="2"/>
      <c r="C5" s="2"/>
      <c r="D5" s="2"/>
      <c r="E5" s="2"/>
      <c r="F5" s="2"/>
      <c r="G5" s="2"/>
      <c r="H5" s="2"/>
      <c r="I5" s="2"/>
      <c r="J5" s="2"/>
      <c r="K5" s="2"/>
      <c r="L5" s="2"/>
      <c r="M5" s="2"/>
      <c r="N5" s="2"/>
      <c r="O5" s="2"/>
      <c r="P5" s="2"/>
      <c r="Q5" s="2"/>
      <c r="R5" s="2"/>
      <c r="S5" s="2"/>
    </row>
    <row r="6" spans="1:19" x14ac:dyDescent="0.25">
      <c r="A6" s="2"/>
      <c r="B6" s="2"/>
      <c r="C6" s="2"/>
      <c r="D6" s="2"/>
      <c r="E6" s="2"/>
      <c r="F6" s="2"/>
      <c r="G6" s="2"/>
      <c r="H6" s="2"/>
      <c r="I6" s="2"/>
      <c r="J6" s="2"/>
      <c r="K6" s="2"/>
      <c r="L6" s="2"/>
      <c r="M6" s="2"/>
      <c r="N6" s="2"/>
      <c r="O6" s="2"/>
      <c r="P6" s="2"/>
      <c r="Q6" s="2"/>
      <c r="R6" s="2"/>
      <c r="S6" s="2"/>
    </row>
    <row r="7" spans="1:19" x14ac:dyDescent="0.25">
      <c r="A7" s="2"/>
      <c r="B7" s="2"/>
      <c r="C7" s="2"/>
      <c r="D7" s="2"/>
      <c r="E7" s="2"/>
      <c r="F7" s="2"/>
      <c r="G7" s="2"/>
      <c r="H7" s="2"/>
      <c r="I7" s="2"/>
      <c r="J7" s="2"/>
      <c r="K7" s="2"/>
      <c r="L7" s="2"/>
      <c r="M7" s="2"/>
      <c r="N7" s="2"/>
      <c r="O7" s="2"/>
      <c r="P7" s="2"/>
      <c r="Q7" s="2"/>
      <c r="R7" s="2"/>
      <c r="S7" s="2"/>
    </row>
    <row r="8" spans="1:19" x14ac:dyDescent="0.25">
      <c r="A8" s="2"/>
      <c r="B8" s="2"/>
      <c r="C8" s="2"/>
      <c r="D8" s="2"/>
      <c r="E8" s="2"/>
      <c r="F8" s="2"/>
      <c r="G8" s="2"/>
      <c r="H8" s="2"/>
      <c r="I8" s="2"/>
      <c r="J8" s="2"/>
      <c r="K8" s="2"/>
      <c r="L8" s="2"/>
      <c r="M8" s="2"/>
      <c r="N8" s="2"/>
      <c r="O8" s="2"/>
      <c r="P8" s="2"/>
      <c r="Q8" s="2"/>
      <c r="R8" s="2"/>
      <c r="S8" s="2"/>
    </row>
    <row r="9" spans="1:19" x14ac:dyDescent="0.25">
      <c r="A9" s="2"/>
      <c r="B9" s="2"/>
      <c r="C9" s="2"/>
      <c r="D9" s="2"/>
      <c r="E9" s="2"/>
      <c r="F9" s="2"/>
      <c r="G9" s="2"/>
      <c r="H9" s="2"/>
      <c r="I9" s="2"/>
      <c r="J9" s="2"/>
      <c r="K9" s="2"/>
      <c r="L9" s="2"/>
      <c r="M9" s="2"/>
      <c r="N9" s="2"/>
      <c r="O9" s="2"/>
      <c r="P9" s="2"/>
      <c r="Q9" s="2"/>
      <c r="R9" s="2"/>
      <c r="S9" s="2"/>
    </row>
    <row r="10" spans="1:19" x14ac:dyDescent="0.25">
      <c r="A10" s="2"/>
      <c r="B10" s="2"/>
      <c r="C10" s="2"/>
      <c r="D10" s="2"/>
      <c r="E10" s="2"/>
      <c r="F10" s="2"/>
      <c r="G10" s="2"/>
      <c r="H10" s="2"/>
      <c r="I10" s="2"/>
      <c r="J10" s="2"/>
      <c r="K10" s="2"/>
      <c r="L10" s="2"/>
      <c r="M10" s="2"/>
      <c r="N10" s="2"/>
      <c r="O10" s="2"/>
      <c r="P10" s="2"/>
      <c r="Q10" s="2"/>
      <c r="R10" s="2"/>
      <c r="S10" s="2"/>
    </row>
    <row r="11" spans="1:19" x14ac:dyDescent="0.25">
      <c r="A11" s="2"/>
      <c r="B11" s="2"/>
      <c r="C11" s="2"/>
      <c r="D11" s="2"/>
      <c r="E11" s="2"/>
      <c r="F11" s="2"/>
      <c r="G11" s="2"/>
      <c r="H11" s="2"/>
      <c r="I11" s="2"/>
      <c r="J11" s="2"/>
      <c r="K11" s="2"/>
      <c r="L11" s="2"/>
      <c r="M11" s="2"/>
      <c r="N11" s="2"/>
      <c r="O11" s="2"/>
      <c r="P11" s="2"/>
      <c r="Q11" s="2"/>
      <c r="R11" s="2"/>
      <c r="S11" s="2"/>
    </row>
    <row r="12" spans="1:19" x14ac:dyDescent="0.25">
      <c r="A12" s="2"/>
      <c r="B12" s="2"/>
      <c r="C12" s="2"/>
      <c r="D12" s="2"/>
      <c r="E12" s="2"/>
      <c r="F12" s="2"/>
      <c r="G12" s="2"/>
      <c r="H12" s="2"/>
      <c r="I12" s="2"/>
      <c r="J12" s="2"/>
      <c r="K12" s="2"/>
      <c r="L12" s="2"/>
      <c r="M12" s="2"/>
      <c r="N12" s="2"/>
      <c r="O12" s="2"/>
      <c r="P12" s="2"/>
      <c r="Q12" s="2"/>
      <c r="R12" s="2"/>
      <c r="S12" s="2"/>
    </row>
    <row r="13" spans="1:19" x14ac:dyDescent="0.25">
      <c r="A13" s="2"/>
      <c r="B13" s="2"/>
      <c r="C13" s="2"/>
      <c r="D13" s="2"/>
      <c r="E13" s="2"/>
      <c r="F13" s="2"/>
      <c r="G13" s="2"/>
      <c r="H13" s="2"/>
      <c r="I13" s="2"/>
      <c r="J13" s="2"/>
      <c r="K13" s="2"/>
      <c r="L13" s="2"/>
      <c r="M13" s="2"/>
      <c r="N13" s="2"/>
      <c r="O13" s="2"/>
      <c r="P13" s="2"/>
      <c r="Q13" s="2"/>
      <c r="R13" s="2"/>
      <c r="S13" s="2"/>
    </row>
    <row r="14" spans="1:19" x14ac:dyDescent="0.25">
      <c r="A14" s="2"/>
      <c r="B14" s="2"/>
      <c r="C14" s="2"/>
      <c r="D14" s="2"/>
      <c r="E14" s="2"/>
      <c r="F14" s="2"/>
      <c r="G14" s="2"/>
      <c r="H14" s="2"/>
      <c r="I14" s="2"/>
      <c r="J14" s="2"/>
      <c r="K14" s="2"/>
      <c r="L14" s="2"/>
      <c r="M14" s="2"/>
      <c r="N14" s="2"/>
      <c r="O14" s="2"/>
      <c r="P14" s="2"/>
      <c r="Q14" s="2"/>
      <c r="R14" s="2"/>
      <c r="S14" s="2"/>
    </row>
    <row r="15" spans="1:19" x14ac:dyDescent="0.25">
      <c r="A15" s="2"/>
      <c r="B15" s="2"/>
      <c r="C15" s="2"/>
      <c r="D15" s="2"/>
      <c r="E15" s="2"/>
      <c r="F15" s="2"/>
      <c r="G15" s="2"/>
      <c r="H15" s="2"/>
      <c r="I15" s="2"/>
      <c r="J15" s="2"/>
      <c r="K15" s="2"/>
      <c r="L15" s="2"/>
      <c r="M15" s="2"/>
      <c r="N15" s="2"/>
      <c r="O15" s="2"/>
      <c r="P15" s="2"/>
      <c r="Q15" s="2"/>
      <c r="R15" s="2"/>
      <c r="S15" s="2"/>
    </row>
    <row r="16" spans="1:19" x14ac:dyDescent="0.25">
      <c r="A16" s="2"/>
      <c r="B16" s="2"/>
      <c r="C16" s="2"/>
      <c r="D16" s="2"/>
      <c r="E16" s="2"/>
      <c r="F16" s="2"/>
      <c r="G16" s="2"/>
      <c r="H16" s="2"/>
      <c r="I16" s="2"/>
      <c r="J16" s="2"/>
      <c r="K16" s="2"/>
      <c r="L16" s="2"/>
      <c r="M16" s="2"/>
      <c r="N16" s="2"/>
      <c r="O16" s="2"/>
      <c r="P16" s="2"/>
      <c r="Q16" s="2"/>
      <c r="R16" s="2"/>
      <c r="S16" s="2"/>
    </row>
    <row r="17" spans="1:19" x14ac:dyDescent="0.25">
      <c r="A17" s="2"/>
      <c r="B17" s="2"/>
      <c r="C17" s="2"/>
      <c r="D17" s="2"/>
      <c r="E17" s="2"/>
      <c r="F17" s="2"/>
      <c r="G17" s="2"/>
      <c r="H17" s="2"/>
      <c r="I17" s="2"/>
      <c r="J17" s="2"/>
      <c r="K17" s="2"/>
      <c r="L17" s="2"/>
      <c r="M17" s="2"/>
      <c r="N17" s="2"/>
      <c r="O17" s="2"/>
      <c r="P17" s="2"/>
      <c r="Q17" s="2"/>
      <c r="R17" s="2"/>
      <c r="S17" s="2"/>
    </row>
    <row r="18" spans="1:19" x14ac:dyDescent="0.25">
      <c r="A18" s="2"/>
      <c r="B18" s="2"/>
      <c r="C18" s="2"/>
      <c r="D18" s="2"/>
      <c r="E18" s="2"/>
      <c r="F18" s="2"/>
      <c r="G18" s="2"/>
      <c r="H18" s="2"/>
      <c r="I18" s="2"/>
      <c r="J18" s="2"/>
      <c r="K18" s="2"/>
      <c r="L18" s="2"/>
      <c r="M18" s="2"/>
      <c r="N18" s="2"/>
      <c r="O18" s="2"/>
      <c r="P18" s="2"/>
      <c r="Q18" s="2"/>
      <c r="R18" s="2"/>
      <c r="S18" s="2"/>
    </row>
    <row r="19" spans="1:19" x14ac:dyDescent="0.25">
      <c r="A19" s="2"/>
      <c r="B19" s="2"/>
      <c r="C19" s="2"/>
      <c r="D19" s="2"/>
      <c r="E19" s="2"/>
      <c r="F19" s="2"/>
      <c r="G19" s="2"/>
      <c r="H19" s="2"/>
      <c r="I19" s="2"/>
      <c r="J19" s="2"/>
      <c r="K19" s="2"/>
      <c r="L19" s="2"/>
      <c r="M19" s="2"/>
      <c r="N19" s="2"/>
      <c r="O19" s="2"/>
      <c r="P19" s="2"/>
      <c r="Q19" s="2"/>
      <c r="R19" s="2"/>
      <c r="S19" s="2"/>
    </row>
    <row r="20" spans="1:19" x14ac:dyDescent="0.25">
      <c r="A20" s="2"/>
      <c r="B20" s="2"/>
      <c r="C20" s="2"/>
      <c r="D20" s="2"/>
      <c r="E20" s="2"/>
      <c r="F20" s="2"/>
      <c r="G20" s="2"/>
      <c r="H20" s="2"/>
      <c r="I20" s="2"/>
      <c r="J20" s="2"/>
      <c r="K20" s="2"/>
      <c r="L20" s="2"/>
      <c r="M20" s="2"/>
      <c r="N20" s="2"/>
      <c r="O20" s="2"/>
      <c r="P20" s="2"/>
      <c r="Q20" s="2"/>
      <c r="R20" s="2"/>
      <c r="S20" s="2"/>
    </row>
    <row r="21" spans="1:19" x14ac:dyDescent="0.25">
      <c r="A21" s="2"/>
      <c r="B21" s="2"/>
      <c r="C21" s="2"/>
      <c r="D21" s="2"/>
      <c r="E21" s="2"/>
      <c r="F21" s="2"/>
      <c r="G21" s="2"/>
      <c r="H21" s="2"/>
      <c r="I21" s="2"/>
      <c r="J21" s="2"/>
      <c r="K21" s="2"/>
      <c r="L21" s="2"/>
      <c r="M21" s="2"/>
      <c r="N21" s="2"/>
      <c r="O21" s="2"/>
      <c r="P21" s="2"/>
      <c r="Q21" s="2"/>
      <c r="R21" s="2"/>
      <c r="S21" s="2"/>
    </row>
    <row r="22" spans="1:19" x14ac:dyDescent="0.25">
      <c r="A22" s="2"/>
      <c r="B22" s="2"/>
      <c r="C22" s="2"/>
      <c r="D22" s="2"/>
      <c r="E22" s="2"/>
      <c r="F22" s="2"/>
      <c r="G22" s="2"/>
      <c r="H22" s="2"/>
      <c r="I22" s="2"/>
      <c r="J22" s="2"/>
      <c r="K22" s="2"/>
      <c r="L22" s="2"/>
      <c r="M22" s="2"/>
      <c r="N22" s="2"/>
      <c r="O22" s="2"/>
      <c r="P22" s="2"/>
      <c r="Q22" s="2"/>
      <c r="R22" s="2"/>
      <c r="S22" s="2"/>
    </row>
    <row r="23" spans="1:19" x14ac:dyDescent="0.25">
      <c r="A23" s="2"/>
      <c r="B23" s="2"/>
      <c r="C23" s="2"/>
      <c r="D23" s="2"/>
      <c r="E23" s="2"/>
      <c r="F23" s="2"/>
      <c r="G23" s="2"/>
      <c r="H23" s="2"/>
      <c r="I23" s="2"/>
      <c r="J23" s="2"/>
      <c r="K23" s="2"/>
      <c r="L23" s="2"/>
      <c r="M23" s="2"/>
      <c r="N23" s="2"/>
      <c r="O23" s="2"/>
      <c r="P23" s="2"/>
      <c r="Q23" s="2"/>
      <c r="R23" s="2"/>
      <c r="S23" s="2"/>
    </row>
    <row r="24" spans="1:19" x14ac:dyDescent="0.25">
      <c r="A24" s="2"/>
      <c r="B24" s="2"/>
      <c r="C24" s="2"/>
      <c r="D24" s="2"/>
      <c r="E24" s="2"/>
      <c r="F24" s="2"/>
      <c r="G24" s="2"/>
      <c r="H24" s="2"/>
      <c r="I24" s="2"/>
      <c r="J24" s="2"/>
      <c r="K24" s="2"/>
      <c r="L24" s="2"/>
      <c r="M24" s="2"/>
      <c r="N24" s="2"/>
      <c r="O24" s="2"/>
      <c r="P24" s="2"/>
      <c r="Q24" s="2"/>
      <c r="R24" s="2"/>
      <c r="S24" s="2"/>
    </row>
    <row r="25" spans="1:19" x14ac:dyDescent="0.25">
      <c r="A25" s="2"/>
      <c r="B25" s="2"/>
      <c r="C25" s="2"/>
      <c r="D25" s="2"/>
      <c r="E25" s="2"/>
      <c r="F25" s="2"/>
      <c r="G25" s="2"/>
      <c r="H25" s="2"/>
      <c r="I25" s="2"/>
      <c r="J25" s="2"/>
      <c r="K25" s="2"/>
      <c r="L25" s="2"/>
      <c r="M25" s="2"/>
      <c r="N25" s="2"/>
      <c r="O25" s="2"/>
      <c r="P25" s="2"/>
      <c r="Q25" s="2"/>
      <c r="R25" s="2"/>
      <c r="S25" s="2"/>
    </row>
    <row r="26" spans="1:19" x14ac:dyDescent="0.25">
      <c r="A26" s="2"/>
      <c r="B26" s="2"/>
      <c r="C26" s="2"/>
      <c r="D26" s="2"/>
      <c r="E26" s="2"/>
      <c r="F26" s="2"/>
      <c r="G26" s="2"/>
      <c r="H26" s="2"/>
      <c r="I26" s="2"/>
      <c r="J26" s="2"/>
      <c r="K26" s="2"/>
      <c r="L26" s="2"/>
      <c r="M26" s="2"/>
      <c r="N26" s="2"/>
      <c r="O26" s="2"/>
      <c r="P26" s="2"/>
      <c r="Q26" s="2"/>
      <c r="R26" s="2"/>
      <c r="S26" s="2"/>
    </row>
    <row r="27" spans="1:19" x14ac:dyDescent="0.25">
      <c r="A27" s="2"/>
      <c r="B27" s="2"/>
      <c r="C27" s="2"/>
      <c r="D27" s="2"/>
      <c r="E27" s="2"/>
      <c r="F27" s="2"/>
      <c r="G27" s="2"/>
      <c r="H27" s="2"/>
      <c r="I27" s="2"/>
      <c r="J27" s="2"/>
      <c r="K27" s="2"/>
      <c r="L27" s="2"/>
      <c r="M27" s="2"/>
      <c r="N27" s="2"/>
      <c r="O27" s="2"/>
      <c r="P27" s="2"/>
      <c r="Q27" s="2"/>
      <c r="R27" s="2"/>
      <c r="S27" s="2"/>
    </row>
    <row r="28" spans="1:19" x14ac:dyDescent="0.25">
      <c r="A28" s="2"/>
      <c r="B28" s="2"/>
      <c r="C28" s="2"/>
      <c r="D28" s="2"/>
      <c r="E28" s="2"/>
      <c r="F28" s="2"/>
      <c r="G28" s="2"/>
      <c r="H28" s="2"/>
      <c r="I28" s="2"/>
      <c r="J28" s="2"/>
      <c r="K28" s="2"/>
      <c r="L28" s="2"/>
      <c r="M28" s="2"/>
      <c r="N28" s="2"/>
      <c r="O28" s="2"/>
      <c r="P28" s="2"/>
      <c r="Q28" s="2"/>
      <c r="R28" s="2"/>
      <c r="S28" s="2"/>
    </row>
    <row r="29" spans="1:19" x14ac:dyDescent="0.25">
      <c r="A29" s="1" t="s">
        <v>68</v>
      </c>
    </row>
    <row r="30" spans="1:19" x14ac:dyDescent="0.25">
      <c r="A30" s="1" t="s">
        <v>71</v>
      </c>
    </row>
  </sheetData>
  <mergeCells count="1">
    <mergeCell ref="A4:S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I16" sqref="I16"/>
    </sheetView>
  </sheetViews>
  <sheetFormatPr defaultRowHeight="15.75" x14ac:dyDescent="0.25"/>
  <cols>
    <col min="1" max="1" width="2.140625" style="3" customWidth="1"/>
    <col min="2" max="2" width="11.85546875" style="3" bestFit="1" customWidth="1"/>
    <col min="3" max="3" width="15.5703125" style="3" customWidth="1"/>
    <col min="4" max="4" width="13.42578125" style="3" customWidth="1"/>
    <col min="5" max="5" width="22.28515625" style="3" customWidth="1"/>
    <col min="6" max="6" width="15.140625" style="3" customWidth="1"/>
    <col min="7" max="7" width="27.140625" style="3" customWidth="1"/>
    <col min="8" max="8" width="31.140625" style="3" customWidth="1"/>
    <col min="9" max="9" width="16.42578125" style="3" customWidth="1"/>
    <col min="10" max="11" width="21.85546875" style="3" customWidth="1"/>
    <col min="12" max="16384" width="9.140625" style="3"/>
  </cols>
  <sheetData>
    <row r="1" spans="2:11" ht="16.5" thickBot="1" x14ac:dyDescent="0.3"/>
    <row r="2" spans="2:11" ht="17.25" thickTop="1" thickBot="1" x14ac:dyDescent="0.3">
      <c r="B2" s="7"/>
      <c r="C2" s="8"/>
      <c r="D2" s="8"/>
      <c r="E2" s="8"/>
      <c r="F2" s="8"/>
      <c r="G2" s="8"/>
      <c r="H2" s="8"/>
      <c r="I2" s="8"/>
      <c r="J2" s="9"/>
      <c r="K2" s="4"/>
    </row>
    <row r="3" spans="2:11" ht="15.75" customHeight="1" x14ac:dyDescent="0.25">
      <c r="B3" s="10"/>
      <c r="C3" s="52"/>
      <c r="D3" s="53" t="s">
        <v>24</v>
      </c>
      <c r="E3" s="54"/>
      <c r="F3" s="55"/>
      <c r="G3" s="16"/>
      <c r="H3" s="46" t="s">
        <v>25</v>
      </c>
      <c r="I3" s="47"/>
      <c r="J3" s="17"/>
      <c r="K3" s="16"/>
    </row>
    <row r="4" spans="2:11" ht="30" customHeight="1" thickBot="1" x14ac:dyDescent="0.3">
      <c r="B4" s="10"/>
      <c r="C4" s="52"/>
      <c r="D4" s="32" t="s">
        <v>0</v>
      </c>
      <c r="E4" s="33"/>
      <c r="F4" s="35"/>
      <c r="G4" s="4"/>
      <c r="H4" s="48"/>
      <c r="I4" s="49"/>
      <c r="J4" s="18"/>
      <c r="K4" s="5"/>
    </row>
    <row r="5" spans="2:11" x14ac:dyDescent="0.25">
      <c r="B5" s="10"/>
      <c r="C5" s="52"/>
      <c r="D5" s="6"/>
      <c r="E5" s="6"/>
      <c r="F5" s="6"/>
      <c r="G5" s="6"/>
      <c r="H5" s="48"/>
      <c r="I5" s="49"/>
      <c r="J5" s="19"/>
      <c r="K5" s="6"/>
    </row>
    <row r="6" spans="2:11" ht="16.5" thickBot="1" x14ac:dyDescent="0.3">
      <c r="B6" s="10"/>
      <c r="C6" s="4"/>
      <c r="D6" s="4"/>
      <c r="E6" s="4"/>
      <c r="F6" s="4"/>
      <c r="G6" s="4"/>
      <c r="H6" s="50"/>
      <c r="I6" s="51"/>
      <c r="J6" s="11"/>
      <c r="K6" s="4"/>
    </row>
    <row r="7" spans="2:11" ht="17.25" customHeight="1" thickBot="1" x14ac:dyDescent="0.3">
      <c r="B7" s="10"/>
      <c r="C7" s="22" t="s">
        <v>14</v>
      </c>
      <c r="D7" s="36"/>
      <c r="E7" s="36"/>
      <c r="F7" s="37"/>
      <c r="G7" s="4"/>
      <c r="J7" s="18"/>
      <c r="K7" s="4"/>
    </row>
    <row r="8" spans="2:11" ht="17.25" thickTop="1" thickBot="1" x14ac:dyDescent="0.3">
      <c r="B8" s="10"/>
      <c r="C8" s="38"/>
      <c r="D8" s="21"/>
      <c r="E8" s="21"/>
      <c r="F8" s="39"/>
      <c r="H8" s="15" t="s">
        <v>1</v>
      </c>
      <c r="I8" s="15"/>
      <c r="J8" s="17"/>
      <c r="K8" s="4"/>
    </row>
    <row r="9" spans="2:11" ht="17.25" thickTop="1" thickBot="1" x14ac:dyDescent="0.3">
      <c r="B9" s="10"/>
      <c r="C9" s="38"/>
      <c r="D9" s="21"/>
      <c r="E9" s="21"/>
      <c r="F9" s="39"/>
      <c r="H9" s="45">
        <f>COUNTIF(I16:I38,"Pass")/COUNTA(I16:I38)</f>
        <v>0</v>
      </c>
      <c r="I9" s="20" t="s">
        <v>2</v>
      </c>
      <c r="J9" s="17"/>
      <c r="K9" s="4"/>
    </row>
    <row r="10" spans="2:11" ht="17.25" thickTop="1" thickBot="1" x14ac:dyDescent="0.3">
      <c r="B10" s="10"/>
      <c r="C10" s="38"/>
      <c r="D10" s="21"/>
      <c r="E10" s="21"/>
      <c r="F10" s="39"/>
      <c r="H10" s="45">
        <f>COUNTIF(I16:I38,"Fail")/COUNTA(I16:I38)</f>
        <v>0</v>
      </c>
      <c r="I10" s="20" t="s">
        <v>3</v>
      </c>
      <c r="J10" s="17"/>
      <c r="K10" s="4"/>
    </row>
    <row r="11" spans="2:11" ht="17.25" thickTop="1" thickBot="1" x14ac:dyDescent="0.3">
      <c r="B11" s="10"/>
      <c r="C11" s="40"/>
      <c r="D11" s="41"/>
      <c r="E11" s="41"/>
      <c r="F11" s="42"/>
      <c r="H11" s="45">
        <f>COUNTIF(I16:I38,"Not Run")/COUNTA(I16:I38)</f>
        <v>1</v>
      </c>
      <c r="I11" s="20" t="s">
        <v>4</v>
      </c>
      <c r="J11" s="17"/>
      <c r="K11" s="4"/>
    </row>
    <row r="12" spans="2:11" ht="16.5" thickBot="1" x14ac:dyDescent="0.3">
      <c r="B12" s="12"/>
      <c r="C12" s="13"/>
      <c r="D12" s="13"/>
      <c r="E12" s="13"/>
      <c r="F12" s="13"/>
      <c r="G12" s="13"/>
      <c r="H12" s="13"/>
      <c r="I12" s="13"/>
      <c r="J12" s="14"/>
      <c r="K12" s="4"/>
    </row>
    <row r="13" spans="2:11" ht="16.5" thickTop="1" x14ac:dyDescent="0.25"/>
    <row r="14" spans="2:11" ht="16.5" thickBot="1" x14ac:dyDescent="0.3"/>
    <row r="15" spans="2:11" ht="16.5" thickBot="1" x14ac:dyDescent="0.3">
      <c r="B15" s="25" t="s">
        <v>5</v>
      </c>
      <c r="C15" s="26" t="s">
        <v>6</v>
      </c>
      <c r="D15" s="26" t="s">
        <v>7</v>
      </c>
      <c r="E15" s="26" t="s">
        <v>8</v>
      </c>
      <c r="F15" s="26" t="s">
        <v>9</v>
      </c>
      <c r="G15" s="26" t="s">
        <v>10</v>
      </c>
      <c r="H15" s="26" t="s">
        <v>11</v>
      </c>
      <c r="I15" s="26" t="s">
        <v>12</v>
      </c>
      <c r="J15" s="27" t="s">
        <v>13</v>
      </c>
    </row>
    <row r="16" spans="2:11" ht="63" x14ac:dyDescent="0.25">
      <c r="B16" s="28" t="s">
        <v>15</v>
      </c>
      <c r="C16" s="28" t="s">
        <v>16</v>
      </c>
      <c r="D16" s="43"/>
      <c r="E16" s="43" t="s">
        <v>23</v>
      </c>
      <c r="F16" s="43" t="s">
        <v>21</v>
      </c>
      <c r="G16" s="43" t="s">
        <v>17</v>
      </c>
      <c r="H16" s="43"/>
      <c r="I16" s="28" t="s">
        <v>4</v>
      </c>
      <c r="J16" s="24"/>
    </row>
    <row r="17" spans="2:10" ht="47.25" x14ac:dyDescent="0.25">
      <c r="B17" s="28" t="s">
        <v>18</v>
      </c>
      <c r="C17" s="29" t="s">
        <v>20</v>
      </c>
      <c r="D17" s="44"/>
      <c r="E17" s="43" t="s">
        <v>23</v>
      </c>
      <c r="F17" s="44" t="s">
        <v>27</v>
      </c>
      <c r="G17" s="44" t="s">
        <v>22</v>
      </c>
      <c r="H17" s="44"/>
      <c r="I17" s="28" t="s">
        <v>4</v>
      </c>
      <c r="J17" s="23"/>
    </row>
    <row r="18" spans="2:10" ht="47.25" x14ac:dyDescent="0.25">
      <c r="B18" s="28" t="s">
        <v>26</v>
      </c>
      <c r="C18" s="29"/>
      <c r="D18" s="44"/>
      <c r="E18" s="43" t="s">
        <v>29</v>
      </c>
      <c r="F18" s="43" t="s">
        <v>28</v>
      </c>
      <c r="G18" s="44" t="s">
        <v>30</v>
      </c>
      <c r="H18" s="44"/>
      <c r="I18" s="28" t="s">
        <v>4</v>
      </c>
      <c r="J18" s="23"/>
    </row>
    <row r="19" spans="2:10" ht="47.25" x14ac:dyDescent="0.25">
      <c r="B19" s="28" t="s">
        <v>33</v>
      </c>
      <c r="C19" s="29"/>
      <c r="D19" s="44"/>
      <c r="E19" s="43"/>
      <c r="F19" s="43" t="s">
        <v>43</v>
      </c>
      <c r="G19" s="44" t="s">
        <v>31</v>
      </c>
      <c r="H19" s="44"/>
      <c r="I19" s="28" t="s">
        <v>4</v>
      </c>
      <c r="J19" s="23"/>
    </row>
    <row r="20" spans="2:10" ht="47.25" x14ac:dyDescent="0.25">
      <c r="B20" s="28" t="s">
        <v>34</v>
      </c>
      <c r="C20" s="29"/>
      <c r="D20" s="44"/>
      <c r="E20" s="43"/>
      <c r="F20" s="43" t="s">
        <v>44</v>
      </c>
      <c r="G20" s="44" t="s">
        <v>32</v>
      </c>
      <c r="H20" s="44"/>
      <c r="I20" s="28" t="s">
        <v>4</v>
      </c>
      <c r="J20" s="23"/>
    </row>
    <row r="21" spans="2:10" ht="94.5" x14ac:dyDescent="0.25">
      <c r="B21" s="28" t="s">
        <v>35</v>
      </c>
      <c r="C21" s="29"/>
      <c r="D21" s="44"/>
      <c r="E21" s="44"/>
      <c r="F21" s="44" t="s">
        <v>47</v>
      </c>
      <c r="G21" s="44" t="s">
        <v>36</v>
      </c>
      <c r="H21" s="44"/>
      <c r="I21" s="28" t="s">
        <v>4</v>
      </c>
      <c r="J21" s="23"/>
    </row>
    <row r="22" spans="2:10" ht="47.25" x14ac:dyDescent="0.25">
      <c r="B22" s="28" t="s">
        <v>19</v>
      </c>
      <c r="C22" s="29" t="s">
        <v>37</v>
      </c>
      <c r="D22" s="44"/>
      <c r="E22" s="43" t="s">
        <v>23</v>
      </c>
      <c r="F22" s="44" t="s">
        <v>38</v>
      </c>
      <c r="G22" s="44" t="s">
        <v>39</v>
      </c>
      <c r="H22" s="44"/>
      <c r="I22" s="28" t="s">
        <v>4</v>
      </c>
      <c r="J22" s="23"/>
    </row>
    <row r="23" spans="2:10" ht="47.25" x14ac:dyDescent="0.25">
      <c r="B23" s="28" t="s">
        <v>40</v>
      </c>
      <c r="C23" s="29"/>
      <c r="D23" s="44"/>
      <c r="E23" s="43" t="s">
        <v>41</v>
      </c>
      <c r="F23" s="43" t="s">
        <v>28</v>
      </c>
      <c r="G23" s="44" t="s">
        <v>30</v>
      </c>
      <c r="H23" s="44"/>
      <c r="I23" s="28" t="s">
        <v>4</v>
      </c>
      <c r="J23" s="23"/>
    </row>
    <row r="24" spans="2:10" ht="47.25" x14ac:dyDescent="0.25">
      <c r="B24" s="28" t="s">
        <v>42</v>
      </c>
      <c r="C24" s="29"/>
      <c r="D24" s="44"/>
      <c r="E24" s="44"/>
      <c r="F24" s="43" t="s">
        <v>44</v>
      </c>
      <c r="G24" s="44" t="s">
        <v>32</v>
      </c>
      <c r="H24" s="44"/>
      <c r="I24" s="28" t="s">
        <v>4</v>
      </c>
      <c r="J24" s="23"/>
    </row>
    <row r="25" spans="2:10" ht="63" x14ac:dyDescent="0.25">
      <c r="B25" s="28" t="s">
        <v>50</v>
      </c>
      <c r="C25" s="29"/>
      <c r="D25" s="44"/>
      <c r="E25" s="44"/>
      <c r="F25" s="44" t="s">
        <v>45</v>
      </c>
      <c r="G25" s="44" t="s">
        <v>46</v>
      </c>
      <c r="H25" s="44"/>
      <c r="I25" s="28" t="s">
        <v>4</v>
      </c>
      <c r="J25" s="23"/>
    </row>
    <row r="26" spans="2:10" ht="94.5" x14ac:dyDescent="0.25">
      <c r="B26" s="28" t="s">
        <v>51</v>
      </c>
      <c r="C26" s="29"/>
      <c r="D26" s="44"/>
      <c r="E26" s="44"/>
      <c r="F26" s="44" t="s">
        <v>48</v>
      </c>
      <c r="G26" s="44" t="s">
        <v>49</v>
      </c>
      <c r="H26" s="44"/>
      <c r="I26" s="28" t="s">
        <v>4</v>
      </c>
      <c r="J26" s="23"/>
    </row>
    <row r="27" spans="2:10" x14ac:dyDescent="0.25">
      <c r="B27" s="29"/>
      <c r="C27" s="29"/>
      <c r="D27" s="44"/>
      <c r="E27" s="44"/>
      <c r="F27" s="44"/>
      <c r="G27" s="44"/>
      <c r="H27" s="44"/>
      <c r="I27" s="28"/>
      <c r="J27" s="23"/>
    </row>
    <row r="28" spans="2:10" x14ac:dyDescent="0.25">
      <c r="B28" s="29"/>
      <c r="C28" s="29"/>
      <c r="D28" s="44"/>
      <c r="E28" s="44"/>
      <c r="F28" s="44"/>
      <c r="G28" s="44"/>
      <c r="H28" s="44"/>
      <c r="I28" s="28"/>
      <c r="J28" s="23"/>
    </row>
    <row r="29" spans="2:10" x14ac:dyDescent="0.25">
      <c r="B29" s="29"/>
      <c r="C29" s="29"/>
      <c r="D29" s="44"/>
      <c r="E29" s="44"/>
      <c r="F29" s="44"/>
      <c r="G29" s="44"/>
      <c r="H29" s="44"/>
      <c r="I29" s="28"/>
      <c r="J29" s="23"/>
    </row>
    <row r="30" spans="2:10" x14ac:dyDescent="0.25">
      <c r="B30" s="29"/>
      <c r="C30" s="29"/>
      <c r="D30" s="44"/>
      <c r="E30" s="44"/>
      <c r="F30" s="44"/>
      <c r="G30" s="44"/>
      <c r="H30" s="44"/>
      <c r="I30" s="28"/>
      <c r="J30" s="23"/>
    </row>
    <row r="31" spans="2:10" x14ac:dyDescent="0.25">
      <c r="B31" s="29"/>
      <c r="C31" s="29"/>
      <c r="D31" s="44"/>
      <c r="E31" s="44"/>
      <c r="F31" s="44"/>
      <c r="G31" s="44"/>
      <c r="H31" s="44"/>
      <c r="I31" s="28"/>
      <c r="J31" s="23"/>
    </row>
    <row r="32" spans="2:10" x14ac:dyDescent="0.25">
      <c r="B32" s="29"/>
      <c r="C32" s="29"/>
      <c r="D32" s="44"/>
      <c r="E32" s="44"/>
      <c r="F32" s="44"/>
      <c r="G32" s="44"/>
      <c r="H32" s="44"/>
      <c r="I32" s="28"/>
      <c r="J32" s="23"/>
    </row>
    <row r="33" spans="2:10" x14ac:dyDescent="0.25">
      <c r="B33" s="29"/>
      <c r="C33" s="29"/>
      <c r="D33" s="44"/>
      <c r="E33" s="44"/>
      <c r="F33" s="44"/>
      <c r="G33" s="44"/>
      <c r="H33" s="44"/>
      <c r="I33" s="28"/>
      <c r="J33" s="23"/>
    </row>
    <row r="34" spans="2:10" x14ac:dyDescent="0.25">
      <c r="B34" s="29"/>
      <c r="C34" s="29"/>
      <c r="D34" s="44"/>
      <c r="E34" s="44"/>
      <c r="F34" s="44"/>
      <c r="G34" s="44"/>
      <c r="H34" s="44"/>
      <c r="I34" s="28"/>
      <c r="J34" s="23"/>
    </row>
    <row r="35" spans="2:10" x14ac:dyDescent="0.25">
      <c r="B35" s="29"/>
      <c r="C35" s="29"/>
      <c r="D35" s="44"/>
      <c r="E35" s="44"/>
      <c r="F35" s="44"/>
      <c r="G35" s="44"/>
      <c r="H35" s="44"/>
      <c r="I35" s="28"/>
      <c r="J35" s="23"/>
    </row>
    <row r="36" spans="2:10" x14ac:dyDescent="0.25">
      <c r="B36" s="29"/>
      <c r="C36" s="29"/>
      <c r="D36" s="44"/>
      <c r="E36" s="44"/>
      <c r="F36" s="44"/>
      <c r="G36" s="44"/>
      <c r="H36" s="44"/>
      <c r="I36" s="28"/>
      <c r="J36" s="23"/>
    </row>
    <row r="37" spans="2:10" x14ac:dyDescent="0.25">
      <c r="B37" s="29"/>
      <c r="C37" s="29"/>
      <c r="D37" s="44"/>
      <c r="E37" s="44"/>
      <c r="F37" s="44"/>
      <c r="G37" s="44"/>
      <c r="H37" s="44"/>
      <c r="I37" s="28"/>
      <c r="J37" s="23"/>
    </row>
    <row r="38" spans="2:10" x14ac:dyDescent="0.25">
      <c r="B38" s="29"/>
      <c r="C38" s="29"/>
      <c r="D38" s="44"/>
      <c r="E38" s="44"/>
      <c r="F38" s="44"/>
      <c r="G38" s="44"/>
      <c r="H38" s="44"/>
      <c r="I38" s="28"/>
      <c r="J38" s="23"/>
    </row>
    <row r="39" spans="2:10" ht="16.5" thickBot="1" x14ac:dyDescent="0.3"/>
    <row r="40" spans="2:10" ht="17.25" thickTop="1" thickBot="1" x14ac:dyDescent="0.3">
      <c r="B40" s="7"/>
      <c r="C40" s="8"/>
      <c r="D40" s="8"/>
      <c r="E40" s="8"/>
      <c r="F40" s="8"/>
      <c r="G40" s="8"/>
      <c r="H40" s="8"/>
      <c r="I40" s="8"/>
      <c r="J40" s="9"/>
    </row>
    <row r="41" spans="2:10" ht="16.5" thickBot="1" x14ac:dyDescent="0.3">
      <c r="B41" s="10"/>
      <c r="C41" s="52"/>
      <c r="D41" s="53" t="s">
        <v>24</v>
      </c>
      <c r="E41" s="54"/>
      <c r="F41" s="55"/>
      <c r="G41" s="16"/>
      <c r="H41" s="46" t="s">
        <v>25</v>
      </c>
      <c r="I41" s="47"/>
      <c r="J41" s="17"/>
    </row>
    <row r="42" spans="2:10" ht="16.5" customHeight="1" x14ac:dyDescent="0.25">
      <c r="B42" s="10"/>
      <c r="C42" s="52"/>
      <c r="D42" s="30" t="s">
        <v>0</v>
      </c>
      <c r="E42" s="31"/>
      <c r="F42" s="34"/>
      <c r="G42" s="4"/>
      <c r="H42" s="48"/>
      <c r="I42" s="49"/>
      <c r="J42" s="18"/>
    </row>
    <row r="43" spans="2:10" ht="25.5" customHeight="1" thickBot="1" x14ac:dyDescent="0.3">
      <c r="B43" s="10"/>
      <c r="C43" s="52"/>
      <c r="D43" s="32"/>
      <c r="E43" s="33"/>
      <c r="F43" s="35"/>
      <c r="G43" s="6"/>
      <c r="H43" s="48"/>
      <c r="I43" s="49"/>
      <c r="J43" s="19"/>
    </row>
    <row r="44" spans="2:10" ht="23.25" customHeight="1" thickBot="1" x14ac:dyDescent="0.3">
      <c r="B44" s="10"/>
      <c r="C44" s="4"/>
      <c r="D44" s="4"/>
      <c r="E44" s="4"/>
      <c r="F44" s="4"/>
      <c r="G44" s="4"/>
      <c r="H44" s="50"/>
      <c r="I44" s="51"/>
      <c r="J44" s="11"/>
    </row>
    <row r="45" spans="2:10" ht="16.5" thickBot="1" x14ac:dyDescent="0.3">
      <c r="B45" s="10"/>
      <c r="C45" s="22" t="s">
        <v>14</v>
      </c>
      <c r="D45" s="36"/>
      <c r="E45" s="36"/>
      <c r="F45" s="37"/>
      <c r="G45" s="4"/>
      <c r="J45" s="18"/>
    </row>
    <row r="46" spans="2:10" ht="17.25" thickTop="1" thickBot="1" x14ac:dyDescent="0.3">
      <c r="B46" s="10"/>
      <c r="C46" s="38"/>
      <c r="D46" s="21"/>
      <c r="E46" s="21"/>
      <c r="F46" s="39"/>
      <c r="H46" s="15" t="s">
        <v>1</v>
      </c>
      <c r="I46" s="15"/>
      <c r="J46" s="17"/>
    </row>
    <row r="47" spans="2:10" ht="17.25" thickTop="1" thickBot="1" x14ac:dyDescent="0.3">
      <c r="B47" s="10"/>
      <c r="C47" s="38"/>
      <c r="D47" s="21"/>
      <c r="E47" s="21"/>
      <c r="F47" s="39"/>
      <c r="H47" s="45">
        <f>COUNTIF(I16:I38,"Pass")/COUNTA(I16:I38)</f>
        <v>0</v>
      </c>
      <c r="I47" s="20" t="s">
        <v>2</v>
      </c>
      <c r="J47" s="17"/>
    </row>
    <row r="48" spans="2:10" ht="17.25" thickTop="1" thickBot="1" x14ac:dyDescent="0.3">
      <c r="B48" s="10"/>
      <c r="C48" s="38"/>
      <c r="D48" s="21"/>
      <c r="E48" s="21"/>
      <c r="F48" s="39"/>
      <c r="H48" s="45">
        <f>COUNTIF(I16:I38,"Fail")/COUNTA(I16:I38)</f>
        <v>0</v>
      </c>
      <c r="I48" s="20" t="s">
        <v>3</v>
      </c>
      <c r="J48" s="17"/>
    </row>
    <row r="49" spans="2:10" ht="17.25" thickTop="1" thickBot="1" x14ac:dyDescent="0.3">
      <c r="B49" s="10"/>
      <c r="C49" s="40"/>
      <c r="D49" s="41"/>
      <c r="E49" s="41"/>
      <c r="F49" s="42"/>
      <c r="H49" s="45">
        <f>COUNTIF(I16:I38,"Not Run")/COUNTA(I16:I38)</f>
        <v>1</v>
      </c>
      <c r="I49" s="20" t="s">
        <v>4</v>
      </c>
      <c r="J49" s="17"/>
    </row>
    <row r="50" spans="2:10" ht="16.5" thickBot="1" x14ac:dyDescent="0.3">
      <c r="B50" s="12"/>
      <c r="C50" s="13"/>
      <c r="D50" s="13"/>
      <c r="E50" s="13"/>
      <c r="F50" s="13"/>
      <c r="G50" s="13"/>
      <c r="H50" s="13"/>
      <c r="I50" s="13"/>
      <c r="J50" s="14"/>
    </row>
    <row r="51" spans="2:10" ht="16.5" thickTop="1" x14ac:dyDescent="0.25"/>
  </sheetData>
  <mergeCells count="12">
    <mergeCell ref="C41:C43"/>
    <mergeCell ref="D41:F41"/>
    <mergeCell ref="H41:I44"/>
    <mergeCell ref="C45:F49"/>
    <mergeCell ref="H46:I46"/>
    <mergeCell ref="D42:F43"/>
    <mergeCell ref="C3:C5"/>
    <mergeCell ref="D3:F3"/>
    <mergeCell ref="D4:F4"/>
    <mergeCell ref="H8:I8"/>
    <mergeCell ref="C7:F11"/>
    <mergeCell ref="H3:I6"/>
  </mergeCells>
  <conditionalFormatting sqref="I9:I11">
    <cfRule type="cellIs" dxfId="92" priority="19" operator="equal">
      <formula>"Not Run"</formula>
    </cfRule>
    <cfRule type="cellIs" dxfId="91" priority="20" operator="equal">
      <formula>"Fail"</formula>
    </cfRule>
    <cfRule type="cellIs" dxfId="90" priority="21" operator="equal">
      <formula>"Pass"</formula>
    </cfRule>
  </conditionalFormatting>
  <conditionalFormatting sqref="H9:H11">
    <cfRule type="cellIs" dxfId="89" priority="16" operator="equal">
      <formula>"Not Run"</formula>
    </cfRule>
    <cfRule type="cellIs" dxfId="88" priority="17" operator="equal">
      <formula>"Fail"</formula>
    </cfRule>
    <cfRule type="cellIs" dxfId="87" priority="18" operator="equal">
      <formula>"Pass"</formula>
    </cfRule>
  </conditionalFormatting>
  <conditionalFormatting sqref="I16:I38">
    <cfRule type="containsText" dxfId="86" priority="13" operator="containsText" text="Pass">
      <formula>NOT(ISERROR(SEARCH("Pass",I16)))</formula>
    </cfRule>
    <cfRule type="containsText" dxfId="85" priority="14" operator="containsText" text="Fail">
      <formula>NOT(ISERROR(SEARCH("Fail",I16)))</formula>
    </cfRule>
    <cfRule type="containsText" dxfId="84" priority="15" operator="containsText" text="Not Run">
      <formula>NOT(ISERROR(SEARCH("Not Run",I16)))</formula>
    </cfRule>
  </conditionalFormatting>
  <conditionalFormatting sqref="I47:I49">
    <cfRule type="cellIs" dxfId="83" priority="4" operator="equal">
      <formula>"Not Run"</formula>
    </cfRule>
    <cfRule type="cellIs" dxfId="82" priority="5" operator="equal">
      <formula>"Fail"</formula>
    </cfRule>
    <cfRule type="cellIs" dxfId="81" priority="6" operator="equal">
      <formula>"Pass"</formula>
    </cfRule>
  </conditionalFormatting>
  <conditionalFormatting sqref="H47:H49">
    <cfRule type="cellIs" dxfId="80" priority="1" operator="equal">
      <formula>"Not Run"</formula>
    </cfRule>
    <cfRule type="cellIs" dxfId="79" priority="2" operator="equal">
      <formula>"Fail"</formula>
    </cfRule>
    <cfRule type="cellIs" dxfId="78"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abSelected="1" workbookViewId="0">
      <selection activeCell="G11" sqref="G11"/>
    </sheetView>
  </sheetViews>
  <sheetFormatPr defaultRowHeight="15.75" x14ac:dyDescent="0.25"/>
  <cols>
    <col min="1" max="1" width="2.140625" style="3" customWidth="1"/>
    <col min="2" max="2" width="11.85546875" style="3" bestFit="1" customWidth="1"/>
    <col min="3" max="3" width="15.5703125" style="3" customWidth="1"/>
    <col min="4" max="4" width="13.42578125" style="3" customWidth="1"/>
    <col min="5" max="5" width="22.28515625" style="3" customWidth="1"/>
    <col min="6" max="6" width="15.140625" style="3" customWidth="1"/>
    <col min="7" max="7" width="27.140625" style="3" customWidth="1"/>
    <col min="8" max="8" width="31.140625" style="3" customWidth="1"/>
    <col min="9" max="9" width="16.42578125" style="3" customWidth="1"/>
    <col min="10" max="11" width="21.85546875" style="3" customWidth="1"/>
    <col min="12" max="16384" width="9.140625" style="3"/>
  </cols>
  <sheetData>
    <row r="1" spans="2:11" ht="16.5" thickBot="1" x14ac:dyDescent="0.3"/>
    <row r="2" spans="2:11" ht="17.25" thickTop="1" thickBot="1" x14ac:dyDescent="0.3">
      <c r="B2" s="7"/>
      <c r="C2" s="8"/>
      <c r="D2" s="8"/>
      <c r="E2" s="8"/>
      <c r="F2" s="8"/>
      <c r="G2" s="8"/>
      <c r="H2" s="8"/>
      <c r="I2" s="8"/>
      <c r="J2" s="9"/>
      <c r="K2" s="4"/>
    </row>
    <row r="3" spans="2:11" ht="16.5" thickBot="1" x14ac:dyDescent="0.3">
      <c r="B3" s="10"/>
      <c r="C3" s="52"/>
      <c r="D3" s="53" t="s">
        <v>24</v>
      </c>
      <c r="E3" s="54"/>
      <c r="F3" s="55"/>
      <c r="G3" s="16"/>
      <c r="H3" s="46" t="s">
        <v>25</v>
      </c>
      <c r="I3" s="47"/>
      <c r="J3" s="17"/>
      <c r="K3" s="16"/>
    </row>
    <row r="4" spans="2:11" ht="30" customHeight="1" x14ac:dyDescent="0.25">
      <c r="B4" s="10"/>
      <c r="C4" s="52"/>
      <c r="D4" s="30" t="s">
        <v>53</v>
      </c>
      <c r="E4" s="31"/>
      <c r="F4" s="34"/>
      <c r="G4" s="4"/>
      <c r="H4" s="48"/>
      <c r="I4" s="49"/>
      <c r="J4" s="18"/>
      <c r="K4" s="5"/>
    </row>
    <row r="5" spans="2:11" ht="16.5" thickBot="1" x14ac:dyDescent="0.3">
      <c r="B5" s="10"/>
      <c r="C5" s="52"/>
      <c r="D5" s="32"/>
      <c r="E5" s="33"/>
      <c r="F5" s="35"/>
      <c r="G5" s="6"/>
      <c r="H5" s="48"/>
      <c r="I5" s="49"/>
      <c r="J5" s="19"/>
      <c r="K5" s="6"/>
    </row>
    <row r="6" spans="2:11" ht="17.25" customHeight="1" thickBot="1" x14ac:dyDescent="0.3">
      <c r="B6" s="10"/>
      <c r="C6" s="4"/>
      <c r="D6" s="4"/>
      <c r="E6" s="4"/>
      <c r="F6" s="4"/>
      <c r="G6" s="4"/>
      <c r="H6" s="50"/>
      <c r="I6" s="51"/>
      <c r="J6" s="11"/>
      <c r="K6" s="4"/>
    </row>
    <row r="7" spans="2:11" ht="16.5" thickBot="1" x14ac:dyDescent="0.3">
      <c r="B7" s="10"/>
      <c r="C7" s="22" t="s">
        <v>52</v>
      </c>
      <c r="D7" s="36"/>
      <c r="E7" s="36"/>
      <c r="F7" s="37"/>
      <c r="G7" s="4"/>
      <c r="J7" s="18"/>
      <c r="K7" s="4"/>
    </row>
    <row r="8" spans="2:11" ht="17.25" thickTop="1" thickBot="1" x14ac:dyDescent="0.3">
      <c r="B8" s="10"/>
      <c r="C8" s="38"/>
      <c r="D8" s="21"/>
      <c r="E8" s="21"/>
      <c r="F8" s="39"/>
      <c r="H8" s="15" t="s">
        <v>1</v>
      </c>
      <c r="I8" s="15"/>
      <c r="J8" s="17"/>
      <c r="K8" s="4"/>
    </row>
    <row r="9" spans="2:11" ht="17.25" thickTop="1" thickBot="1" x14ac:dyDescent="0.3">
      <c r="B9" s="10"/>
      <c r="C9" s="38"/>
      <c r="D9" s="21"/>
      <c r="E9" s="21"/>
      <c r="F9" s="39"/>
      <c r="H9" s="45">
        <f>COUNTIF(I16:I38,"Pass")/COUNTA(I16:I38)</f>
        <v>0</v>
      </c>
      <c r="I9" s="20" t="s">
        <v>2</v>
      </c>
      <c r="J9" s="17"/>
      <c r="K9" s="4"/>
    </row>
    <row r="10" spans="2:11" ht="17.25" thickTop="1" thickBot="1" x14ac:dyDescent="0.3">
      <c r="B10" s="10"/>
      <c r="C10" s="38"/>
      <c r="D10" s="21"/>
      <c r="E10" s="21"/>
      <c r="F10" s="39"/>
      <c r="H10" s="45">
        <f>COUNTIF(I16:I38,"Fail")/COUNTA(I16:I38)</f>
        <v>0</v>
      </c>
      <c r="I10" s="20" t="s">
        <v>3</v>
      </c>
      <c r="J10" s="17"/>
      <c r="K10" s="4"/>
    </row>
    <row r="11" spans="2:11" ht="17.25" thickTop="1" thickBot="1" x14ac:dyDescent="0.3">
      <c r="B11" s="10"/>
      <c r="C11" s="40"/>
      <c r="D11" s="41"/>
      <c r="E11" s="41"/>
      <c r="F11" s="42"/>
      <c r="H11" s="45">
        <f>COUNTIF(I16:I38,"Not Run")/COUNTA(I16:I38)</f>
        <v>1</v>
      </c>
      <c r="I11" s="20" t="s">
        <v>4</v>
      </c>
      <c r="J11" s="17"/>
      <c r="K11" s="4"/>
    </row>
    <row r="12" spans="2:11" ht="16.5" thickBot="1" x14ac:dyDescent="0.3">
      <c r="B12" s="12"/>
      <c r="C12" s="13"/>
      <c r="D12" s="13"/>
      <c r="E12" s="13"/>
      <c r="F12" s="13"/>
      <c r="G12" s="13"/>
      <c r="H12" s="13"/>
      <c r="I12" s="13"/>
      <c r="J12" s="14"/>
      <c r="K12" s="4"/>
    </row>
    <row r="13" spans="2:11" ht="16.5" thickTop="1" x14ac:dyDescent="0.25"/>
    <row r="14" spans="2:11" ht="16.5" thickBot="1" x14ac:dyDescent="0.3"/>
    <row r="15" spans="2:11" ht="16.5" thickBot="1" x14ac:dyDescent="0.3">
      <c r="B15" s="25" t="s">
        <v>5</v>
      </c>
      <c r="C15" s="26" t="s">
        <v>6</v>
      </c>
      <c r="D15" s="26" t="s">
        <v>7</v>
      </c>
      <c r="E15" s="26" t="s">
        <v>8</v>
      </c>
      <c r="F15" s="26" t="s">
        <v>9</v>
      </c>
      <c r="G15" s="26" t="s">
        <v>10</v>
      </c>
      <c r="H15" s="26" t="s">
        <v>11</v>
      </c>
      <c r="I15" s="26" t="s">
        <v>12</v>
      </c>
      <c r="J15" s="27" t="s">
        <v>13</v>
      </c>
    </row>
    <row r="16" spans="2:11" ht="47.25" x14ac:dyDescent="0.25">
      <c r="B16" s="28" t="s">
        <v>72</v>
      </c>
      <c r="C16" s="28" t="s">
        <v>74</v>
      </c>
      <c r="D16" s="43"/>
      <c r="E16" s="43" t="s">
        <v>75</v>
      </c>
      <c r="F16" s="43" t="s">
        <v>76</v>
      </c>
      <c r="G16" s="43" t="s">
        <v>77</v>
      </c>
      <c r="H16" s="43"/>
      <c r="I16" s="28" t="s">
        <v>4</v>
      </c>
      <c r="J16" s="24"/>
    </row>
    <row r="17" spans="2:10" ht="78.75" x14ac:dyDescent="0.25">
      <c r="B17" s="28" t="s">
        <v>81</v>
      </c>
      <c r="C17" s="29" t="s">
        <v>78</v>
      </c>
      <c r="D17" s="44"/>
      <c r="E17" s="43"/>
      <c r="F17" s="44" t="s">
        <v>83</v>
      </c>
      <c r="G17" s="44" t="s">
        <v>79</v>
      </c>
      <c r="H17" s="44"/>
      <c r="I17" s="28" t="s">
        <v>4</v>
      </c>
      <c r="J17" s="23"/>
    </row>
    <row r="18" spans="2:10" ht="94.5" x14ac:dyDescent="0.25">
      <c r="B18" s="28" t="s">
        <v>82</v>
      </c>
      <c r="C18" s="29"/>
      <c r="D18" s="44"/>
      <c r="E18" s="43"/>
      <c r="F18" s="43" t="s">
        <v>84</v>
      </c>
      <c r="G18" s="57" t="s">
        <v>85</v>
      </c>
      <c r="H18" s="44"/>
      <c r="I18" s="28" t="s">
        <v>4</v>
      </c>
      <c r="J18" s="23"/>
    </row>
    <row r="19" spans="2:10" ht="63" x14ac:dyDescent="0.25">
      <c r="B19" s="28" t="s">
        <v>73</v>
      </c>
      <c r="C19" s="29" t="s">
        <v>88</v>
      </c>
      <c r="D19" s="44"/>
      <c r="E19" s="43" t="s">
        <v>75</v>
      </c>
      <c r="F19" s="58" t="s">
        <v>90</v>
      </c>
      <c r="G19" s="44" t="s">
        <v>77</v>
      </c>
      <c r="H19" s="59"/>
      <c r="I19" s="28" t="s">
        <v>4</v>
      </c>
      <c r="J19" s="23"/>
    </row>
    <row r="20" spans="2:10" ht="47.25" x14ac:dyDescent="0.25">
      <c r="B20" s="28" t="s">
        <v>89</v>
      </c>
      <c r="C20" s="29"/>
      <c r="D20" s="44"/>
      <c r="E20" s="43"/>
      <c r="F20" s="43" t="s">
        <v>91</v>
      </c>
      <c r="G20" s="43" t="s">
        <v>92</v>
      </c>
      <c r="H20" s="44"/>
      <c r="I20" s="28" t="s">
        <v>4</v>
      </c>
      <c r="J20" s="23"/>
    </row>
    <row r="21" spans="2:10" ht="94.5" x14ac:dyDescent="0.25">
      <c r="B21" s="28" t="s">
        <v>73</v>
      </c>
      <c r="C21" s="29" t="s">
        <v>80</v>
      </c>
      <c r="D21" s="44"/>
      <c r="E21" s="43" t="s">
        <v>86</v>
      </c>
      <c r="F21" s="43" t="s">
        <v>87</v>
      </c>
      <c r="G21" s="44" t="s">
        <v>93</v>
      </c>
      <c r="H21" s="44"/>
      <c r="I21" s="28" t="s">
        <v>4</v>
      </c>
      <c r="J21" s="23"/>
    </row>
    <row r="22" spans="2:10" x14ac:dyDescent="0.25">
      <c r="B22" s="28"/>
      <c r="C22" s="29"/>
      <c r="D22" s="44"/>
      <c r="E22" s="43"/>
      <c r="F22" s="43"/>
      <c r="G22" s="44"/>
      <c r="H22" s="44"/>
      <c r="I22" s="28"/>
      <c r="J22" s="23"/>
    </row>
    <row r="23" spans="2:10" x14ac:dyDescent="0.25">
      <c r="B23" s="28"/>
      <c r="C23" s="29"/>
      <c r="D23" s="44"/>
      <c r="E23" s="43"/>
      <c r="F23" s="43"/>
      <c r="G23" s="44"/>
      <c r="H23" s="44"/>
      <c r="I23" s="28"/>
      <c r="J23" s="23"/>
    </row>
    <row r="24" spans="2:10" x14ac:dyDescent="0.25">
      <c r="B24" s="28"/>
      <c r="C24" s="29"/>
      <c r="D24" s="44"/>
      <c r="E24" s="44"/>
      <c r="F24" s="43"/>
      <c r="G24" s="44"/>
      <c r="H24" s="44"/>
      <c r="I24" s="28"/>
      <c r="J24" s="23"/>
    </row>
    <row r="25" spans="2:10" x14ac:dyDescent="0.25">
      <c r="B25" s="28"/>
      <c r="C25" s="29"/>
      <c r="D25" s="44"/>
      <c r="E25" s="44"/>
      <c r="F25" s="44"/>
      <c r="G25" s="44"/>
      <c r="H25" s="44"/>
      <c r="I25" s="28"/>
      <c r="J25" s="23"/>
    </row>
    <row r="26" spans="2:10" x14ac:dyDescent="0.25">
      <c r="B26" s="28"/>
      <c r="C26" s="29"/>
      <c r="D26" s="44"/>
      <c r="E26" s="44"/>
      <c r="F26" s="44"/>
      <c r="G26" s="44"/>
      <c r="H26" s="44"/>
      <c r="I26" s="28"/>
      <c r="J26" s="23"/>
    </row>
    <row r="27" spans="2:10" x14ac:dyDescent="0.25">
      <c r="B27" s="29"/>
      <c r="C27" s="29"/>
      <c r="D27" s="44"/>
      <c r="E27" s="44"/>
      <c r="F27" s="44"/>
      <c r="G27" s="44"/>
      <c r="H27" s="44"/>
      <c r="I27" s="28"/>
      <c r="J27" s="23"/>
    </row>
    <row r="28" spans="2:10" x14ac:dyDescent="0.25">
      <c r="B28" s="29"/>
      <c r="C28" s="29"/>
      <c r="D28" s="44"/>
      <c r="E28" s="44"/>
      <c r="F28" s="44"/>
      <c r="G28" s="44"/>
      <c r="H28" s="44"/>
      <c r="I28" s="28"/>
      <c r="J28" s="23"/>
    </row>
    <row r="29" spans="2:10" x14ac:dyDescent="0.25">
      <c r="B29" s="29"/>
      <c r="C29" s="29"/>
      <c r="D29" s="44"/>
      <c r="E29" s="44"/>
      <c r="F29" s="44"/>
      <c r="G29" s="44"/>
      <c r="H29" s="44"/>
      <c r="I29" s="28"/>
      <c r="J29" s="23"/>
    </row>
    <row r="30" spans="2:10" x14ac:dyDescent="0.25">
      <c r="B30" s="29"/>
      <c r="C30" s="29"/>
      <c r="D30" s="44"/>
      <c r="E30" s="44"/>
      <c r="F30" s="44"/>
      <c r="G30" s="44"/>
      <c r="H30" s="44"/>
      <c r="I30" s="28"/>
      <c r="J30" s="23"/>
    </row>
    <row r="31" spans="2:10" x14ac:dyDescent="0.25">
      <c r="B31" s="29"/>
      <c r="C31" s="29"/>
      <c r="D31" s="44"/>
      <c r="E31" s="44"/>
      <c r="F31" s="44"/>
      <c r="G31" s="44"/>
      <c r="H31" s="44"/>
      <c r="I31" s="28"/>
      <c r="J31" s="23"/>
    </row>
    <row r="32" spans="2:10" x14ac:dyDescent="0.25">
      <c r="B32" s="29"/>
      <c r="C32" s="29"/>
      <c r="D32" s="44"/>
      <c r="E32" s="44"/>
      <c r="F32" s="44"/>
      <c r="G32" s="44"/>
      <c r="H32" s="44"/>
      <c r="I32" s="28"/>
      <c r="J32" s="23"/>
    </row>
    <row r="33" spans="2:10" x14ac:dyDescent="0.25">
      <c r="B33" s="29"/>
      <c r="C33" s="29"/>
      <c r="D33" s="44"/>
      <c r="E33" s="44"/>
      <c r="F33" s="44"/>
      <c r="G33" s="44"/>
      <c r="H33" s="44"/>
      <c r="I33" s="28"/>
      <c r="J33" s="23"/>
    </row>
    <row r="34" spans="2:10" x14ac:dyDescent="0.25">
      <c r="B34" s="29"/>
      <c r="C34" s="29"/>
      <c r="D34" s="44"/>
      <c r="E34" s="44"/>
      <c r="F34" s="44"/>
      <c r="G34" s="44"/>
      <c r="H34" s="44"/>
      <c r="I34" s="28"/>
      <c r="J34" s="23"/>
    </row>
    <row r="35" spans="2:10" x14ac:dyDescent="0.25">
      <c r="B35" s="29"/>
      <c r="C35" s="29"/>
      <c r="D35" s="44"/>
      <c r="E35" s="44"/>
      <c r="F35" s="44"/>
      <c r="G35" s="44"/>
      <c r="H35" s="44"/>
      <c r="I35" s="28"/>
      <c r="J35" s="23"/>
    </row>
    <row r="36" spans="2:10" x14ac:dyDescent="0.25">
      <c r="B36" s="29"/>
      <c r="C36" s="29"/>
      <c r="D36" s="44"/>
      <c r="E36" s="44"/>
      <c r="F36" s="44"/>
      <c r="G36" s="44"/>
      <c r="H36" s="44"/>
      <c r="I36" s="28"/>
      <c r="J36" s="23"/>
    </row>
    <row r="37" spans="2:10" x14ac:dyDescent="0.25">
      <c r="B37" s="29"/>
      <c r="C37" s="29"/>
      <c r="D37" s="44"/>
      <c r="E37" s="44"/>
      <c r="F37" s="44"/>
      <c r="G37" s="44"/>
      <c r="H37" s="44"/>
      <c r="I37" s="28"/>
      <c r="J37" s="23"/>
    </row>
    <row r="38" spans="2:10" x14ac:dyDescent="0.25">
      <c r="B38" s="29"/>
      <c r="C38" s="29"/>
      <c r="D38" s="44"/>
      <c r="E38" s="44"/>
      <c r="F38" s="44"/>
      <c r="G38" s="44"/>
      <c r="H38" s="44"/>
      <c r="I38" s="28"/>
      <c r="J38" s="23"/>
    </row>
    <row r="39" spans="2:10" ht="16.5" thickBot="1" x14ac:dyDescent="0.3"/>
    <row r="40" spans="2:10" ht="17.25" thickTop="1" thickBot="1" x14ac:dyDescent="0.3">
      <c r="B40" s="7"/>
      <c r="C40" s="8"/>
      <c r="D40" s="8"/>
      <c r="E40" s="8"/>
      <c r="F40" s="8"/>
      <c r="G40" s="8"/>
      <c r="H40" s="8"/>
      <c r="I40" s="8"/>
      <c r="J40" s="9"/>
    </row>
    <row r="41" spans="2:10" ht="16.5" thickBot="1" x14ac:dyDescent="0.3">
      <c r="B41" s="10"/>
      <c r="C41" s="52"/>
      <c r="D41" s="53" t="s">
        <v>24</v>
      </c>
      <c r="E41" s="54"/>
      <c r="F41" s="55"/>
      <c r="G41" s="16"/>
      <c r="H41" s="46" t="s">
        <v>25</v>
      </c>
      <c r="I41" s="47"/>
      <c r="J41" s="17"/>
    </row>
    <row r="42" spans="2:10" ht="16.5" customHeight="1" x14ac:dyDescent="0.25">
      <c r="B42" s="10"/>
      <c r="C42" s="52"/>
      <c r="D42" s="30" t="s">
        <v>53</v>
      </c>
      <c r="E42" s="31"/>
      <c r="F42" s="34"/>
      <c r="G42" s="4"/>
      <c r="H42" s="48"/>
      <c r="I42" s="49"/>
      <c r="J42" s="18"/>
    </row>
    <row r="43" spans="2:10" ht="23.25" customHeight="1" thickBot="1" x14ac:dyDescent="0.3">
      <c r="B43" s="10"/>
      <c r="C43" s="52"/>
      <c r="D43" s="32"/>
      <c r="E43" s="33"/>
      <c r="F43" s="35"/>
      <c r="G43" s="6"/>
      <c r="H43" s="48"/>
      <c r="I43" s="49"/>
      <c r="J43" s="19"/>
    </row>
    <row r="44" spans="2:10" ht="28.5" customHeight="1" thickBot="1" x14ac:dyDescent="0.3">
      <c r="B44" s="10"/>
      <c r="C44" s="4"/>
      <c r="D44" s="4"/>
      <c r="E44" s="4"/>
      <c r="F44" s="4"/>
      <c r="G44" s="4"/>
      <c r="H44" s="50"/>
      <c r="I44" s="51"/>
      <c r="J44" s="11"/>
    </row>
    <row r="45" spans="2:10" ht="16.5" customHeight="1" thickBot="1" x14ac:dyDescent="0.3">
      <c r="B45" s="10"/>
      <c r="C45" s="22" t="s">
        <v>52</v>
      </c>
      <c r="D45" s="36"/>
      <c r="E45" s="36"/>
      <c r="F45" s="37"/>
      <c r="G45" s="4"/>
      <c r="J45" s="18"/>
    </row>
    <row r="46" spans="2:10" ht="17.25" thickTop="1" thickBot="1" x14ac:dyDescent="0.3">
      <c r="B46" s="10"/>
      <c r="C46" s="38"/>
      <c r="D46" s="21"/>
      <c r="E46" s="21"/>
      <c r="F46" s="39"/>
      <c r="H46" s="15" t="s">
        <v>1</v>
      </c>
      <c r="I46" s="15"/>
      <c r="J46" s="17"/>
    </row>
    <row r="47" spans="2:10" ht="17.25" thickTop="1" thickBot="1" x14ac:dyDescent="0.3">
      <c r="B47" s="10"/>
      <c r="C47" s="38"/>
      <c r="D47" s="21"/>
      <c r="E47" s="21"/>
      <c r="F47" s="39"/>
      <c r="H47" s="45">
        <f>COUNTIF(I16:I38,"Pass")/COUNTA(I16:I38)</f>
        <v>0</v>
      </c>
      <c r="I47" s="20" t="s">
        <v>2</v>
      </c>
      <c r="J47" s="17"/>
    </row>
    <row r="48" spans="2:10" ht="17.25" thickTop="1" thickBot="1" x14ac:dyDescent="0.3">
      <c r="B48" s="10"/>
      <c r="C48" s="38"/>
      <c r="D48" s="21"/>
      <c r="E48" s="21"/>
      <c r="F48" s="39"/>
      <c r="H48" s="45">
        <f>COUNTIF(I16:I38,"Fail")/COUNTA(I16:I38)</f>
        <v>0</v>
      </c>
      <c r="I48" s="20" t="s">
        <v>3</v>
      </c>
      <c r="J48" s="17"/>
    </row>
    <row r="49" spans="2:10" ht="17.25" thickTop="1" thickBot="1" x14ac:dyDescent="0.3">
      <c r="B49" s="10"/>
      <c r="C49" s="40"/>
      <c r="D49" s="41"/>
      <c r="E49" s="41"/>
      <c r="F49" s="42"/>
      <c r="H49" s="45">
        <f>COUNTIF(I16:I38,"Not Run")/COUNTA(I16:I38)</f>
        <v>1</v>
      </c>
      <c r="I49" s="20" t="s">
        <v>4</v>
      </c>
      <c r="J49" s="17"/>
    </row>
    <row r="50" spans="2:10" ht="16.5" thickBot="1" x14ac:dyDescent="0.3">
      <c r="B50" s="12"/>
      <c r="C50" s="13"/>
      <c r="D50" s="13"/>
      <c r="E50" s="13"/>
      <c r="F50" s="13"/>
      <c r="G50" s="13"/>
      <c r="H50" s="13"/>
      <c r="I50" s="13"/>
      <c r="J50" s="14"/>
    </row>
    <row r="51" spans="2:10" ht="16.5" thickTop="1" x14ac:dyDescent="0.25"/>
  </sheetData>
  <mergeCells count="12">
    <mergeCell ref="C41:C43"/>
    <mergeCell ref="D41:F41"/>
    <mergeCell ref="H41:I44"/>
    <mergeCell ref="C45:F49"/>
    <mergeCell ref="H46:I46"/>
    <mergeCell ref="D42:F43"/>
    <mergeCell ref="C3:C5"/>
    <mergeCell ref="D3:F3"/>
    <mergeCell ref="H3:I6"/>
    <mergeCell ref="C7:F11"/>
    <mergeCell ref="H8:I8"/>
    <mergeCell ref="D4:F5"/>
  </mergeCells>
  <conditionalFormatting sqref="I9:I11">
    <cfRule type="cellIs" dxfId="77" priority="13" operator="equal">
      <formula>"Not Run"</formula>
    </cfRule>
    <cfRule type="cellIs" dxfId="76" priority="14" operator="equal">
      <formula>"Fail"</formula>
    </cfRule>
    <cfRule type="cellIs" dxfId="75" priority="15" operator="equal">
      <formula>"Pass"</formula>
    </cfRule>
  </conditionalFormatting>
  <conditionalFormatting sqref="H9:H11">
    <cfRule type="cellIs" dxfId="74" priority="10" operator="equal">
      <formula>"Not Run"</formula>
    </cfRule>
    <cfRule type="cellIs" dxfId="73" priority="11" operator="equal">
      <formula>"Fail"</formula>
    </cfRule>
    <cfRule type="cellIs" dxfId="72" priority="12" operator="equal">
      <formula>"Pass"</formula>
    </cfRule>
  </conditionalFormatting>
  <conditionalFormatting sqref="I16:I38">
    <cfRule type="containsText" dxfId="71" priority="7" operator="containsText" text="Pass">
      <formula>NOT(ISERROR(SEARCH("Pass",I16)))</formula>
    </cfRule>
    <cfRule type="containsText" dxfId="70" priority="8" operator="containsText" text="Fail">
      <formula>NOT(ISERROR(SEARCH("Fail",I16)))</formula>
    </cfRule>
    <cfRule type="containsText" dxfId="69" priority="9" operator="containsText" text="Not Run">
      <formula>NOT(ISERROR(SEARCH("Not Run",I16)))</formula>
    </cfRule>
  </conditionalFormatting>
  <conditionalFormatting sqref="I47:I49">
    <cfRule type="cellIs" dxfId="68" priority="4" operator="equal">
      <formula>"Not Run"</formula>
    </cfRule>
    <cfRule type="cellIs" dxfId="67" priority="5" operator="equal">
      <formula>"Fail"</formula>
    </cfRule>
    <cfRule type="cellIs" dxfId="66" priority="6" operator="equal">
      <formula>"Pass"</formula>
    </cfRule>
  </conditionalFormatting>
  <conditionalFormatting sqref="H47:H49">
    <cfRule type="cellIs" dxfId="65" priority="1" operator="equal">
      <formula>"Not Run"</formula>
    </cfRule>
    <cfRule type="cellIs" dxfId="64" priority="2" operator="equal">
      <formula>"Fail"</formula>
    </cfRule>
    <cfRule type="cellIs" dxfId="63"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D4" sqref="D4:F5"/>
    </sheetView>
  </sheetViews>
  <sheetFormatPr defaultRowHeight="15.75" x14ac:dyDescent="0.25"/>
  <cols>
    <col min="1" max="1" width="2.140625" style="3" customWidth="1"/>
    <col min="2" max="2" width="11.85546875" style="3" bestFit="1" customWidth="1"/>
    <col min="3" max="3" width="15.5703125" style="3" customWidth="1"/>
    <col min="4" max="4" width="13.42578125" style="3" customWidth="1"/>
    <col min="5" max="5" width="22.28515625" style="3" customWidth="1"/>
    <col min="6" max="6" width="15.140625" style="3" customWidth="1"/>
    <col min="7" max="7" width="27.140625" style="3" customWidth="1"/>
    <col min="8" max="8" width="31.140625" style="3" customWidth="1"/>
    <col min="9" max="9" width="16.42578125" style="3" customWidth="1"/>
    <col min="10" max="11" width="21.85546875" style="3" customWidth="1"/>
    <col min="12" max="16384" width="9.140625" style="3"/>
  </cols>
  <sheetData>
    <row r="1" spans="2:11" ht="16.5" thickBot="1" x14ac:dyDescent="0.3"/>
    <row r="2" spans="2:11" ht="17.25" thickTop="1" thickBot="1" x14ac:dyDescent="0.3">
      <c r="B2" s="7"/>
      <c r="C2" s="8"/>
      <c r="D2" s="8"/>
      <c r="E2" s="8"/>
      <c r="F2" s="8"/>
      <c r="G2" s="8"/>
      <c r="H2" s="8"/>
      <c r="I2" s="8"/>
      <c r="J2" s="9"/>
      <c r="K2" s="4"/>
    </row>
    <row r="3" spans="2:11" ht="16.5" thickBot="1" x14ac:dyDescent="0.3">
      <c r="B3" s="10"/>
      <c r="C3" s="52"/>
      <c r="D3" s="53" t="s">
        <v>24</v>
      </c>
      <c r="E3" s="54"/>
      <c r="F3" s="55"/>
      <c r="G3" s="16"/>
      <c r="H3" s="46" t="s">
        <v>25</v>
      </c>
      <c r="I3" s="47"/>
      <c r="J3" s="17"/>
      <c r="K3" s="16"/>
    </row>
    <row r="4" spans="2:11" x14ac:dyDescent="0.25">
      <c r="B4" s="10"/>
      <c r="C4" s="52"/>
      <c r="D4" s="53" t="s">
        <v>54</v>
      </c>
      <c r="E4" s="31"/>
      <c r="F4" s="34"/>
      <c r="G4" s="4"/>
      <c r="H4" s="48"/>
      <c r="I4" s="49"/>
      <c r="J4" s="18"/>
      <c r="K4" s="5"/>
    </row>
    <row r="5" spans="2:11" ht="26.25" customHeight="1" thickBot="1" x14ac:dyDescent="0.3">
      <c r="B5" s="10"/>
      <c r="C5" s="52"/>
      <c r="D5" s="32"/>
      <c r="E5" s="33"/>
      <c r="F5" s="35"/>
      <c r="G5" s="6"/>
      <c r="H5" s="48"/>
      <c r="I5" s="49"/>
      <c r="J5" s="19"/>
      <c r="K5" s="6"/>
    </row>
    <row r="6" spans="2:11" ht="30.75" customHeight="1" thickBot="1" x14ac:dyDescent="0.3">
      <c r="B6" s="10"/>
      <c r="C6" s="4"/>
      <c r="D6" s="4"/>
      <c r="E6" s="4"/>
      <c r="F6" s="4"/>
      <c r="G6" s="4"/>
      <c r="H6" s="50"/>
      <c r="I6" s="51"/>
      <c r="J6" s="11"/>
      <c r="K6" s="4"/>
    </row>
    <row r="7" spans="2:11" ht="16.5" thickBot="1" x14ac:dyDescent="0.3">
      <c r="B7" s="10"/>
      <c r="C7" s="22" t="s">
        <v>55</v>
      </c>
      <c r="D7" s="36"/>
      <c r="E7" s="36"/>
      <c r="F7" s="37"/>
      <c r="G7" s="4"/>
      <c r="J7" s="18"/>
      <c r="K7" s="4"/>
    </row>
    <row r="8" spans="2:11" ht="17.25" thickTop="1" thickBot="1" x14ac:dyDescent="0.3">
      <c r="B8" s="10"/>
      <c r="C8" s="38"/>
      <c r="D8" s="21"/>
      <c r="E8" s="21"/>
      <c r="F8" s="39"/>
      <c r="H8" s="15" t="s">
        <v>1</v>
      </c>
      <c r="I8" s="15"/>
      <c r="J8" s="17"/>
      <c r="K8" s="4"/>
    </row>
    <row r="9" spans="2:11" ht="17.25" thickTop="1" thickBot="1" x14ac:dyDescent="0.3">
      <c r="B9" s="10"/>
      <c r="C9" s="38"/>
      <c r="D9" s="21"/>
      <c r="E9" s="21"/>
      <c r="F9" s="39"/>
      <c r="H9" s="45">
        <f>COUNTIF(I16:I38,"Pass")/COUNTA(I16:I38)</f>
        <v>0</v>
      </c>
      <c r="I9" s="20" t="s">
        <v>2</v>
      </c>
      <c r="J9" s="17"/>
      <c r="K9" s="4"/>
    </row>
    <row r="10" spans="2:11" ht="17.25" thickTop="1" thickBot="1" x14ac:dyDescent="0.3">
      <c r="B10" s="10"/>
      <c r="C10" s="38"/>
      <c r="D10" s="21"/>
      <c r="E10" s="21"/>
      <c r="F10" s="39"/>
      <c r="H10" s="45">
        <f>COUNTIF(I16:I38,"Fail")/COUNTA(I16:I38)</f>
        <v>0</v>
      </c>
      <c r="I10" s="20" t="s">
        <v>3</v>
      </c>
      <c r="J10" s="17"/>
      <c r="K10" s="4"/>
    </row>
    <row r="11" spans="2:11" ht="17.25" thickTop="1" thickBot="1" x14ac:dyDescent="0.3">
      <c r="B11" s="10"/>
      <c r="C11" s="40"/>
      <c r="D11" s="41"/>
      <c r="E11" s="41"/>
      <c r="F11" s="42"/>
      <c r="H11" s="45">
        <f>COUNTIF(I16:I38,"Not Run")/COUNTA(I16:I38)</f>
        <v>1</v>
      </c>
      <c r="I11" s="20" t="s">
        <v>4</v>
      </c>
      <c r="J11" s="17"/>
      <c r="K11" s="4"/>
    </row>
    <row r="12" spans="2:11" ht="16.5" thickBot="1" x14ac:dyDescent="0.3">
      <c r="B12" s="12"/>
      <c r="C12" s="13"/>
      <c r="D12" s="13"/>
      <c r="E12" s="13"/>
      <c r="F12" s="13"/>
      <c r="G12" s="13"/>
      <c r="H12" s="13"/>
      <c r="I12" s="13"/>
      <c r="J12" s="14"/>
      <c r="K12" s="4"/>
    </row>
    <row r="13" spans="2:11" ht="16.5" thickTop="1" x14ac:dyDescent="0.25"/>
    <row r="14" spans="2:11" ht="16.5" thickBot="1" x14ac:dyDescent="0.3"/>
    <row r="15" spans="2:11" ht="16.5" thickBot="1" x14ac:dyDescent="0.3">
      <c r="B15" s="25" t="s">
        <v>5</v>
      </c>
      <c r="C15" s="26" t="s">
        <v>6</v>
      </c>
      <c r="D15" s="26" t="s">
        <v>7</v>
      </c>
      <c r="E15" s="26" t="s">
        <v>8</v>
      </c>
      <c r="F15" s="26" t="s">
        <v>9</v>
      </c>
      <c r="G15" s="26" t="s">
        <v>10</v>
      </c>
      <c r="H15" s="26" t="s">
        <v>11</v>
      </c>
      <c r="I15" s="26" t="s">
        <v>12</v>
      </c>
      <c r="J15" s="27" t="s">
        <v>13</v>
      </c>
    </row>
    <row r="16" spans="2:11" x14ac:dyDescent="0.25">
      <c r="B16" s="28" t="s">
        <v>56</v>
      </c>
      <c r="C16" s="28"/>
      <c r="D16" s="43"/>
      <c r="E16" s="43"/>
      <c r="F16" s="43"/>
      <c r="G16" s="43"/>
      <c r="H16" s="43"/>
      <c r="I16" s="28" t="s">
        <v>4</v>
      </c>
      <c r="J16" s="24"/>
    </row>
    <row r="17" spans="2:10" x14ac:dyDescent="0.25">
      <c r="B17" s="28"/>
      <c r="C17" s="29"/>
      <c r="D17" s="44"/>
      <c r="E17" s="43"/>
      <c r="F17" s="44"/>
      <c r="G17" s="44"/>
      <c r="H17" s="44"/>
      <c r="I17" s="28"/>
      <c r="J17" s="23"/>
    </row>
    <row r="18" spans="2:10" x14ac:dyDescent="0.25">
      <c r="B18" s="28"/>
      <c r="C18" s="29"/>
      <c r="D18" s="44"/>
      <c r="E18" s="43"/>
      <c r="F18" s="43"/>
      <c r="G18" s="44"/>
      <c r="H18" s="44"/>
      <c r="I18" s="28"/>
      <c r="J18" s="23"/>
    </row>
    <row r="19" spans="2:10" x14ac:dyDescent="0.25">
      <c r="B19" s="28"/>
      <c r="C19" s="29"/>
      <c r="D19" s="44"/>
      <c r="E19" s="43"/>
      <c r="F19" s="43"/>
      <c r="G19" s="44"/>
      <c r="H19" s="44"/>
      <c r="I19" s="28"/>
      <c r="J19" s="23"/>
    </row>
    <row r="20" spans="2:10" x14ac:dyDescent="0.25">
      <c r="B20" s="28"/>
      <c r="C20" s="29"/>
      <c r="D20" s="44"/>
      <c r="E20" s="43"/>
      <c r="F20" s="43"/>
      <c r="G20" s="44"/>
      <c r="H20" s="44"/>
      <c r="I20" s="28"/>
      <c r="J20" s="23"/>
    </row>
    <row r="21" spans="2:10" x14ac:dyDescent="0.25">
      <c r="B21" s="28"/>
      <c r="C21" s="29"/>
      <c r="D21" s="44"/>
      <c r="E21" s="44"/>
      <c r="F21" s="44"/>
      <c r="G21" s="44"/>
      <c r="H21" s="44"/>
      <c r="I21" s="28"/>
      <c r="J21" s="23"/>
    </row>
    <row r="22" spans="2:10" x14ac:dyDescent="0.25">
      <c r="B22" s="28"/>
      <c r="C22" s="29"/>
      <c r="D22" s="44"/>
      <c r="E22" s="43"/>
      <c r="F22" s="44"/>
      <c r="G22" s="44"/>
      <c r="H22" s="44"/>
      <c r="I22" s="28"/>
      <c r="J22" s="23"/>
    </row>
    <row r="23" spans="2:10" x14ac:dyDescent="0.25">
      <c r="B23" s="28"/>
      <c r="C23" s="29"/>
      <c r="D23" s="44"/>
      <c r="E23" s="43"/>
      <c r="F23" s="43"/>
      <c r="G23" s="44"/>
      <c r="H23" s="44"/>
      <c r="I23" s="28"/>
      <c r="J23" s="23"/>
    </row>
    <row r="24" spans="2:10" x14ac:dyDescent="0.25">
      <c r="B24" s="28"/>
      <c r="C24" s="29"/>
      <c r="D24" s="44"/>
      <c r="E24" s="44"/>
      <c r="F24" s="43"/>
      <c r="G24" s="44"/>
      <c r="H24" s="44"/>
      <c r="I24" s="28"/>
      <c r="J24" s="23"/>
    </row>
    <row r="25" spans="2:10" x14ac:dyDescent="0.25">
      <c r="B25" s="28"/>
      <c r="C25" s="29"/>
      <c r="D25" s="44"/>
      <c r="E25" s="44"/>
      <c r="F25" s="44"/>
      <c r="G25" s="44"/>
      <c r="H25" s="44"/>
      <c r="I25" s="28"/>
      <c r="J25" s="23"/>
    </row>
    <row r="26" spans="2:10" x14ac:dyDescent="0.25">
      <c r="B26" s="28"/>
      <c r="C26" s="29"/>
      <c r="D26" s="44"/>
      <c r="E26" s="44"/>
      <c r="F26" s="44"/>
      <c r="G26" s="44"/>
      <c r="H26" s="44"/>
      <c r="I26" s="28"/>
      <c r="J26" s="23"/>
    </row>
    <row r="27" spans="2:10" x14ac:dyDescent="0.25">
      <c r="B27" s="29"/>
      <c r="C27" s="29"/>
      <c r="D27" s="44"/>
      <c r="E27" s="44"/>
      <c r="F27" s="44"/>
      <c r="G27" s="44"/>
      <c r="H27" s="44"/>
      <c r="I27" s="28"/>
      <c r="J27" s="23"/>
    </row>
    <row r="28" spans="2:10" x14ac:dyDescent="0.25">
      <c r="B28" s="29"/>
      <c r="C28" s="29"/>
      <c r="D28" s="44"/>
      <c r="E28" s="44"/>
      <c r="F28" s="44"/>
      <c r="G28" s="44"/>
      <c r="H28" s="44"/>
      <c r="I28" s="28"/>
      <c r="J28" s="23"/>
    </row>
    <row r="29" spans="2:10" x14ac:dyDescent="0.25">
      <c r="B29" s="29"/>
      <c r="C29" s="29"/>
      <c r="D29" s="44"/>
      <c r="E29" s="44"/>
      <c r="F29" s="44"/>
      <c r="G29" s="44"/>
      <c r="H29" s="44"/>
      <c r="I29" s="28"/>
      <c r="J29" s="23"/>
    </row>
    <row r="30" spans="2:10" x14ac:dyDescent="0.25">
      <c r="B30" s="29"/>
      <c r="C30" s="29"/>
      <c r="D30" s="44"/>
      <c r="E30" s="44"/>
      <c r="F30" s="44"/>
      <c r="G30" s="44"/>
      <c r="H30" s="44"/>
      <c r="I30" s="28"/>
      <c r="J30" s="23"/>
    </row>
    <row r="31" spans="2:10" x14ac:dyDescent="0.25">
      <c r="B31" s="29"/>
      <c r="C31" s="29"/>
      <c r="D31" s="44"/>
      <c r="E31" s="44"/>
      <c r="F31" s="44"/>
      <c r="G31" s="44"/>
      <c r="H31" s="44"/>
      <c r="I31" s="28"/>
      <c r="J31" s="23"/>
    </row>
    <row r="32" spans="2:10" x14ac:dyDescent="0.25">
      <c r="B32" s="29"/>
      <c r="C32" s="29"/>
      <c r="D32" s="44"/>
      <c r="E32" s="44"/>
      <c r="F32" s="44"/>
      <c r="G32" s="44"/>
      <c r="H32" s="44"/>
      <c r="I32" s="28"/>
      <c r="J32" s="23"/>
    </row>
    <row r="33" spans="2:10" x14ac:dyDescent="0.25">
      <c r="B33" s="29"/>
      <c r="C33" s="29"/>
      <c r="D33" s="44"/>
      <c r="E33" s="44"/>
      <c r="F33" s="44"/>
      <c r="G33" s="44"/>
      <c r="H33" s="44"/>
      <c r="I33" s="28"/>
      <c r="J33" s="23"/>
    </row>
    <row r="34" spans="2:10" x14ac:dyDescent="0.25">
      <c r="B34" s="29"/>
      <c r="C34" s="29"/>
      <c r="D34" s="44"/>
      <c r="E34" s="44"/>
      <c r="F34" s="44"/>
      <c r="G34" s="44"/>
      <c r="H34" s="44"/>
      <c r="I34" s="28"/>
      <c r="J34" s="23"/>
    </row>
    <row r="35" spans="2:10" x14ac:dyDescent="0.25">
      <c r="B35" s="29"/>
      <c r="C35" s="29"/>
      <c r="D35" s="44"/>
      <c r="E35" s="44"/>
      <c r="F35" s="44"/>
      <c r="G35" s="44"/>
      <c r="H35" s="44"/>
      <c r="I35" s="28"/>
      <c r="J35" s="23"/>
    </row>
    <row r="36" spans="2:10" x14ac:dyDescent="0.25">
      <c r="B36" s="29"/>
      <c r="C36" s="29"/>
      <c r="D36" s="44"/>
      <c r="E36" s="44"/>
      <c r="F36" s="44"/>
      <c r="G36" s="44"/>
      <c r="H36" s="44"/>
      <c r="I36" s="28"/>
      <c r="J36" s="23"/>
    </row>
    <row r="37" spans="2:10" x14ac:dyDescent="0.25">
      <c r="B37" s="29"/>
      <c r="C37" s="29"/>
      <c r="D37" s="44"/>
      <c r="E37" s="44"/>
      <c r="F37" s="44"/>
      <c r="G37" s="44"/>
      <c r="H37" s="44"/>
      <c r="I37" s="28"/>
      <c r="J37" s="23"/>
    </row>
    <row r="38" spans="2:10" x14ac:dyDescent="0.25">
      <c r="B38" s="29"/>
      <c r="C38" s="29"/>
      <c r="D38" s="44"/>
      <c r="E38" s="44"/>
      <c r="F38" s="44"/>
      <c r="G38" s="44"/>
      <c r="H38" s="44"/>
      <c r="I38" s="28"/>
      <c r="J38" s="23"/>
    </row>
    <row r="39" spans="2:10" ht="16.5" thickBot="1" x14ac:dyDescent="0.3"/>
    <row r="40" spans="2:10" ht="17.25" thickTop="1" thickBot="1" x14ac:dyDescent="0.3">
      <c r="B40" s="7"/>
      <c r="C40" s="8"/>
      <c r="D40" s="8"/>
      <c r="E40" s="8"/>
      <c r="F40" s="8"/>
      <c r="G40" s="8"/>
      <c r="H40" s="8"/>
      <c r="I40" s="8"/>
      <c r="J40" s="9"/>
    </row>
    <row r="41" spans="2:10" ht="16.5" thickBot="1" x14ac:dyDescent="0.3">
      <c r="B41" s="10"/>
      <c r="C41" s="52"/>
      <c r="D41" s="53" t="s">
        <v>24</v>
      </c>
      <c r="E41" s="54"/>
      <c r="F41" s="55"/>
      <c r="G41" s="16"/>
      <c r="H41" s="46" t="s">
        <v>25</v>
      </c>
      <c r="I41" s="47"/>
      <c r="J41" s="17"/>
    </row>
    <row r="42" spans="2:10" x14ac:dyDescent="0.25">
      <c r="B42" s="10"/>
      <c r="C42" s="52"/>
      <c r="D42" s="53" t="s">
        <v>54</v>
      </c>
      <c r="E42" s="31"/>
      <c r="F42" s="34"/>
      <c r="G42" s="4"/>
      <c r="H42" s="48"/>
      <c r="I42" s="49"/>
      <c r="J42" s="18"/>
    </row>
    <row r="43" spans="2:10" ht="30.75" customHeight="1" thickBot="1" x14ac:dyDescent="0.3">
      <c r="B43" s="10"/>
      <c r="C43" s="52"/>
      <c r="D43" s="32"/>
      <c r="E43" s="33"/>
      <c r="F43" s="35"/>
      <c r="G43" s="6"/>
      <c r="H43" s="48"/>
      <c r="I43" s="49"/>
      <c r="J43" s="19"/>
    </row>
    <row r="44" spans="2:10" ht="20.25" customHeight="1" thickBot="1" x14ac:dyDescent="0.3">
      <c r="B44" s="10"/>
      <c r="C44" s="4"/>
      <c r="D44" s="4"/>
      <c r="E44" s="4"/>
      <c r="F44" s="4"/>
      <c r="G44" s="4"/>
      <c r="H44" s="50"/>
      <c r="I44" s="51"/>
      <c r="J44" s="11"/>
    </row>
    <row r="45" spans="2:10" ht="16.5" customHeight="1" thickBot="1" x14ac:dyDescent="0.3">
      <c r="B45" s="10"/>
      <c r="C45" s="22" t="s">
        <v>55</v>
      </c>
      <c r="D45" s="36"/>
      <c r="E45" s="36"/>
      <c r="F45" s="37"/>
      <c r="G45" s="4"/>
      <c r="J45" s="18"/>
    </row>
    <row r="46" spans="2:10" ht="17.25" thickTop="1" thickBot="1" x14ac:dyDescent="0.3">
      <c r="B46" s="10"/>
      <c r="C46" s="38"/>
      <c r="D46" s="21"/>
      <c r="E46" s="21"/>
      <c r="F46" s="39"/>
      <c r="H46" s="15" t="s">
        <v>1</v>
      </c>
      <c r="I46" s="15"/>
      <c r="J46" s="17"/>
    </row>
    <row r="47" spans="2:10" ht="17.25" thickTop="1" thickBot="1" x14ac:dyDescent="0.3">
      <c r="B47" s="10"/>
      <c r="C47" s="38"/>
      <c r="D47" s="21"/>
      <c r="E47" s="21"/>
      <c r="F47" s="39"/>
      <c r="H47" s="45">
        <f>COUNTIF(I16:I38,"Pass")/COUNTA(I16:I38)</f>
        <v>0</v>
      </c>
      <c r="I47" s="20" t="s">
        <v>2</v>
      </c>
      <c r="J47" s="17"/>
    </row>
    <row r="48" spans="2:10" ht="17.25" thickTop="1" thickBot="1" x14ac:dyDescent="0.3">
      <c r="B48" s="10"/>
      <c r="C48" s="38"/>
      <c r="D48" s="21"/>
      <c r="E48" s="21"/>
      <c r="F48" s="39"/>
      <c r="H48" s="45">
        <f>COUNTIF(I16:I38,"Fail")/COUNTA(I16:I38)</f>
        <v>0</v>
      </c>
      <c r="I48" s="20" t="s">
        <v>3</v>
      </c>
      <c r="J48" s="17"/>
    </row>
    <row r="49" spans="2:10" ht="17.25" thickTop="1" thickBot="1" x14ac:dyDescent="0.3">
      <c r="B49" s="10"/>
      <c r="C49" s="40"/>
      <c r="D49" s="41"/>
      <c r="E49" s="41"/>
      <c r="F49" s="42"/>
      <c r="H49" s="45">
        <f>COUNTIF(I16:I38,"Not Run")/COUNTA(I16:I38)</f>
        <v>1</v>
      </c>
      <c r="I49" s="20" t="s">
        <v>4</v>
      </c>
      <c r="J49" s="17"/>
    </row>
    <row r="50" spans="2:10" ht="16.5" thickBot="1" x14ac:dyDescent="0.3">
      <c r="B50" s="12"/>
      <c r="C50" s="13"/>
      <c r="D50" s="13"/>
      <c r="E50" s="13"/>
      <c r="F50" s="13"/>
      <c r="G50" s="13"/>
      <c r="H50" s="13"/>
      <c r="I50" s="13"/>
      <c r="J50" s="14"/>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62" priority="13" operator="equal">
      <formula>"Not Run"</formula>
    </cfRule>
    <cfRule type="cellIs" dxfId="61" priority="14" operator="equal">
      <formula>"Fail"</formula>
    </cfRule>
    <cfRule type="cellIs" dxfId="60" priority="15" operator="equal">
      <formula>"Pass"</formula>
    </cfRule>
  </conditionalFormatting>
  <conditionalFormatting sqref="H9:H11">
    <cfRule type="cellIs" dxfId="59" priority="10" operator="equal">
      <formula>"Not Run"</formula>
    </cfRule>
    <cfRule type="cellIs" dxfId="58" priority="11" operator="equal">
      <formula>"Fail"</formula>
    </cfRule>
    <cfRule type="cellIs" dxfId="57" priority="12" operator="equal">
      <formula>"Pass"</formula>
    </cfRule>
  </conditionalFormatting>
  <conditionalFormatting sqref="I16:I38">
    <cfRule type="containsText" dxfId="56" priority="7" operator="containsText" text="Pass">
      <formula>NOT(ISERROR(SEARCH("Pass",I16)))</formula>
    </cfRule>
    <cfRule type="containsText" dxfId="55" priority="8" operator="containsText" text="Fail">
      <formula>NOT(ISERROR(SEARCH("Fail",I16)))</formula>
    </cfRule>
    <cfRule type="containsText" dxfId="54" priority="9" operator="containsText" text="Not Run">
      <formula>NOT(ISERROR(SEARCH("Not Run",I16)))</formula>
    </cfRule>
  </conditionalFormatting>
  <conditionalFormatting sqref="I47:I49">
    <cfRule type="cellIs" dxfId="53" priority="4" operator="equal">
      <formula>"Not Run"</formula>
    </cfRule>
    <cfRule type="cellIs" dxfId="52" priority="5" operator="equal">
      <formula>"Fail"</formula>
    </cfRule>
    <cfRule type="cellIs" dxfId="51" priority="6" operator="equal">
      <formula>"Pass"</formula>
    </cfRule>
  </conditionalFormatting>
  <conditionalFormatting sqref="H47:H49">
    <cfRule type="cellIs" dxfId="50" priority="1" operator="equal">
      <formula>"Not Run"</formula>
    </cfRule>
    <cfRule type="cellIs" dxfId="49" priority="2" operator="equal">
      <formula>"Fail"</formula>
    </cfRule>
    <cfRule type="cellIs" dxfId="48"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D4" sqref="D4:F5"/>
    </sheetView>
  </sheetViews>
  <sheetFormatPr defaultRowHeight="15.75" x14ac:dyDescent="0.25"/>
  <cols>
    <col min="1" max="1" width="2.140625" style="3" customWidth="1"/>
    <col min="2" max="2" width="11.85546875" style="3" bestFit="1" customWidth="1"/>
    <col min="3" max="3" width="15.5703125" style="3" customWidth="1"/>
    <col min="4" max="4" width="13.42578125" style="3" customWidth="1"/>
    <col min="5" max="5" width="22.28515625" style="3" customWidth="1"/>
    <col min="6" max="6" width="15.140625" style="3" customWidth="1"/>
    <col min="7" max="7" width="27.140625" style="3" customWidth="1"/>
    <col min="8" max="8" width="31.140625" style="3" customWidth="1"/>
    <col min="9" max="9" width="16.42578125" style="3" customWidth="1"/>
    <col min="10" max="11" width="21.85546875" style="3" customWidth="1"/>
    <col min="12" max="16384" width="9.140625" style="3"/>
  </cols>
  <sheetData>
    <row r="1" spans="2:11" ht="16.5" thickBot="1" x14ac:dyDescent="0.3"/>
    <row r="2" spans="2:11" ht="17.25" thickTop="1" thickBot="1" x14ac:dyDescent="0.3">
      <c r="B2" s="7"/>
      <c r="C2" s="8"/>
      <c r="D2" s="8"/>
      <c r="E2" s="8"/>
      <c r="F2" s="8"/>
      <c r="G2" s="8"/>
      <c r="H2" s="8"/>
      <c r="I2" s="8"/>
      <c r="J2" s="9"/>
      <c r="K2" s="4"/>
    </row>
    <row r="3" spans="2:11" ht="16.5" thickBot="1" x14ac:dyDescent="0.3">
      <c r="B3" s="10"/>
      <c r="C3" s="52"/>
      <c r="D3" s="53" t="s">
        <v>24</v>
      </c>
      <c r="E3" s="54"/>
      <c r="F3" s="55"/>
      <c r="G3" s="16"/>
      <c r="H3" s="46" t="s">
        <v>25</v>
      </c>
      <c r="I3" s="47"/>
      <c r="J3" s="17"/>
      <c r="K3" s="16"/>
    </row>
    <row r="4" spans="2:11" x14ac:dyDescent="0.25">
      <c r="B4" s="10"/>
      <c r="C4" s="52"/>
      <c r="D4" s="53" t="s">
        <v>58</v>
      </c>
      <c r="E4" s="31"/>
      <c r="F4" s="34"/>
      <c r="G4" s="4"/>
      <c r="H4" s="48"/>
      <c r="I4" s="49"/>
      <c r="J4" s="18"/>
      <c r="K4" s="5"/>
    </row>
    <row r="5" spans="2:11" ht="25.5" customHeight="1" thickBot="1" x14ac:dyDescent="0.3">
      <c r="B5" s="10"/>
      <c r="C5" s="52"/>
      <c r="D5" s="32"/>
      <c r="E5" s="33"/>
      <c r="F5" s="35"/>
      <c r="G5" s="6"/>
      <c r="H5" s="48"/>
      <c r="I5" s="49"/>
      <c r="J5" s="19"/>
      <c r="K5" s="6"/>
    </row>
    <row r="6" spans="2:11" ht="25.5" customHeight="1" thickBot="1" x14ac:dyDescent="0.3">
      <c r="B6" s="10"/>
      <c r="C6" s="4"/>
      <c r="D6" s="4"/>
      <c r="E6" s="4"/>
      <c r="F6" s="4"/>
      <c r="G6" s="4"/>
      <c r="H6" s="50"/>
      <c r="I6" s="51"/>
      <c r="J6" s="11"/>
      <c r="K6" s="4"/>
    </row>
    <row r="7" spans="2:11" ht="16.5" thickBot="1" x14ac:dyDescent="0.3">
      <c r="B7" s="10"/>
      <c r="C7" s="22" t="s">
        <v>57</v>
      </c>
      <c r="D7" s="36"/>
      <c r="E7" s="36"/>
      <c r="F7" s="37"/>
      <c r="G7" s="4"/>
      <c r="J7" s="18"/>
      <c r="K7" s="4"/>
    </row>
    <row r="8" spans="2:11" ht="17.25" thickTop="1" thickBot="1" x14ac:dyDescent="0.3">
      <c r="B8" s="10"/>
      <c r="C8" s="38"/>
      <c r="D8" s="21"/>
      <c r="E8" s="21"/>
      <c r="F8" s="39"/>
      <c r="H8" s="15" t="s">
        <v>1</v>
      </c>
      <c r="I8" s="15"/>
      <c r="J8" s="17"/>
      <c r="K8" s="4"/>
    </row>
    <row r="9" spans="2:11" ht="17.25" thickTop="1" thickBot="1" x14ac:dyDescent="0.3">
      <c r="B9" s="10"/>
      <c r="C9" s="38"/>
      <c r="D9" s="21"/>
      <c r="E9" s="21"/>
      <c r="F9" s="39"/>
      <c r="H9" s="45">
        <f>COUNTIF(I16:I38,"Pass")/COUNTA(I16:I38)</f>
        <v>0</v>
      </c>
      <c r="I9" s="20" t="s">
        <v>2</v>
      </c>
      <c r="J9" s="17"/>
      <c r="K9" s="4"/>
    </row>
    <row r="10" spans="2:11" ht="17.25" thickTop="1" thickBot="1" x14ac:dyDescent="0.3">
      <c r="B10" s="10"/>
      <c r="C10" s="38"/>
      <c r="D10" s="21"/>
      <c r="E10" s="21"/>
      <c r="F10" s="39"/>
      <c r="H10" s="45">
        <f>COUNTIF(I16:I38,"Fail")/COUNTA(I16:I38)</f>
        <v>0</v>
      </c>
      <c r="I10" s="20" t="s">
        <v>3</v>
      </c>
      <c r="J10" s="17"/>
      <c r="K10" s="4"/>
    </row>
    <row r="11" spans="2:11" ht="17.25" thickTop="1" thickBot="1" x14ac:dyDescent="0.3">
      <c r="B11" s="10"/>
      <c r="C11" s="40"/>
      <c r="D11" s="41"/>
      <c r="E11" s="41"/>
      <c r="F11" s="42"/>
      <c r="H11" s="45">
        <f>COUNTIF(I16:I38,"Not Run")/COUNTA(I16:I38)</f>
        <v>1</v>
      </c>
      <c r="I11" s="20" t="s">
        <v>4</v>
      </c>
      <c r="J11" s="17"/>
      <c r="K11" s="4"/>
    </row>
    <row r="12" spans="2:11" ht="16.5" thickBot="1" x14ac:dyDescent="0.3">
      <c r="B12" s="12"/>
      <c r="C12" s="13"/>
      <c r="D12" s="13"/>
      <c r="E12" s="13"/>
      <c r="F12" s="13"/>
      <c r="G12" s="13"/>
      <c r="H12" s="13"/>
      <c r="I12" s="13"/>
      <c r="J12" s="14"/>
      <c r="K12" s="4"/>
    </row>
    <row r="13" spans="2:11" ht="16.5" thickTop="1" x14ac:dyDescent="0.25"/>
    <row r="14" spans="2:11" ht="16.5" thickBot="1" x14ac:dyDescent="0.3"/>
    <row r="15" spans="2:11" ht="16.5" thickBot="1" x14ac:dyDescent="0.3">
      <c r="B15" s="25" t="s">
        <v>5</v>
      </c>
      <c r="C15" s="26" t="s">
        <v>6</v>
      </c>
      <c r="D15" s="26" t="s">
        <v>7</v>
      </c>
      <c r="E15" s="26" t="s">
        <v>8</v>
      </c>
      <c r="F15" s="26" t="s">
        <v>9</v>
      </c>
      <c r="G15" s="26" t="s">
        <v>10</v>
      </c>
      <c r="H15" s="26" t="s">
        <v>11</v>
      </c>
      <c r="I15" s="26" t="s">
        <v>12</v>
      </c>
      <c r="J15" s="27" t="s">
        <v>13</v>
      </c>
    </row>
    <row r="16" spans="2:11" x14ac:dyDescent="0.25">
      <c r="B16" s="28" t="s">
        <v>63</v>
      </c>
      <c r="C16" s="28"/>
      <c r="D16" s="43"/>
      <c r="E16" s="43"/>
      <c r="F16" s="43"/>
      <c r="G16" s="43"/>
      <c r="H16" s="43"/>
      <c r="I16" s="28" t="s">
        <v>4</v>
      </c>
      <c r="J16" s="24"/>
    </row>
    <row r="17" spans="2:10" x14ac:dyDescent="0.25">
      <c r="B17" s="28"/>
      <c r="C17" s="29"/>
      <c r="D17" s="44"/>
      <c r="E17" s="43"/>
      <c r="F17" s="44"/>
      <c r="G17" s="44"/>
      <c r="H17" s="44"/>
      <c r="I17" s="28"/>
      <c r="J17" s="23"/>
    </row>
    <row r="18" spans="2:10" x14ac:dyDescent="0.25">
      <c r="B18" s="28"/>
      <c r="C18" s="29"/>
      <c r="D18" s="44"/>
      <c r="E18" s="43"/>
      <c r="F18" s="43"/>
      <c r="G18" s="44"/>
      <c r="H18" s="44"/>
      <c r="I18" s="28"/>
      <c r="J18" s="23"/>
    </row>
    <row r="19" spans="2:10" x14ac:dyDescent="0.25">
      <c r="B19" s="28"/>
      <c r="C19" s="29"/>
      <c r="D19" s="44"/>
      <c r="E19" s="43"/>
      <c r="F19" s="43"/>
      <c r="G19" s="44"/>
      <c r="H19" s="44"/>
      <c r="I19" s="28"/>
      <c r="J19" s="23"/>
    </row>
    <row r="20" spans="2:10" x14ac:dyDescent="0.25">
      <c r="B20" s="28"/>
      <c r="C20" s="29"/>
      <c r="D20" s="44"/>
      <c r="E20" s="43"/>
      <c r="F20" s="43"/>
      <c r="G20" s="44"/>
      <c r="H20" s="44"/>
      <c r="I20" s="28"/>
      <c r="J20" s="23"/>
    </row>
    <row r="21" spans="2:10" x14ac:dyDescent="0.25">
      <c r="B21" s="28"/>
      <c r="C21" s="29"/>
      <c r="D21" s="44"/>
      <c r="E21" s="44"/>
      <c r="F21" s="44"/>
      <c r="G21" s="44"/>
      <c r="H21" s="44"/>
      <c r="I21" s="28"/>
      <c r="J21" s="23"/>
    </row>
    <row r="22" spans="2:10" x14ac:dyDescent="0.25">
      <c r="B22" s="28"/>
      <c r="C22" s="29"/>
      <c r="D22" s="44"/>
      <c r="E22" s="43"/>
      <c r="F22" s="44"/>
      <c r="G22" s="44"/>
      <c r="H22" s="44"/>
      <c r="I22" s="28"/>
      <c r="J22" s="23"/>
    </row>
    <row r="23" spans="2:10" x14ac:dyDescent="0.25">
      <c r="B23" s="28"/>
      <c r="C23" s="29"/>
      <c r="D23" s="44"/>
      <c r="E23" s="43"/>
      <c r="F23" s="43"/>
      <c r="G23" s="44"/>
      <c r="H23" s="44"/>
      <c r="I23" s="28"/>
      <c r="J23" s="23"/>
    </row>
    <row r="24" spans="2:10" x14ac:dyDescent="0.25">
      <c r="B24" s="28"/>
      <c r="C24" s="29"/>
      <c r="D24" s="44"/>
      <c r="E24" s="44"/>
      <c r="F24" s="43"/>
      <c r="G24" s="44"/>
      <c r="H24" s="44"/>
      <c r="I24" s="28"/>
      <c r="J24" s="23"/>
    </row>
    <row r="25" spans="2:10" x14ac:dyDescent="0.25">
      <c r="B25" s="28"/>
      <c r="C25" s="29"/>
      <c r="D25" s="44"/>
      <c r="E25" s="44"/>
      <c r="F25" s="44"/>
      <c r="G25" s="44"/>
      <c r="H25" s="44"/>
      <c r="I25" s="28"/>
      <c r="J25" s="23"/>
    </row>
    <row r="26" spans="2:10" x14ac:dyDescent="0.25">
      <c r="B26" s="28"/>
      <c r="C26" s="29"/>
      <c r="D26" s="44"/>
      <c r="E26" s="44"/>
      <c r="F26" s="44"/>
      <c r="G26" s="44"/>
      <c r="H26" s="44"/>
      <c r="I26" s="28"/>
      <c r="J26" s="23"/>
    </row>
    <row r="27" spans="2:10" x14ac:dyDescent="0.25">
      <c r="B27" s="29"/>
      <c r="C27" s="29"/>
      <c r="D27" s="44"/>
      <c r="E27" s="44"/>
      <c r="F27" s="44"/>
      <c r="G27" s="44"/>
      <c r="H27" s="44"/>
      <c r="I27" s="28"/>
      <c r="J27" s="23"/>
    </row>
    <row r="28" spans="2:10" x14ac:dyDescent="0.25">
      <c r="B28" s="29"/>
      <c r="C28" s="29"/>
      <c r="D28" s="44"/>
      <c r="E28" s="44"/>
      <c r="F28" s="44"/>
      <c r="G28" s="44"/>
      <c r="H28" s="44"/>
      <c r="I28" s="28"/>
      <c r="J28" s="23"/>
    </row>
    <row r="29" spans="2:10" x14ac:dyDescent="0.25">
      <c r="B29" s="29"/>
      <c r="C29" s="29"/>
      <c r="D29" s="44"/>
      <c r="E29" s="44"/>
      <c r="F29" s="44"/>
      <c r="G29" s="44"/>
      <c r="H29" s="44"/>
      <c r="I29" s="28"/>
      <c r="J29" s="23"/>
    </row>
    <row r="30" spans="2:10" x14ac:dyDescent="0.25">
      <c r="B30" s="29"/>
      <c r="C30" s="29"/>
      <c r="D30" s="44"/>
      <c r="E30" s="44"/>
      <c r="F30" s="44"/>
      <c r="G30" s="44"/>
      <c r="H30" s="44"/>
      <c r="I30" s="28"/>
      <c r="J30" s="23"/>
    </row>
    <row r="31" spans="2:10" x14ac:dyDescent="0.25">
      <c r="B31" s="29"/>
      <c r="C31" s="29"/>
      <c r="D31" s="44"/>
      <c r="E31" s="44"/>
      <c r="F31" s="44"/>
      <c r="G31" s="44"/>
      <c r="H31" s="44"/>
      <c r="I31" s="28"/>
      <c r="J31" s="23"/>
    </row>
    <row r="32" spans="2:10" x14ac:dyDescent="0.25">
      <c r="B32" s="29"/>
      <c r="C32" s="29"/>
      <c r="D32" s="44"/>
      <c r="E32" s="44"/>
      <c r="F32" s="44"/>
      <c r="G32" s="44"/>
      <c r="H32" s="44"/>
      <c r="I32" s="28"/>
      <c r="J32" s="23"/>
    </row>
    <row r="33" spans="2:10" x14ac:dyDescent="0.25">
      <c r="B33" s="29"/>
      <c r="C33" s="29"/>
      <c r="D33" s="44"/>
      <c r="E33" s="44"/>
      <c r="F33" s="44"/>
      <c r="G33" s="44"/>
      <c r="H33" s="44"/>
      <c r="I33" s="28"/>
      <c r="J33" s="23"/>
    </row>
    <row r="34" spans="2:10" x14ac:dyDescent="0.25">
      <c r="B34" s="29"/>
      <c r="C34" s="29"/>
      <c r="D34" s="44"/>
      <c r="E34" s="44"/>
      <c r="F34" s="44"/>
      <c r="G34" s="44"/>
      <c r="H34" s="44"/>
      <c r="I34" s="28"/>
      <c r="J34" s="23"/>
    </row>
    <row r="35" spans="2:10" x14ac:dyDescent="0.25">
      <c r="B35" s="29"/>
      <c r="C35" s="29"/>
      <c r="D35" s="44"/>
      <c r="E35" s="44"/>
      <c r="F35" s="44"/>
      <c r="G35" s="44"/>
      <c r="H35" s="44"/>
      <c r="I35" s="28"/>
      <c r="J35" s="23"/>
    </row>
    <row r="36" spans="2:10" x14ac:dyDescent="0.25">
      <c r="B36" s="29"/>
      <c r="C36" s="29"/>
      <c r="D36" s="44"/>
      <c r="E36" s="44"/>
      <c r="F36" s="44"/>
      <c r="G36" s="44"/>
      <c r="H36" s="44"/>
      <c r="I36" s="28"/>
      <c r="J36" s="23"/>
    </row>
    <row r="37" spans="2:10" x14ac:dyDescent="0.25">
      <c r="B37" s="29"/>
      <c r="C37" s="29"/>
      <c r="D37" s="44"/>
      <c r="E37" s="44"/>
      <c r="F37" s="44"/>
      <c r="G37" s="44"/>
      <c r="H37" s="44"/>
      <c r="I37" s="28"/>
      <c r="J37" s="23"/>
    </row>
    <row r="38" spans="2:10" x14ac:dyDescent="0.25">
      <c r="B38" s="29"/>
      <c r="C38" s="29"/>
      <c r="D38" s="44"/>
      <c r="E38" s="44"/>
      <c r="F38" s="44"/>
      <c r="G38" s="44"/>
      <c r="H38" s="44"/>
      <c r="I38" s="28"/>
      <c r="J38" s="23"/>
    </row>
    <row r="39" spans="2:10" ht="16.5" thickBot="1" x14ac:dyDescent="0.3"/>
    <row r="40" spans="2:10" ht="17.25" thickTop="1" thickBot="1" x14ac:dyDescent="0.3">
      <c r="B40" s="7"/>
      <c r="C40" s="8"/>
      <c r="D40" s="8"/>
      <c r="E40" s="8"/>
      <c r="F40" s="8"/>
      <c r="G40" s="8"/>
      <c r="H40" s="8"/>
      <c r="I40" s="8"/>
      <c r="J40" s="9"/>
    </row>
    <row r="41" spans="2:10" ht="16.5" thickBot="1" x14ac:dyDescent="0.3">
      <c r="B41" s="10"/>
      <c r="C41" s="52"/>
      <c r="D41" s="53" t="s">
        <v>24</v>
      </c>
      <c r="E41" s="54"/>
      <c r="F41" s="55"/>
      <c r="G41" s="16"/>
      <c r="H41" s="46" t="s">
        <v>25</v>
      </c>
      <c r="I41" s="47"/>
      <c r="J41" s="17"/>
    </row>
    <row r="42" spans="2:10" x14ac:dyDescent="0.25">
      <c r="B42" s="10"/>
      <c r="C42" s="52"/>
      <c r="D42" s="53" t="s">
        <v>58</v>
      </c>
      <c r="E42" s="31"/>
      <c r="F42" s="34"/>
      <c r="G42" s="4"/>
      <c r="H42" s="48"/>
      <c r="I42" s="49"/>
      <c r="J42" s="18"/>
    </row>
    <row r="43" spans="2:10" ht="30" customHeight="1" thickBot="1" x14ac:dyDescent="0.3">
      <c r="B43" s="10"/>
      <c r="C43" s="52"/>
      <c r="D43" s="32"/>
      <c r="E43" s="33"/>
      <c r="F43" s="35"/>
      <c r="G43" s="6"/>
      <c r="H43" s="48"/>
      <c r="I43" s="49"/>
      <c r="J43" s="19"/>
    </row>
    <row r="44" spans="2:10" ht="27" customHeight="1" thickBot="1" x14ac:dyDescent="0.3">
      <c r="B44" s="10"/>
      <c r="C44" s="4"/>
      <c r="D44" s="4"/>
      <c r="E44" s="4"/>
      <c r="F44" s="4"/>
      <c r="G44" s="4"/>
      <c r="H44" s="50"/>
      <c r="I44" s="51"/>
      <c r="J44" s="11"/>
    </row>
    <row r="45" spans="2:10" ht="16.5" customHeight="1" thickBot="1" x14ac:dyDescent="0.3">
      <c r="B45" s="10"/>
      <c r="C45" s="22" t="s">
        <v>57</v>
      </c>
      <c r="D45" s="36"/>
      <c r="E45" s="36"/>
      <c r="F45" s="37"/>
      <c r="G45" s="4"/>
      <c r="J45" s="18"/>
    </row>
    <row r="46" spans="2:10" ht="17.25" thickTop="1" thickBot="1" x14ac:dyDescent="0.3">
      <c r="B46" s="10"/>
      <c r="C46" s="38"/>
      <c r="D46" s="21"/>
      <c r="E46" s="21"/>
      <c r="F46" s="39"/>
      <c r="H46" s="15" t="s">
        <v>1</v>
      </c>
      <c r="I46" s="15"/>
      <c r="J46" s="17"/>
    </row>
    <row r="47" spans="2:10" ht="17.25" thickTop="1" thickBot="1" x14ac:dyDescent="0.3">
      <c r="B47" s="10"/>
      <c r="C47" s="38"/>
      <c r="D47" s="21"/>
      <c r="E47" s="21"/>
      <c r="F47" s="39"/>
      <c r="H47" s="45">
        <f>COUNTIF(I16:I38,"Pass")/COUNTA(I16:I38)</f>
        <v>0</v>
      </c>
      <c r="I47" s="20" t="s">
        <v>2</v>
      </c>
      <c r="J47" s="17"/>
    </row>
    <row r="48" spans="2:10" ht="17.25" thickTop="1" thickBot="1" x14ac:dyDescent="0.3">
      <c r="B48" s="10"/>
      <c r="C48" s="38"/>
      <c r="D48" s="21"/>
      <c r="E48" s="21"/>
      <c r="F48" s="39"/>
      <c r="H48" s="45">
        <f>COUNTIF(I16:I38,"Fail")/COUNTA(I16:I38)</f>
        <v>0</v>
      </c>
      <c r="I48" s="20" t="s">
        <v>3</v>
      </c>
      <c r="J48" s="17"/>
    </row>
    <row r="49" spans="2:10" ht="17.25" thickTop="1" thickBot="1" x14ac:dyDescent="0.3">
      <c r="B49" s="10"/>
      <c r="C49" s="40"/>
      <c r="D49" s="41"/>
      <c r="E49" s="41"/>
      <c r="F49" s="42"/>
      <c r="H49" s="45">
        <f>COUNTIF(I16:I38,"Not Run")/COUNTA(I16:I38)</f>
        <v>1</v>
      </c>
      <c r="I49" s="20" t="s">
        <v>4</v>
      </c>
      <c r="J49" s="17"/>
    </row>
    <row r="50" spans="2:10" ht="16.5" thickBot="1" x14ac:dyDescent="0.3">
      <c r="B50" s="12"/>
      <c r="C50" s="13"/>
      <c r="D50" s="13"/>
      <c r="E50" s="13"/>
      <c r="F50" s="13"/>
      <c r="G50" s="13"/>
      <c r="H50" s="13"/>
      <c r="I50" s="13"/>
      <c r="J50" s="14"/>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47" priority="13" operator="equal">
      <formula>"Not Run"</formula>
    </cfRule>
    <cfRule type="cellIs" dxfId="46" priority="14" operator="equal">
      <formula>"Fail"</formula>
    </cfRule>
    <cfRule type="cellIs" dxfId="45" priority="15" operator="equal">
      <formula>"Pass"</formula>
    </cfRule>
  </conditionalFormatting>
  <conditionalFormatting sqref="H9:H11">
    <cfRule type="cellIs" dxfId="44" priority="10" operator="equal">
      <formula>"Not Run"</formula>
    </cfRule>
    <cfRule type="cellIs" dxfId="43" priority="11" operator="equal">
      <formula>"Fail"</formula>
    </cfRule>
    <cfRule type="cellIs" dxfId="42" priority="12" operator="equal">
      <formula>"Pass"</formula>
    </cfRule>
  </conditionalFormatting>
  <conditionalFormatting sqref="I16:I38">
    <cfRule type="containsText" dxfId="41" priority="7" operator="containsText" text="Pass">
      <formula>NOT(ISERROR(SEARCH("Pass",I16)))</formula>
    </cfRule>
    <cfRule type="containsText" dxfId="40" priority="8" operator="containsText" text="Fail">
      <formula>NOT(ISERROR(SEARCH("Fail",I16)))</formula>
    </cfRule>
    <cfRule type="containsText" dxfId="39" priority="9" operator="containsText" text="Not Run">
      <formula>NOT(ISERROR(SEARCH("Not Run",I16)))</formula>
    </cfRule>
  </conditionalFormatting>
  <conditionalFormatting sqref="I47:I49">
    <cfRule type="cellIs" dxfId="38" priority="4" operator="equal">
      <formula>"Not Run"</formula>
    </cfRule>
    <cfRule type="cellIs" dxfId="37" priority="5" operator="equal">
      <formula>"Fail"</formula>
    </cfRule>
    <cfRule type="cellIs" dxfId="36" priority="6" operator="equal">
      <formula>"Pass"</formula>
    </cfRule>
  </conditionalFormatting>
  <conditionalFormatting sqref="H47:H49">
    <cfRule type="cellIs" dxfId="35" priority="1" operator="equal">
      <formula>"Not Run"</formula>
    </cfRule>
    <cfRule type="cellIs" dxfId="34" priority="2" operator="equal">
      <formula>"Fail"</formula>
    </cfRule>
    <cfRule type="cellIs" dxfId="33"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D4" sqref="D4:F5"/>
    </sheetView>
  </sheetViews>
  <sheetFormatPr defaultRowHeight="15.75" x14ac:dyDescent="0.25"/>
  <cols>
    <col min="1" max="1" width="2.140625" style="3" customWidth="1"/>
    <col min="2" max="2" width="11.85546875" style="3" bestFit="1" customWidth="1"/>
    <col min="3" max="3" width="15.5703125" style="3" customWidth="1"/>
    <col min="4" max="4" width="13.42578125" style="3" customWidth="1"/>
    <col min="5" max="5" width="22.28515625" style="3" customWidth="1"/>
    <col min="6" max="6" width="15.140625" style="3" customWidth="1"/>
    <col min="7" max="7" width="27.140625" style="3" customWidth="1"/>
    <col min="8" max="8" width="31.140625" style="3" customWidth="1"/>
    <col min="9" max="9" width="16.42578125" style="3" customWidth="1"/>
    <col min="10" max="11" width="21.85546875" style="3" customWidth="1"/>
    <col min="12" max="16384" width="9.140625" style="3"/>
  </cols>
  <sheetData>
    <row r="1" spans="2:11" ht="16.5" thickBot="1" x14ac:dyDescent="0.3"/>
    <row r="2" spans="2:11" ht="17.25" thickTop="1" thickBot="1" x14ac:dyDescent="0.3">
      <c r="B2" s="7"/>
      <c r="C2" s="8"/>
      <c r="D2" s="8"/>
      <c r="E2" s="8"/>
      <c r="F2" s="8"/>
      <c r="G2" s="8"/>
      <c r="H2" s="8"/>
      <c r="I2" s="8"/>
      <c r="J2" s="9"/>
      <c r="K2" s="4"/>
    </row>
    <row r="3" spans="2:11" ht="16.5" thickBot="1" x14ac:dyDescent="0.3">
      <c r="B3" s="10"/>
      <c r="C3" s="52"/>
      <c r="D3" s="53" t="s">
        <v>24</v>
      </c>
      <c r="E3" s="54"/>
      <c r="F3" s="55"/>
      <c r="G3" s="16"/>
      <c r="H3" s="46" t="s">
        <v>25</v>
      </c>
      <c r="I3" s="47"/>
      <c r="J3" s="17"/>
      <c r="K3" s="16"/>
    </row>
    <row r="4" spans="2:11" x14ac:dyDescent="0.25">
      <c r="B4" s="10"/>
      <c r="C4" s="52"/>
      <c r="D4" s="53" t="s">
        <v>59</v>
      </c>
      <c r="E4" s="31"/>
      <c r="F4" s="34"/>
      <c r="G4" s="4"/>
      <c r="H4" s="48"/>
      <c r="I4" s="49"/>
      <c r="J4" s="18"/>
      <c r="K4" s="5"/>
    </row>
    <row r="5" spans="2:11" ht="37.5" customHeight="1" thickBot="1" x14ac:dyDescent="0.3">
      <c r="B5" s="10"/>
      <c r="C5" s="52"/>
      <c r="D5" s="32"/>
      <c r="E5" s="33"/>
      <c r="F5" s="35"/>
      <c r="G5" s="6"/>
      <c r="H5" s="48"/>
      <c r="I5" s="49"/>
      <c r="J5" s="19"/>
      <c r="K5" s="6"/>
    </row>
    <row r="6" spans="2:11" ht="16.5" thickBot="1" x14ac:dyDescent="0.3">
      <c r="B6" s="10"/>
      <c r="C6" s="4"/>
      <c r="D6" s="4"/>
      <c r="E6" s="4"/>
      <c r="F6" s="4"/>
      <c r="G6" s="4"/>
      <c r="H6" s="50"/>
      <c r="I6" s="51"/>
      <c r="J6" s="11"/>
      <c r="K6" s="4"/>
    </row>
    <row r="7" spans="2:11" ht="16.5" thickBot="1" x14ac:dyDescent="0.3">
      <c r="B7" s="10"/>
      <c r="C7" s="22" t="s">
        <v>61</v>
      </c>
      <c r="D7" s="36"/>
      <c r="E7" s="36"/>
      <c r="F7" s="37"/>
      <c r="G7" s="4"/>
      <c r="J7" s="18"/>
      <c r="K7" s="4"/>
    </row>
    <row r="8" spans="2:11" ht="17.25" thickTop="1" thickBot="1" x14ac:dyDescent="0.3">
      <c r="B8" s="10"/>
      <c r="C8" s="38"/>
      <c r="D8" s="21"/>
      <c r="E8" s="21"/>
      <c r="F8" s="39"/>
      <c r="H8" s="15" t="s">
        <v>1</v>
      </c>
      <c r="I8" s="15"/>
      <c r="J8" s="17"/>
      <c r="K8" s="4"/>
    </row>
    <row r="9" spans="2:11" ht="17.25" thickTop="1" thickBot="1" x14ac:dyDescent="0.3">
      <c r="B9" s="10"/>
      <c r="C9" s="38"/>
      <c r="D9" s="21"/>
      <c r="E9" s="21"/>
      <c r="F9" s="39"/>
      <c r="H9" s="45">
        <f>COUNTIF(I16:I38,"Pass")/COUNTA(I16:I38)</f>
        <v>0</v>
      </c>
      <c r="I9" s="20" t="s">
        <v>2</v>
      </c>
      <c r="J9" s="17"/>
      <c r="K9" s="4"/>
    </row>
    <row r="10" spans="2:11" ht="17.25" thickTop="1" thickBot="1" x14ac:dyDescent="0.3">
      <c r="B10" s="10"/>
      <c r="C10" s="38"/>
      <c r="D10" s="21"/>
      <c r="E10" s="21"/>
      <c r="F10" s="39"/>
      <c r="H10" s="45">
        <f>COUNTIF(I16:I38,"Fail")/COUNTA(I16:I38)</f>
        <v>0</v>
      </c>
      <c r="I10" s="20" t="s">
        <v>3</v>
      </c>
      <c r="J10" s="17"/>
      <c r="K10" s="4"/>
    </row>
    <row r="11" spans="2:11" ht="17.25" thickTop="1" thickBot="1" x14ac:dyDescent="0.3">
      <c r="B11" s="10"/>
      <c r="C11" s="40"/>
      <c r="D11" s="41"/>
      <c r="E11" s="41"/>
      <c r="F11" s="42"/>
      <c r="H11" s="45">
        <f>COUNTIF(I16:I38,"Not Run")/COUNTA(I16:I38)</f>
        <v>1</v>
      </c>
      <c r="I11" s="20" t="s">
        <v>4</v>
      </c>
      <c r="J11" s="17"/>
      <c r="K11" s="4"/>
    </row>
    <row r="12" spans="2:11" ht="16.5" thickBot="1" x14ac:dyDescent="0.3">
      <c r="B12" s="12"/>
      <c r="C12" s="13"/>
      <c r="D12" s="13"/>
      <c r="E12" s="13"/>
      <c r="F12" s="13"/>
      <c r="G12" s="13"/>
      <c r="H12" s="13"/>
      <c r="I12" s="13"/>
      <c r="J12" s="14"/>
      <c r="K12" s="4"/>
    </row>
    <row r="13" spans="2:11" ht="16.5" thickTop="1" x14ac:dyDescent="0.25"/>
    <row r="14" spans="2:11" ht="16.5" thickBot="1" x14ac:dyDescent="0.3"/>
    <row r="15" spans="2:11" ht="16.5" thickBot="1" x14ac:dyDescent="0.3">
      <c r="B15" s="25" t="s">
        <v>5</v>
      </c>
      <c r="C15" s="26" t="s">
        <v>6</v>
      </c>
      <c r="D15" s="26" t="s">
        <v>7</v>
      </c>
      <c r="E15" s="26" t="s">
        <v>8</v>
      </c>
      <c r="F15" s="26" t="s">
        <v>9</v>
      </c>
      <c r="G15" s="26" t="s">
        <v>10</v>
      </c>
      <c r="H15" s="26" t="s">
        <v>11</v>
      </c>
      <c r="I15" s="26" t="s">
        <v>12</v>
      </c>
      <c r="J15" s="27" t="s">
        <v>13</v>
      </c>
    </row>
    <row r="16" spans="2:11" x14ac:dyDescent="0.25">
      <c r="B16" s="28" t="s">
        <v>62</v>
      </c>
      <c r="C16" s="28"/>
      <c r="D16" s="43"/>
      <c r="E16" s="43"/>
      <c r="F16" s="43"/>
      <c r="G16" s="43"/>
      <c r="H16" s="43"/>
      <c r="I16" s="28" t="s">
        <v>4</v>
      </c>
      <c r="J16" s="24"/>
    </row>
    <row r="17" spans="2:10" x14ac:dyDescent="0.25">
      <c r="B17" s="28"/>
      <c r="C17" s="29"/>
      <c r="D17" s="44"/>
      <c r="E17" s="43"/>
      <c r="F17" s="44"/>
      <c r="G17" s="44"/>
      <c r="H17" s="44"/>
      <c r="I17" s="28"/>
      <c r="J17" s="23"/>
    </row>
    <row r="18" spans="2:10" x14ac:dyDescent="0.25">
      <c r="B18" s="28"/>
      <c r="C18" s="29"/>
      <c r="D18" s="44"/>
      <c r="E18" s="43"/>
      <c r="F18" s="43"/>
      <c r="G18" s="44"/>
      <c r="H18" s="44"/>
      <c r="I18" s="28"/>
      <c r="J18" s="23"/>
    </row>
    <row r="19" spans="2:10" x14ac:dyDescent="0.25">
      <c r="B19" s="28"/>
      <c r="C19" s="29"/>
      <c r="D19" s="44"/>
      <c r="E19" s="43"/>
      <c r="F19" s="43"/>
      <c r="G19" s="44"/>
      <c r="H19" s="44"/>
      <c r="I19" s="28"/>
      <c r="J19" s="23"/>
    </row>
    <row r="20" spans="2:10" x14ac:dyDescent="0.25">
      <c r="B20" s="28"/>
      <c r="C20" s="29"/>
      <c r="D20" s="44"/>
      <c r="E20" s="43"/>
      <c r="F20" s="43"/>
      <c r="G20" s="44"/>
      <c r="H20" s="44"/>
      <c r="I20" s="28"/>
      <c r="J20" s="23"/>
    </row>
    <row r="21" spans="2:10" x14ac:dyDescent="0.25">
      <c r="B21" s="28"/>
      <c r="C21" s="29"/>
      <c r="D21" s="44"/>
      <c r="E21" s="44"/>
      <c r="F21" s="44"/>
      <c r="G21" s="44"/>
      <c r="H21" s="44"/>
      <c r="I21" s="28"/>
      <c r="J21" s="23"/>
    </row>
    <row r="22" spans="2:10" x14ac:dyDescent="0.25">
      <c r="B22" s="28"/>
      <c r="C22" s="29"/>
      <c r="D22" s="44"/>
      <c r="E22" s="43"/>
      <c r="F22" s="44"/>
      <c r="G22" s="44"/>
      <c r="H22" s="44"/>
      <c r="I22" s="28"/>
      <c r="J22" s="23"/>
    </row>
    <row r="23" spans="2:10" x14ac:dyDescent="0.25">
      <c r="B23" s="28"/>
      <c r="C23" s="29"/>
      <c r="D23" s="44"/>
      <c r="E23" s="43"/>
      <c r="F23" s="43"/>
      <c r="G23" s="44"/>
      <c r="H23" s="44"/>
      <c r="I23" s="28"/>
      <c r="J23" s="23"/>
    </row>
    <row r="24" spans="2:10" x14ac:dyDescent="0.25">
      <c r="B24" s="28"/>
      <c r="C24" s="29"/>
      <c r="D24" s="44"/>
      <c r="E24" s="44"/>
      <c r="F24" s="43"/>
      <c r="G24" s="44"/>
      <c r="H24" s="44"/>
      <c r="I24" s="28"/>
      <c r="J24" s="23"/>
    </row>
    <row r="25" spans="2:10" x14ac:dyDescent="0.25">
      <c r="B25" s="28"/>
      <c r="C25" s="29"/>
      <c r="D25" s="44"/>
      <c r="E25" s="44"/>
      <c r="F25" s="44"/>
      <c r="G25" s="44"/>
      <c r="H25" s="44"/>
      <c r="I25" s="28"/>
      <c r="J25" s="23"/>
    </row>
    <row r="26" spans="2:10" x14ac:dyDescent="0.25">
      <c r="B26" s="28"/>
      <c r="C26" s="29"/>
      <c r="D26" s="44"/>
      <c r="E26" s="44"/>
      <c r="F26" s="44"/>
      <c r="G26" s="44"/>
      <c r="H26" s="44"/>
      <c r="I26" s="28"/>
      <c r="J26" s="23"/>
    </row>
    <row r="27" spans="2:10" x14ac:dyDescent="0.25">
      <c r="B27" s="29"/>
      <c r="C27" s="29"/>
      <c r="D27" s="44"/>
      <c r="E27" s="44"/>
      <c r="F27" s="44"/>
      <c r="G27" s="44"/>
      <c r="H27" s="44"/>
      <c r="I27" s="28"/>
      <c r="J27" s="23"/>
    </row>
    <row r="28" spans="2:10" x14ac:dyDescent="0.25">
      <c r="B28" s="29"/>
      <c r="C28" s="29"/>
      <c r="D28" s="44"/>
      <c r="E28" s="44"/>
      <c r="F28" s="44"/>
      <c r="G28" s="44"/>
      <c r="H28" s="44"/>
      <c r="I28" s="28"/>
      <c r="J28" s="23"/>
    </row>
    <row r="29" spans="2:10" x14ac:dyDescent="0.25">
      <c r="B29" s="29"/>
      <c r="C29" s="29"/>
      <c r="D29" s="44"/>
      <c r="E29" s="44"/>
      <c r="F29" s="44"/>
      <c r="G29" s="44"/>
      <c r="H29" s="44"/>
      <c r="I29" s="28"/>
      <c r="J29" s="23"/>
    </row>
    <row r="30" spans="2:10" x14ac:dyDescent="0.25">
      <c r="B30" s="29"/>
      <c r="C30" s="29"/>
      <c r="D30" s="44"/>
      <c r="E30" s="44"/>
      <c r="F30" s="44"/>
      <c r="G30" s="44"/>
      <c r="H30" s="44"/>
      <c r="I30" s="28"/>
      <c r="J30" s="23"/>
    </row>
    <row r="31" spans="2:10" x14ac:dyDescent="0.25">
      <c r="B31" s="29"/>
      <c r="C31" s="29"/>
      <c r="D31" s="44"/>
      <c r="E31" s="44"/>
      <c r="F31" s="44"/>
      <c r="G31" s="44"/>
      <c r="H31" s="44"/>
      <c r="I31" s="28"/>
      <c r="J31" s="23"/>
    </row>
    <row r="32" spans="2:10" x14ac:dyDescent="0.25">
      <c r="B32" s="29"/>
      <c r="C32" s="29"/>
      <c r="D32" s="44"/>
      <c r="E32" s="44"/>
      <c r="F32" s="44"/>
      <c r="G32" s="44"/>
      <c r="H32" s="44"/>
      <c r="I32" s="28"/>
      <c r="J32" s="23"/>
    </row>
    <row r="33" spans="2:10" x14ac:dyDescent="0.25">
      <c r="B33" s="29"/>
      <c r="C33" s="29"/>
      <c r="D33" s="44"/>
      <c r="E33" s="44"/>
      <c r="F33" s="44"/>
      <c r="G33" s="44"/>
      <c r="H33" s="44"/>
      <c r="I33" s="28"/>
      <c r="J33" s="23"/>
    </row>
    <row r="34" spans="2:10" x14ac:dyDescent="0.25">
      <c r="B34" s="29"/>
      <c r="C34" s="29"/>
      <c r="D34" s="44"/>
      <c r="E34" s="44"/>
      <c r="F34" s="44"/>
      <c r="G34" s="44"/>
      <c r="H34" s="44"/>
      <c r="I34" s="28"/>
      <c r="J34" s="23"/>
    </row>
    <row r="35" spans="2:10" x14ac:dyDescent="0.25">
      <c r="B35" s="29"/>
      <c r="C35" s="29"/>
      <c r="D35" s="44"/>
      <c r="E35" s="44"/>
      <c r="F35" s="44"/>
      <c r="G35" s="44"/>
      <c r="H35" s="44"/>
      <c r="I35" s="28"/>
      <c r="J35" s="23"/>
    </row>
    <row r="36" spans="2:10" x14ac:dyDescent="0.25">
      <c r="B36" s="29"/>
      <c r="C36" s="29"/>
      <c r="D36" s="44"/>
      <c r="E36" s="44"/>
      <c r="F36" s="44"/>
      <c r="G36" s="44"/>
      <c r="H36" s="44"/>
      <c r="I36" s="28"/>
      <c r="J36" s="23"/>
    </row>
    <row r="37" spans="2:10" x14ac:dyDescent="0.25">
      <c r="B37" s="29"/>
      <c r="C37" s="29"/>
      <c r="D37" s="44"/>
      <c r="E37" s="44"/>
      <c r="F37" s="44"/>
      <c r="G37" s="44"/>
      <c r="H37" s="44"/>
      <c r="I37" s="28"/>
      <c r="J37" s="23"/>
    </row>
    <row r="38" spans="2:10" x14ac:dyDescent="0.25">
      <c r="B38" s="29"/>
      <c r="C38" s="29"/>
      <c r="D38" s="44"/>
      <c r="E38" s="44"/>
      <c r="F38" s="44"/>
      <c r="G38" s="44"/>
      <c r="H38" s="44"/>
      <c r="I38" s="28"/>
      <c r="J38" s="23"/>
    </row>
    <row r="39" spans="2:10" ht="16.5" thickBot="1" x14ac:dyDescent="0.3"/>
    <row r="40" spans="2:10" ht="17.25" thickTop="1" thickBot="1" x14ac:dyDescent="0.3">
      <c r="B40" s="7"/>
      <c r="C40" s="8"/>
      <c r="D40" s="8"/>
      <c r="E40" s="8"/>
      <c r="F40" s="8"/>
      <c r="G40" s="8"/>
      <c r="H40" s="8"/>
      <c r="I40" s="8"/>
      <c r="J40" s="9"/>
    </row>
    <row r="41" spans="2:10" ht="16.5" thickBot="1" x14ac:dyDescent="0.3">
      <c r="B41" s="10"/>
      <c r="C41" s="52"/>
      <c r="D41" s="53" t="s">
        <v>24</v>
      </c>
      <c r="E41" s="54"/>
      <c r="F41" s="55"/>
      <c r="G41" s="16"/>
      <c r="H41" s="46" t="s">
        <v>25</v>
      </c>
      <c r="I41" s="47"/>
      <c r="J41" s="17"/>
    </row>
    <row r="42" spans="2:10" x14ac:dyDescent="0.25">
      <c r="B42" s="10"/>
      <c r="C42" s="52"/>
      <c r="D42" s="53" t="s">
        <v>60</v>
      </c>
      <c r="E42" s="31"/>
      <c r="F42" s="34"/>
      <c r="G42" s="4"/>
      <c r="H42" s="48"/>
      <c r="I42" s="49"/>
      <c r="J42" s="18"/>
    </row>
    <row r="43" spans="2:10" ht="16.5" thickBot="1" x14ac:dyDescent="0.3">
      <c r="B43" s="10"/>
      <c r="C43" s="52"/>
      <c r="D43" s="32"/>
      <c r="E43" s="33"/>
      <c r="F43" s="35"/>
      <c r="G43" s="6"/>
      <c r="H43" s="48"/>
      <c r="I43" s="49"/>
      <c r="J43" s="19"/>
    </row>
    <row r="44" spans="2:10" ht="28.5" customHeight="1" thickBot="1" x14ac:dyDescent="0.3">
      <c r="B44" s="10"/>
      <c r="C44" s="4"/>
      <c r="D44" s="4"/>
      <c r="E44" s="4"/>
      <c r="F44" s="4"/>
      <c r="G44" s="4"/>
      <c r="H44" s="50"/>
      <c r="I44" s="51"/>
      <c r="J44" s="11"/>
    </row>
    <row r="45" spans="2:10" ht="16.5" thickBot="1" x14ac:dyDescent="0.3">
      <c r="B45" s="10"/>
      <c r="C45" s="22" t="s">
        <v>61</v>
      </c>
      <c r="D45" s="36"/>
      <c r="E45" s="36"/>
      <c r="F45" s="37"/>
      <c r="G45" s="4"/>
      <c r="J45" s="18"/>
    </row>
    <row r="46" spans="2:10" ht="17.25" thickTop="1" thickBot="1" x14ac:dyDescent="0.3">
      <c r="B46" s="10"/>
      <c r="C46" s="38"/>
      <c r="D46" s="21"/>
      <c r="E46" s="21"/>
      <c r="F46" s="39"/>
      <c r="H46" s="15" t="s">
        <v>1</v>
      </c>
      <c r="I46" s="15"/>
      <c r="J46" s="17"/>
    </row>
    <row r="47" spans="2:10" ht="17.25" thickTop="1" thickBot="1" x14ac:dyDescent="0.3">
      <c r="B47" s="10"/>
      <c r="C47" s="38"/>
      <c r="D47" s="21"/>
      <c r="E47" s="21"/>
      <c r="F47" s="39"/>
      <c r="H47" s="45">
        <f>COUNTIF(I16:I38,"Pass")/COUNTA(I16:I38)</f>
        <v>0</v>
      </c>
      <c r="I47" s="20" t="s">
        <v>2</v>
      </c>
      <c r="J47" s="17"/>
    </row>
    <row r="48" spans="2:10" ht="17.25" thickTop="1" thickBot="1" x14ac:dyDescent="0.3">
      <c r="B48" s="10"/>
      <c r="C48" s="38"/>
      <c r="D48" s="21"/>
      <c r="E48" s="21"/>
      <c r="F48" s="39"/>
      <c r="H48" s="45">
        <f>COUNTIF(I16:I38,"Fail")/COUNTA(I16:I38)</f>
        <v>0</v>
      </c>
      <c r="I48" s="20" t="s">
        <v>3</v>
      </c>
      <c r="J48" s="17"/>
    </row>
    <row r="49" spans="2:10" ht="17.25" thickTop="1" thickBot="1" x14ac:dyDescent="0.3">
      <c r="B49" s="10"/>
      <c r="C49" s="40"/>
      <c r="D49" s="41"/>
      <c r="E49" s="41"/>
      <c r="F49" s="42"/>
      <c r="H49" s="45">
        <f>COUNTIF(I16:I38,"Not Run")/COUNTA(I16:I38)</f>
        <v>1</v>
      </c>
      <c r="I49" s="20" t="s">
        <v>4</v>
      </c>
      <c r="J49" s="17"/>
    </row>
    <row r="50" spans="2:10" ht="16.5" thickBot="1" x14ac:dyDescent="0.3">
      <c r="B50" s="12"/>
      <c r="C50" s="13"/>
      <c r="D50" s="13"/>
      <c r="E50" s="13"/>
      <c r="F50" s="13"/>
      <c r="G50" s="13"/>
      <c r="H50" s="13"/>
      <c r="I50" s="13"/>
      <c r="J50" s="14"/>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32" priority="13" operator="equal">
      <formula>"Not Run"</formula>
    </cfRule>
    <cfRule type="cellIs" dxfId="31" priority="14" operator="equal">
      <formula>"Fail"</formula>
    </cfRule>
    <cfRule type="cellIs" dxfId="30" priority="15" operator="equal">
      <formula>"Pass"</formula>
    </cfRule>
  </conditionalFormatting>
  <conditionalFormatting sqref="H9:H11">
    <cfRule type="cellIs" dxfId="29" priority="10" operator="equal">
      <formula>"Not Run"</formula>
    </cfRule>
    <cfRule type="cellIs" dxfId="28" priority="11" operator="equal">
      <formula>"Fail"</formula>
    </cfRule>
    <cfRule type="cellIs" dxfId="27" priority="12" operator="equal">
      <formula>"Pass"</formula>
    </cfRule>
  </conditionalFormatting>
  <conditionalFormatting sqref="I16:I38">
    <cfRule type="containsText" dxfId="26" priority="7" operator="containsText" text="Pass">
      <formula>NOT(ISERROR(SEARCH("Pass",I16)))</formula>
    </cfRule>
    <cfRule type="containsText" dxfId="25" priority="8" operator="containsText" text="Fail">
      <formula>NOT(ISERROR(SEARCH("Fail",I16)))</formula>
    </cfRule>
    <cfRule type="containsText" dxfId="24" priority="9" operator="containsText" text="Not Run">
      <formula>NOT(ISERROR(SEARCH("Not Run",I16)))</formula>
    </cfRule>
  </conditionalFormatting>
  <conditionalFormatting sqref="I47:I49">
    <cfRule type="cellIs" dxfId="23" priority="4" operator="equal">
      <formula>"Not Run"</formula>
    </cfRule>
    <cfRule type="cellIs" dxfId="22" priority="5" operator="equal">
      <formula>"Fail"</formula>
    </cfRule>
    <cfRule type="cellIs" dxfId="21" priority="6" operator="equal">
      <formula>"Pass"</formula>
    </cfRule>
  </conditionalFormatting>
  <conditionalFormatting sqref="H47:H49">
    <cfRule type="cellIs" dxfId="20" priority="1" operator="equal">
      <formula>"Not Run"</formula>
    </cfRule>
    <cfRule type="cellIs" dxfId="19" priority="2" operator="equal">
      <formula>"Fail"</formula>
    </cfRule>
    <cfRule type="cellIs" dxfId="18"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D4" sqref="D4:F5"/>
    </sheetView>
  </sheetViews>
  <sheetFormatPr defaultRowHeight="15.75" x14ac:dyDescent="0.25"/>
  <cols>
    <col min="1" max="1" width="2.140625" style="3" customWidth="1"/>
    <col min="2" max="2" width="11.85546875" style="3" bestFit="1" customWidth="1"/>
    <col min="3" max="3" width="15.5703125" style="3" customWidth="1"/>
    <col min="4" max="4" width="13.42578125" style="3" customWidth="1"/>
    <col min="5" max="5" width="22.28515625" style="3" customWidth="1"/>
    <col min="6" max="6" width="15.140625" style="3" customWidth="1"/>
    <col min="7" max="7" width="27.140625" style="3" customWidth="1"/>
    <col min="8" max="8" width="31.140625" style="3" customWidth="1"/>
    <col min="9" max="9" width="16.42578125" style="3" customWidth="1"/>
    <col min="10" max="11" width="21.85546875" style="3" customWidth="1"/>
    <col min="12" max="16384" width="9.140625" style="3"/>
  </cols>
  <sheetData>
    <row r="1" spans="2:11" ht="16.5" thickBot="1" x14ac:dyDescent="0.3"/>
    <row r="2" spans="2:11" ht="17.25" thickTop="1" thickBot="1" x14ac:dyDescent="0.3">
      <c r="B2" s="7"/>
      <c r="C2" s="8"/>
      <c r="D2" s="8"/>
      <c r="E2" s="8"/>
      <c r="F2" s="8"/>
      <c r="G2" s="8"/>
      <c r="H2" s="8"/>
      <c r="I2" s="8"/>
      <c r="J2" s="9"/>
      <c r="K2" s="4"/>
    </row>
    <row r="3" spans="2:11" ht="16.5" thickBot="1" x14ac:dyDescent="0.3">
      <c r="B3" s="10"/>
      <c r="C3" s="52"/>
      <c r="D3" s="53" t="s">
        <v>24</v>
      </c>
      <c r="E3" s="54"/>
      <c r="F3" s="55"/>
      <c r="G3" s="16"/>
      <c r="H3" s="46" t="s">
        <v>25</v>
      </c>
      <c r="I3" s="47"/>
      <c r="J3" s="17"/>
      <c r="K3" s="16"/>
    </row>
    <row r="4" spans="2:11" x14ac:dyDescent="0.25">
      <c r="B4" s="10"/>
      <c r="C4" s="52"/>
      <c r="D4" s="53" t="s">
        <v>66</v>
      </c>
      <c r="E4" s="31"/>
      <c r="F4" s="34"/>
      <c r="G4" s="4"/>
      <c r="H4" s="48"/>
      <c r="I4" s="49"/>
      <c r="J4" s="18"/>
      <c r="K4" s="5"/>
    </row>
    <row r="5" spans="2:11" ht="29.25" customHeight="1" thickBot="1" x14ac:dyDescent="0.3">
      <c r="B5" s="10"/>
      <c r="C5" s="52"/>
      <c r="D5" s="32"/>
      <c r="E5" s="33"/>
      <c r="F5" s="35"/>
      <c r="G5" s="6"/>
      <c r="H5" s="48"/>
      <c r="I5" s="49"/>
      <c r="J5" s="19"/>
      <c r="K5" s="6"/>
    </row>
    <row r="6" spans="2:11" ht="16.5" thickBot="1" x14ac:dyDescent="0.3">
      <c r="B6" s="10"/>
      <c r="C6" s="4"/>
      <c r="D6" s="4"/>
      <c r="E6" s="4"/>
      <c r="F6" s="4"/>
      <c r="G6" s="4"/>
      <c r="H6" s="50"/>
      <c r="I6" s="51"/>
      <c r="J6" s="11"/>
      <c r="K6" s="4"/>
    </row>
    <row r="7" spans="2:11" ht="16.5" thickBot="1" x14ac:dyDescent="0.3">
      <c r="B7" s="10"/>
      <c r="C7" s="22" t="s">
        <v>64</v>
      </c>
      <c r="D7" s="36"/>
      <c r="E7" s="36"/>
      <c r="F7" s="37"/>
      <c r="G7" s="4"/>
      <c r="J7" s="18"/>
      <c r="K7" s="4"/>
    </row>
    <row r="8" spans="2:11" ht="17.25" thickTop="1" thickBot="1" x14ac:dyDescent="0.3">
      <c r="B8" s="10"/>
      <c r="C8" s="38"/>
      <c r="D8" s="21"/>
      <c r="E8" s="21"/>
      <c r="F8" s="39"/>
      <c r="H8" s="15" t="s">
        <v>1</v>
      </c>
      <c r="I8" s="15"/>
      <c r="J8" s="17"/>
      <c r="K8" s="4"/>
    </row>
    <row r="9" spans="2:11" ht="17.25" thickTop="1" thickBot="1" x14ac:dyDescent="0.3">
      <c r="B9" s="10"/>
      <c r="C9" s="38"/>
      <c r="D9" s="21"/>
      <c r="E9" s="21"/>
      <c r="F9" s="39"/>
      <c r="H9" s="45">
        <f>COUNTIF(I16:I38,"Pass")/COUNTA(I16:I38)</f>
        <v>0</v>
      </c>
      <c r="I9" s="20" t="s">
        <v>2</v>
      </c>
      <c r="J9" s="17"/>
      <c r="K9" s="4"/>
    </row>
    <row r="10" spans="2:11" ht="17.25" thickTop="1" thickBot="1" x14ac:dyDescent="0.3">
      <c r="B10" s="10"/>
      <c r="C10" s="38"/>
      <c r="D10" s="21"/>
      <c r="E10" s="21"/>
      <c r="F10" s="39"/>
      <c r="H10" s="45">
        <f>COUNTIF(I16:I38,"Fail")/COUNTA(I16:I38)</f>
        <v>0</v>
      </c>
      <c r="I10" s="20" t="s">
        <v>3</v>
      </c>
      <c r="J10" s="17"/>
      <c r="K10" s="4"/>
    </row>
    <row r="11" spans="2:11" ht="17.25" thickTop="1" thickBot="1" x14ac:dyDescent="0.3">
      <c r="B11" s="10"/>
      <c r="C11" s="40"/>
      <c r="D11" s="41"/>
      <c r="E11" s="41"/>
      <c r="F11" s="42"/>
      <c r="H11" s="45">
        <f>COUNTIF(I16:I38,"Not Run")/COUNTA(I16:I38)</f>
        <v>1</v>
      </c>
      <c r="I11" s="20" t="s">
        <v>4</v>
      </c>
      <c r="J11" s="17"/>
      <c r="K11" s="4"/>
    </row>
    <row r="12" spans="2:11" ht="16.5" thickBot="1" x14ac:dyDescent="0.3">
      <c r="B12" s="12"/>
      <c r="C12" s="13"/>
      <c r="D12" s="13"/>
      <c r="E12" s="13"/>
      <c r="F12" s="13"/>
      <c r="G12" s="13"/>
      <c r="H12" s="13"/>
      <c r="I12" s="13"/>
      <c r="J12" s="14"/>
      <c r="K12" s="4"/>
    </row>
    <row r="13" spans="2:11" ht="16.5" thickTop="1" x14ac:dyDescent="0.25"/>
    <row r="14" spans="2:11" ht="16.5" thickBot="1" x14ac:dyDescent="0.3"/>
    <row r="15" spans="2:11" ht="16.5" thickBot="1" x14ac:dyDescent="0.3">
      <c r="B15" s="25" t="s">
        <v>5</v>
      </c>
      <c r="C15" s="26" t="s">
        <v>6</v>
      </c>
      <c r="D15" s="26" t="s">
        <v>7</v>
      </c>
      <c r="E15" s="26" t="s">
        <v>8</v>
      </c>
      <c r="F15" s="26" t="s">
        <v>9</v>
      </c>
      <c r="G15" s="26" t="s">
        <v>10</v>
      </c>
      <c r="H15" s="26" t="s">
        <v>11</v>
      </c>
      <c r="I15" s="26" t="s">
        <v>12</v>
      </c>
      <c r="J15" s="27" t="s">
        <v>13</v>
      </c>
    </row>
    <row r="16" spans="2:11" x14ac:dyDescent="0.25">
      <c r="B16" s="28" t="s">
        <v>67</v>
      </c>
      <c r="C16" s="28"/>
      <c r="D16" s="43"/>
      <c r="E16" s="43"/>
      <c r="F16" s="43"/>
      <c r="G16" s="43"/>
      <c r="H16" s="43"/>
      <c r="I16" s="28" t="s">
        <v>4</v>
      </c>
      <c r="J16" s="24"/>
    </row>
    <row r="17" spans="2:10" x14ac:dyDescent="0.25">
      <c r="B17" s="28"/>
      <c r="C17" s="29"/>
      <c r="D17" s="44"/>
      <c r="E17" s="43"/>
      <c r="F17" s="44"/>
      <c r="G17" s="44"/>
      <c r="H17" s="44"/>
      <c r="I17" s="28"/>
      <c r="J17" s="23"/>
    </row>
    <row r="18" spans="2:10" x14ac:dyDescent="0.25">
      <c r="B18" s="28"/>
      <c r="C18" s="29"/>
      <c r="D18" s="44"/>
      <c r="E18" s="43"/>
      <c r="F18" s="43"/>
      <c r="G18" s="44"/>
      <c r="H18" s="44"/>
      <c r="I18" s="28"/>
      <c r="J18" s="23"/>
    </row>
    <row r="19" spans="2:10" x14ac:dyDescent="0.25">
      <c r="B19" s="28"/>
      <c r="C19" s="29"/>
      <c r="D19" s="44"/>
      <c r="E19" s="43"/>
      <c r="F19" s="43"/>
      <c r="G19" s="44"/>
      <c r="H19" s="44"/>
      <c r="I19" s="28"/>
      <c r="J19" s="23"/>
    </row>
    <row r="20" spans="2:10" x14ac:dyDescent="0.25">
      <c r="B20" s="28"/>
      <c r="C20" s="29"/>
      <c r="D20" s="44"/>
      <c r="E20" s="43"/>
      <c r="F20" s="43"/>
      <c r="G20" s="44"/>
      <c r="H20" s="44"/>
      <c r="I20" s="28"/>
      <c r="J20" s="23"/>
    </row>
    <row r="21" spans="2:10" x14ac:dyDescent="0.25">
      <c r="B21" s="28"/>
      <c r="C21" s="29"/>
      <c r="D21" s="44"/>
      <c r="E21" s="44"/>
      <c r="F21" s="44"/>
      <c r="G21" s="44"/>
      <c r="H21" s="44"/>
      <c r="I21" s="28"/>
      <c r="J21" s="23"/>
    </row>
    <row r="22" spans="2:10" x14ac:dyDescent="0.25">
      <c r="B22" s="28"/>
      <c r="C22" s="29"/>
      <c r="D22" s="44"/>
      <c r="E22" s="43"/>
      <c r="F22" s="44"/>
      <c r="G22" s="44"/>
      <c r="H22" s="44"/>
      <c r="I22" s="28"/>
      <c r="J22" s="23"/>
    </row>
    <row r="23" spans="2:10" x14ac:dyDescent="0.25">
      <c r="B23" s="28"/>
      <c r="C23" s="29"/>
      <c r="D23" s="44"/>
      <c r="E23" s="43"/>
      <c r="F23" s="43"/>
      <c r="G23" s="44"/>
      <c r="H23" s="44"/>
      <c r="I23" s="28"/>
      <c r="J23" s="23"/>
    </row>
    <row r="24" spans="2:10" x14ac:dyDescent="0.25">
      <c r="B24" s="28"/>
      <c r="C24" s="29"/>
      <c r="D24" s="44"/>
      <c r="E24" s="44"/>
      <c r="F24" s="43"/>
      <c r="G24" s="44"/>
      <c r="H24" s="44"/>
      <c r="I24" s="28"/>
      <c r="J24" s="23"/>
    </row>
    <row r="25" spans="2:10" x14ac:dyDescent="0.25">
      <c r="B25" s="28"/>
      <c r="C25" s="29"/>
      <c r="D25" s="44"/>
      <c r="E25" s="44"/>
      <c r="F25" s="44"/>
      <c r="G25" s="44"/>
      <c r="H25" s="44"/>
      <c r="I25" s="28"/>
      <c r="J25" s="23"/>
    </row>
    <row r="26" spans="2:10" x14ac:dyDescent="0.25">
      <c r="B26" s="28"/>
      <c r="C26" s="29"/>
      <c r="D26" s="44"/>
      <c r="E26" s="44"/>
      <c r="F26" s="44"/>
      <c r="G26" s="44"/>
      <c r="H26" s="44"/>
      <c r="I26" s="28"/>
      <c r="J26" s="23"/>
    </row>
    <row r="27" spans="2:10" x14ac:dyDescent="0.25">
      <c r="B27" s="29"/>
      <c r="C27" s="29"/>
      <c r="D27" s="44"/>
      <c r="E27" s="44"/>
      <c r="F27" s="44"/>
      <c r="G27" s="44"/>
      <c r="H27" s="44"/>
      <c r="I27" s="28"/>
      <c r="J27" s="23"/>
    </row>
    <row r="28" spans="2:10" x14ac:dyDescent="0.25">
      <c r="B28" s="29"/>
      <c r="C28" s="29"/>
      <c r="D28" s="44"/>
      <c r="E28" s="44"/>
      <c r="F28" s="44"/>
      <c r="G28" s="44"/>
      <c r="H28" s="44"/>
      <c r="I28" s="28"/>
      <c r="J28" s="23"/>
    </row>
    <row r="29" spans="2:10" x14ac:dyDescent="0.25">
      <c r="B29" s="29"/>
      <c r="C29" s="29"/>
      <c r="D29" s="44"/>
      <c r="E29" s="44"/>
      <c r="F29" s="44"/>
      <c r="G29" s="44"/>
      <c r="H29" s="44"/>
      <c r="I29" s="28"/>
      <c r="J29" s="23"/>
    </row>
    <row r="30" spans="2:10" x14ac:dyDescent="0.25">
      <c r="B30" s="29"/>
      <c r="C30" s="29"/>
      <c r="D30" s="44"/>
      <c r="E30" s="44"/>
      <c r="F30" s="44"/>
      <c r="G30" s="44"/>
      <c r="H30" s="44"/>
      <c r="I30" s="28"/>
      <c r="J30" s="23"/>
    </row>
    <row r="31" spans="2:10" x14ac:dyDescent="0.25">
      <c r="B31" s="29"/>
      <c r="C31" s="29"/>
      <c r="D31" s="44"/>
      <c r="E31" s="44"/>
      <c r="F31" s="44"/>
      <c r="G31" s="44"/>
      <c r="H31" s="44"/>
      <c r="I31" s="28"/>
      <c r="J31" s="23"/>
    </row>
    <row r="32" spans="2:10" x14ac:dyDescent="0.25">
      <c r="B32" s="29"/>
      <c r="C32" s="29"/>
      <c r="D32" s="44"/>
      <c r="E32" s="44"/>
      <c r="F32" s="44"/>
      <c r="G32" s="44"/>
      <c r="H32" s="44"/>
      <c r="I32" s="28"/>
      <c r="J32" s="23"/>
    </row>
    <row r="33" spans="2:10" x14ac:dyDescent="0.25">
      <c r="B33" s="29"/>
      <c r="C33" s="29"/>
      <c r="D33" s="44"/>
      <c r="E33" s="44"/>
      <c r="F33" s="44"/>
      <c r="G33" s="44"/>
      <c r="H33" s="44"/>
      <c r="I33" s="28"/>
      <c r="J33" s="23"/>
    </row>
    <row r="34" spans="2:10" x14ac:dyDescent="0.25">
      <c r="B34" s="29"/>
      <c r="C34" s="29"/>
      <c r="D34" s="44"/>
      <c r="E34" s="44"/>
      <c r="F34" s="44"/>
      <c r="G34" s="44"/>
      <c r="H34" s="44"/>
      <c r="I34" s="28"/>
      <c r="J34" s="23"/>
    </row>
    <row r="35" spans="2:10" x14ac:dyDescent="0.25">
      <c r="B35" s="29"/>
      <c r="C35" s="29"/>
      <c r="D35" s="44"/>
      <c r="E35" s="44"/>
      <c r="F35" s="44"/>
      <c r="G35" s="44"/>
      <c r="H35" s="44"/>
      <c r="I35" s="28"/>
      <c r="J35" s="23"/>
    </row>
    <row r="36" spans="2:10" x14ac:dyDescent="0.25">
      <c r="B36" s="29"/>
      <c r="C36" s="29"/>
      <c r="D36" s="44"/>
      <c r="E36" s="44"/>
      <c r="F36" s="44"/>
      <c r="G36" s="44"/>
      <c r="H36" s="44"/>
      <c r="I36" s="28"/>
      <c r="J36" s="23"/>
    </row>
    <row r="37" spans="2:10" x14ac:dyDescent="0.25">
      <c r="B37" s="29"/>
      <c r="C37" s="29"/>
      <c r="D37" s="44"/>
      <c r="E37" s="44"/>
      <c r="F37" s="44"/>
      <c r="G37" s="44"/>
      <c r="H37" s="44"/>
      <c r="I37" s="28"/>
      <c r="J37" s="23"/>
    </row>
    <row r="38" spans="2:10" x14ac:dyDescent="0.25">
      <c r="B38" s="29"/>
      <c r="C38" s="29"/>
      <c r="D38" s="44"/>
      <c r="E38" s="44"/>
      <c r="F38" s="44"/>
      <c r="G38" s="44"/>
      <c r="H38" s="44"/>
      <c r="I38" s="28"/>
      <c r="J38" s="23"/>
    </row>
    <row r="39" spans="2:10" ht="16.5" thickBot="1" x14ac:dyDescent="0.3"/>
    <row r="40" spans="2:10" ht="17.25" thickTop="1" thickBot="1" x14ac:dyDescent="0.3">
      <c r="B40" s="7"/>
      <c r="C40" s="8"/>
      <c r="D40" s="8"/>
      <c r="E40" s="8"/>
      <c r="F40" s="8"/>
      <c r="G40" s="8"/>
      <c r="H40" s="8"/>
      <c r="I40" s="8"/>
      <c r="J40" s="9"/>
    </row>
    <row r="41" spans="2:10" ht="16.5" thickBot="1" x14ac:dyDescent="0.3">
      <c r="B41" s="10"/>
      <c r="C41" s="52"/>
      <c r="D41" s="53" t="s">
        <v>24</v>
      </c>
      <c r="E41" s="54"/>
      <c r="F41" s="55"/>
      <c r="G41" s="16"/>
      <c r="H41" s="46" t="s">
        <v>25</v>
      </c>
      <c r="I41" s="47"/>
      <c r="J41" s="17"/>
    </row>
    <row r="42" spans="2:10" x14ac:dyDescent="0.25">
      <c r="B42" s="10"/>
      <c r="C42" s="52"/>
      <c r="D42" s="53" t="s">
        <v>66</v>
      </c>
      <c r="E42" s="31"/>
      <c r="F42" s="34"/>
      <c r="G42" s="4"/>
      <c r="H42" s="48"/>
      <c r="I42" s="49"/>
      <c r="J42" s="18"/>
    </row>
    <row r="43" spans="2:10" ht="36.75" customHeight="1" thickBot="1" x14ac:dyDescent="0.3">
      <c r="B43" s="10"/>
      <c r="C43" s="52"/>
      <c r="D43" s="32"/>
      <c r="E43" s="33"/>
      <c r="F43" s="35"/>
      <c r="G43" s="6"/>
      <c r="H43" s="48"/>
      <c r="I43" s="49"/>
      <c r="J43" s="19"/>
    </row>
    <row r="44" spans="2:10" ht="16.5" thickBot="1" x14ac:dyDescent="0.3">
      <c r="B44" s="10"/>
      <c r="C44" s="4"/>
      <c r="D44" s="4"/>
      <c r="E44" s="4"/>
      <c r="F44" s="4"/>
      <c r="G44" s="4"/>
      <c r="H44" s="50"/>
      <c r="I44" s="51"/>
      <c r="J44" s="11"/>
    </row>
    <row r="45" spans="2:10" ht="16.5" thickBot="1" x14ac:dyDescent="0.3">
      <c r="B45" s="10"/>
      <c r="C45" s="22" t="s">
        <v>65</v>
      </c>
      <c r="D45" s="36"/>
      <c r="E45" s="36"/>
      <c r="F45" s="37"/>
      <c r="G45" s="4"/>
      <c r="J45" s="18"/>
    </row>
    <row r="46" spans="2:10" ht="17.25" thickTop="1" thickBot="1" x14ac:dyDescent="0.3">
      <c r="B46" s="10"/>
      <c r="C46" s="38"/>
      <c r="D46" s="21"/>
      <c r="E46" s="21"/>
      <c r="F46" s="39"/>
      <c r="H46" s="15" t="s">
        <v>1</v>
      </c>
      <c r="I46" s="15"/>
      <c r="J46" s="17"/>
    </row>
    <row r="47" spans="2:10" ht="17.25" thickTop="1" thickBot="1" x14ac:dyDescent="0.3">
      <c r="B47" s="10"/>
      <c r="C47" s="38"/>
      <c r="D47" s="21"/>
      <c r="E47" s="21"/>
      <c r="F47" s="39"/>
      <c r="H47" s="45">
        <f>COUNTIF(I16:I38,"Pass")/COUNTA(I16:I38)</f>
        <v>0</v>
      </c>
      <c r="I47" s="20" t="s">
        <v>2</v>
      </c>
      <c r="J47" s="17"/>
    </row>
    <row r="48" spans="2:10" ht="17.25" thickTop="1" thickBot="1" x14ac:dyDescent="0.3">
      <c r="B48" s="10"/>
      <c r="C48" s="38"/>
      <c r="D48" s="21"/>
      <c r="E48" s="21"/>
      <c r="F48" s="39"/>
      <c r="H48" s="45">
        <f>COUNTIF(I16:I38,"Fail")/COUNTA(I16:I38)</f>
        <v>0</v>
      </c>
      <c r="I48" s="20" t="s">
        <v>3</v>
      </c>
      <c r="J48" s="17"/>
    </row>
    <row r="49" spans="2:10" ht="17.25" thickTop="1" thickBot="1" x14ac:dyDescent="0.3">
      <c r="B49" s="10"/>
      <c r="C49" s="40"/>
      <c r="D49" s="41"/>
      <c r="E49" s="41"/>
      <c r="F49" s="42"/>
      <c r="H49" s="45">
        <f>COUNTIF(I16:I38,"Not Run")/COUNTA(I16:I38)</f>
        <v>1</v>
      </c>
      <c r="I49" s="20" t="s">
        <v>4</v>
      </c>
      <c r="J49" s="17"/>
    </row>
    <row r="50" spans="2:10" ht="16.5" thickBot="1" x14ac:dyDescent="0.3">
      <c r="B50" s="12"/>
      <c r="C50" s="13"/>
      <c r="D50" s="13"/>
      <c r="E50" s="13"/>
      <c r="F50" s="13"/>
      <c r="G50" s="13"/>
      <c r="H50" s="13"/>
      <c r="I50" s="13"/>
      <c r="J50" s="14"/>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17" priority="13" operator="equal">
      <formula>"Not Run"</formula>
    </cfRule>
    <cfRule type="cellIs" dxfId="16" priority="14" operator="equal">
      <formula>"Fail"</formula>
    </cfRule>
    <cfRule type="cellIs" dxfId="15" priority="15" operator="equal">
      <formula>"Pass"</formula>
    </cfRule>
  </conditionalFormatting>
  <conditionalFormatting sqref="H9:H11">
    <cfRule type="cellIs" dxfId="14" priority="10" operator="equal">
      <formula>"Not Run"</formula>
    </cfRule>
    <cfRule type="cellIs" dxfId="13" priority="11" operator="equal">
      <formula>"Fail"</formula>
    </cfRule>
    <cfRule type="cellIs" dxfId="12" priority="12" operator="equal">
      <formula>"Pass"</formula>
    </cfRule>
  </conditionalFormatting>
  <conditionalFormatting sqref="I16:I38">
    <cfRule type="containsText" dxfId="11" priority="7" operator="containsText" text="Pass">
      <formula>NOT(ISERROR(SEARCH("Pass",I16)))</formula>
    </cfRule>
    <cfRule type="containsText" dxfId="10" priority="8" operator="containsText" text="Fail">
      <formula>NOT(ISERROR(SEARCH("Fail",I16)))</formula>
    </cfRule>
    <cfRule type="containsText" dxfId="9" priority="9" operator="containsText" text="Not Run">
      <formula>NOT(ISERROR(SEARCH("Not Run",I16)))</formula>
    </cfRule>
  </conditionalFormatting>
  <conditionalFormatting sqref="I47:I49">
    <cfRule type="cellIs" dxfId="8" priority="4" operator="equal">
      <formula>"Not Run"</formula>
    </cfRule>
    <cfRule type="cellIs" dxfId="7" priority="5" operator="equal">
      <formula>"Fail"</formula>
    </cfRule>
    <cfRule type="cellIs" dxfId="6" priority="6" operator="equal">
      <formula>"Pass"</formula>
    </cfRule>
  </conditionalFormatting>
  <conditionalFormatting sqref="H47:H49">
    <cfRule type="cellIs" dxfId="5" priority="1" operator="equal">
      <formula>"Not Run"</formula>
    </cfRule>
    <cfRule type="cellIs" dxfId="4" priority="2" operator="equal">
      <formula>"Fail"</formula>
    </cfRule>
    <cfRule type="cellIs" dxfId="3"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Case Documentation</vt:lpstr>
      <vt:lpstr>Registration and Login</vt:lpstr>
      <vt:lpstr>Calendar View</vt:lpstr>
      <vt:lpstr>Reading View</vt:lpstr>
      <vt:lpstr>Event View</vt:lpstr>
      <vt:lpstr>Link Redirection</vt:lpstr>
      <vt:lpstr>CRUD</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Josh</cp:lastModifiedBy>
  <dcterms:created xsi:type="dcterms:W3CDTF">2015-03-02T00:10:11Z</dcterms:created>
  <dcterms:modified xsi:type="dcterms:W3CDTF">2015-03-07T14:38:52Z</dcterms:modified>
</cp:coreProperties>
</file>