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omments2.xml" ContentType="application/vnd.openxmlformats-officedocument.spreadsheetml.comments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12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a60237486963a246/Udemy/1_Courses/ExcelBasics/2_Basics Files/"/>
    </mc:Choice>
  </mc:AlternateContent>
  <xr:revisionPtr revIDLastSave="56" documentId="8_{CF22C70A-BA09-4C08-8C9D-55897DBDDC19}" xr6:coauthVersionLast="45" xr6:coauthVersionMax="45" xr10:uidLastSave="{07B6F1C2-535C-4478-8047-C57F0C9170DE}"/>
  <bookViews>
    <workbookView xWindow="-98" yWindow="-98" windowWidth="28996" windowHeight="15796" xr2:uid="{00000000-000D-0000-FFFF-FFFF00000000}"/>
  </bookViews>
  <sheets>
    <sheet name="Index" sheetId="11" r:id="rId1"/>
    <sheet name="Data Entry" sheetId="13" r:id="rId2"/>
    <sheet name="Dates" sheetId="16" r:id="rId3"/>
    <sheet name="AutoFill" sheetId="14" r:id="rId4"/>
    <sheet name="FlashFill" sheetId="15" r:id="rId5"/>
    <sheet name="Custom List" sheetId="17" r:id="rId6"/>
    <sheet name="Comments" sheetId="18" r:id="rId7"/>
    <sheet name="FormulaCells" sheetId="19" r:id="rId8"/>
    <sheet name="DataValidation" sheetId="20" r:id="rId9"/>
    <sheet name="Screentip" sheetId="22" r:id="rId10"/>
    <sheet name="Master" sheetId="21" r:id="rId11"/>
    <sheet name="Challenge" sheetId="3" r:id="rId12"/>
  </sheets>
  <definedNames>
    <definedName name="back">Index!$B$3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6" i="22" l="1"/>
  <c r="E28" i="22" s="1"/>
  <c r="E17" i="19" l="1"/>
  <c r="G17" i="19"/>
  <c r="D17" i="19"/>
  <c r="J15" i="19"/>
  <c r="J17" i="19" s="1"/>
  <c r="H17" i="19"/>
  <c r="I17" i="19"/>
  <c r="E10" i="19"/>
  <c r="G10" i="19"/>
  <c r="H10" i="19"/>
  <c r="I10" i="19"/>
  <c r="J5" i="19"/>
  <c r="H5" i="19" s="1"/>
  <c r="J10" i="19" l="1"/>
  <c r="F17" i="19"/>
  <c r="D10" i="19"/>
  <c r="F10" i="19"/>
  <c r="D5" i="19"/>
  <c r="F5" i="1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Leila Gharani</author>
    <author>tc={E50B1A95-26A9-40E7-8A25-E8A0AF52A105}</author>
    <author>tc={2AF37382-9F82-4BD8-BE37-C6598CF8D5C8}</author>
  </authors>
  <commentList>
    <comment ref="B4" authorId="0" shapeId="0" xr:uid="{407CEA8A-A2E9-43F2-B686-3828DD188328}">
      <text>
        <r>
          <rPr>
            <b/>
            <sz val="9"/>
            <color indexed="81"/>
            <rFont val="Tahoma"/>
            <family val="2"/>
          </rPr>
          <t>Leila Gharani:</t>
        </r>
        <r>
          <rPr>
            <sz val="9"/>
            <color indexed="81"/>
            <rFont val="Tahoma"/>
            <family val="2"/>
          </rPr>
          <t xml:space="preserve">
Input total sales by region.</t>
        </r>
      </text>
    </comment>
    <comment ref="B8" authorId="0" shapeId="0" xr:uid="{5892A61C-16CC-4345-9BF4-1EA4F0E9B27B}">
      <text>
        <r>
          <rPr>
            <b/>
            <sz val="9"/>
            <color indexed="81"/>
            <rFont val="Tahoma"/>
            <family val="2"/>
          </rPr>
          <t>Leila Gharani:</t>
        </r>
        <r>
          <rPr>
            <sz val="9"/>
            <color indexed="81"/>
            <rFont val="Tahoma"/>
            <family val="2"/>
          </rPr>
          <t xml:space="preserve">
Double check this value.</t>
        </r>
      </text>
    </comment>
    <comment ref="A15" authorId="1" shapeId="0" xr:uid="{E50B1A95-26A9-40E7-8A25-E8A0AF52A105}">
      <text>
        <t>[Threaded comment]
Your version of Excel allows you to read this threaded comment; however, any edits to it will get removed if the file is opened in a newer version of Excel. Learn more: https://go.microsoft.com/fwlink/?linkid=870924
Comment:
    Should we combine North and South America to one region?</t>
      </text>
    </comment>
    <comment ref="B19" authorId="2" shapeId="0" xr:uid="{2AF37382-9F82-4BD8-BE37-C6598CF8D5C8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number appears incorrect. Please update it before printing.
Reply:
    It's been updated to 9600 now.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Leila Gharani</author>
  </authors>
  <commentList>
    <comment ref="B5" authorId="0" shapeId="0" xr:uid="{32A866E2-FFC1-4638-B114-70C0259D87FF}">
      <text>
        <r>
          <rPr>
            <sz val="9"/>
            <color indexed="81"/>
            <rFont val="Tahoma"/>
            <family val="2"/>
          </rPr>
          <t xml:space="preserve">Value between 100-999
</t>
        </r>
      </text>
    </comment>
    <comment ref="C5" authorId="0" shapeId="0" xr:uid="{38C9B348-9223-4873-BDE7-66EE068ED547}">
      <text>
        <r>
          <rPr>
            <sz val="9"/>
            <color indexed="81"/>
            <rFont val="Tahoma"/>
            <family val="2"/>
          </rPr>
          <t>Pick from Game, Productivity &amp; Utility</t>
        </r>
      </text>
    </comment>
  </commentList>
</comments>
</file>

<file path=xl/sharedStrings.xml><?xml version="1.0" encoding="utf-8"?>
<sst xmlns="http://schemas.openxmlformats.org/spreadsheetml/2006/main" count="270" uniqueCount="180">
  <si>
    <t>Link</t>
  </si>
  <si>
    <t>Comprehension</t>
  </si>
  <si>
    <t>Select One…</t>
  </si>
  <si>
    <t>Topic</t>
  </si>
  <si>
    <t>Region</t>
  </si>
  <si>
    <t>North America</t>
  </si>
  <si>
    <t>Richard Elliot</t>
  </si>
  <si>
    <t>Paul Garza</t>
  </si>
  <si>
    <t>Stevie Bridge</t>
  </si>
  <si>
    <t>Robert Musser</t>
  </si>
  <si>
    <t>Paul Hill</t>
  </si>
  <si>
    <t>Date</t>
  </si>
  <si>
    <t>Sales Agent</t>
  </si>
  <si>
    <t>Ewan Thompson</t>
  </si>
  <si>
    <t>Betina Bauer</t>
  </si>
  <si>
    <t>Peter Ramsy</t>
  </si>
  <si>
    <t>Brigitte Bond</t>
  </si>
  <si>
    <t>WELL DONE!</t>
  </si>
  <si>
    <t>Your Notes</t>
  </si>
  <si>
    <t>Gary Miller</t>
  </si>
  <si>
    <t>James Willard</t>
  </si>
  <si>
    <t>Robert Spear</t>
  </si>
  <si>
    <t>Roger Mun</t>
  </si>
  <si>
    <t>Robert Marquez</t>
  </si>
  <si>
    <t>Natalie Porter</t>
  </si>
  <si>
    <t>Kim West</t>
  </si>
  <si>
    <t>Andre Cooper</t>
  </si>
  <si>
    <t>Crystal Doyle</t>
  </si>
  <si>
    <t>Daniel Garrett</t>
  </si>
  <si>
    <t>Ann Withers</t>
  </si>
  <si>
    <t>Corinna Schmidt</t>
  </si>
  <si>
    <t>Walter Miller</t>
  </si>
  <si>
    <t>Paul Wells</t>
  </si>
  <si>
    <t>Daniela Schreiber</t>
  </si>
  <si>
    <t>Dan Ziegler</t>
  </si>
  <si>
    <t>Wolfgang Ramjac</t>
  </si>
  <si>
    <t>Robert Richardson</t>
  </si>
  <si>
    <t>Robert Blume</t>
  </si>
  <si>
    <t>Mike Saban</t>
  </si>
  <si>
    <t>Maria Tot</t>
  </si>
  <si>
    <t>Lukas Hofer</t>
  </si>
  <si>
    <t>Name</t>
  </si>
  <si>
    <t>Scarf-M</t>
  </si>
  <si>
    <t>Shirt-M</t>
  </si>
  <si>
    <t>Scarf-W</t>
  </si>
  <si>
    <t>Shirt-W</t>
  </si>
  <si>
    <t>Text</t>
  </si>
  <si>
    <t>Number</t>
  </si>
  <si>
    <t>Months</t>
  </si>
  <si>
    <t>Weekday</t>
  </si>
  <si>
    <t>Watch-W</t>
  </si>
  <si>
    <t>Watch-M</t>
  </si>
  <si>
    <t>Gary</t>
  </si>
  <si>
    <t>Miller</t>
  </si>
  <si>
    <t>James</t>
  </si>
  <si>
    <t>Richard</t>
  </si>
  <si>
    <t>Robert</t>
  </si>
  <si>
    <t>Roger</t>
  </si>
  <si>
    <t>Paul</t>
  </si>
  <si>
    <t>Natalie</t>
  </si>
  <si>
    <t>Kim</t>
  </si>
  <si>
    <t>Willard</t>
  </si>
  <si>
    <t>Elliot</t>
  </si>
  <si>
    <t>Spear</t>
  </si>
  <si>
    <t>Mun</t>
  </si>
  <si>
    <t>Garza</t>
  </si>
  <si>
    <t>Marquez</t>
  </si>
  <si>
    <t>Porter</t>
  </si>
  <si>
    <t>West</t>
  </si>
  <si>
    <t>gary miller</t>
  </si>
  <si>
    <t>Richard elliot</t>
  </si>
  <si>
    <t>Robert marquez</t>
  </si>
  <si>
    <t>James willard</t>
  </si>
  <si>
    <t>paul Garza</t>
  </si>
  <si>
    <t>natalie porter</t>
  </si>
  <si>
    <t>Kim west</t>
  </si>
  <si>
    <t>Robert Junior Spear</t>
  </si>
  <si>
    <t>Kim Sophie West</t>
  </si>
  <si>
    <t>Initials</t>
  </si>
  <si>
    <t>Year</t>
  </si>
  <si>
    <t>Jan</t>
  </si>
  <si>
    <t>Monday</t>
  </si>
  <si>
    <t>Scarf</t>
  </si>
  <si>
    <t>AutoFill to Save Time</t>
  </si>
  <si>
    <t>Product</t>
  </si>
  <si>
    <t>Time Stamp (Date)</t>
  </si>
  <si>
    <t>Time Stamp (Date &amp; Time)</t>
  </si>
  <si>
    <t>First Name</t>
  </si>
  <si>
    <t>Last Name</t>
  </si>
  <si>
    <t>Email</t>
  </si>
  <si>
    <t>Proper Case</t>
  </si>
  <si>
    <t>Woman / Man</t>
  </si>
  <si>
    <t>Flash Fill - Speedup Data Entry</t>
  </si>
  <si>
    <t>Custom Lists with Autofill</t>
  </si>
  <si>
    <t>South America</t>
  </si>
  <si>
    <t>Asia</t>
  </si>
  <si>
    <t>Europe</t>
  </si>
  <si>
    <t>Australia</t>
  </si>
  <si>
    <t>Sales</t>
  </si>
  <si>
    <t>Inputting &amp; Editing Comments &amp; Notes</t>
  </si>
  <si>
    <t>Excel Notes</t>
  </si>
  <si>
    <t>Recognizing Formula &amp; Input Cells</t>
  </si>
  <si>
    <t>Games segment</t>
  </si>
  <si>
    <t>Productivity segment</t>
  </si>
  <si>
    <t>Total</t>
  </si>
  <si>
    <t>Games Other</t>
  </si>
  <si>
    <t>Pes</t>
  </si>
  <si>
    <t>Baden</t>
  </si>
  <si>
    <t>Twistrr</t>
  </si>
  <si>
    <t>App by Segment / Revenue $</t>
  </si>
  <si>
    <t>Productivity Other</t>
  </si>
  <si>
    <t>Blend</t>
  </si>
  <si>
    <t>Pet Feed</t>
  </si>
  <si>
    <t>Mirrrr</t>
  </si>
  <si>
    <t>Basic Data Validation</t>
  </si>
  <si>
    <t>Segment</t>
  </si>
  <si>
    <t>Employee ID</t>
  </si>
  <si>
    <t>Start Date</t>
  </si>
  <si>
    <t>Please input the following information for your team</t>
  </si>
  <si>
    <t>Utility</t>
  </si>
  <si>
    <t>Productivity</t>
  </si>
  <si>
    <t>Game</t>
  </si>
  <si>
    <t>Games</t>
  </si>
  <si>
    <t>Productvity</t>
  </si>
  <si>
    <t>985</t>
  </si>
  <si>
    <t>18/8/2018</t>
  </si>
  <si>
    <t>Version with Data Validation</t>
  </si>
  <si>
    <t>Segment Master data (For DataValidation tab)</t>
  </si>
  <si>
    <t>My Name</t>
  </si>
  <si>
    <t>My address Line 1</t>
  </si>
  <si>
    <t>My address Line 2</t>
  </si>
  <si>
    <t>My address Line 3</t>
  </si>
  <si>
    <t>Invoice</t>
  </si>
  <si>
    <t>Payment terms</t>
  </si>
  <si>
    <t>14 days net</t>
  </si>
  <si>
    <t>Services</t>
  </si>
  <si>
    <t>Time Period</t>
  </si>
  <si>
    <t>Subtotal</t>
  </si>
  <si>
    <t>VAT</t>
  </si>
  <si>
    <t>Bank Info</t>
  </si>
  <si>
    <t>Bank Name</t>
  </si>
  <si>
    <t>IBAN: 2342456435</t>
  </si>
  <si>
    <t>BIC: GIBARESCXX</t>
  </si>
  <si>
    <t>Company Name</t>
  </si>
  <si>
    <t>Client Name</t>
  </si>
  <si>
    <t>Address</t>
  </si>
  <si>
    <t>Adding Tooltips (ScreenTips in Excel)</t>
  </si>
  <si>
    <t>Price in USD</t>
  </si>
  <si>
    <t>Challenge: Data Manipulation &amp; Preparation</t>
  </si>
  <si>
    <t>Data Entry</t>
  </si>
  <si>
    <t>AutoFill</t>
  </si>
  <si>
    <t>FlashFill</t>
  </si>
  <si>
    <t>Custom List</t>
  </si>
  <si>
    <t>Comments</t>
  </si>
  <si>
    <t>FormulaCells</t>
  </si>
  <si>
    <t>DataValidation</t>
  </si>
  <si>
    <t>Screentip</t>
  </si>
  <si>
    <t>Challenge</t>
  </si>
  <si>
    <t>Data Input &amp; Hidden Features to Save Time</t>
  </si>
  <si>
    <t>System Login</t>
  </si>
  <si>
    <t>Start Year</t>
  </si>
  <si>
    <t>You receive the below information for sales agents - you need to do the following:</t>
  </si>
  <si>
    <t>Add the start year to column D</t>
  </si>
  <si>
    <t>Add data validation for start date to ensure the date is input correctly - apply this from B10 to B50. Ensure it works correctly if new dates are added.</t>
  </si>
  <si>
    <t>Add a note (legacy comment) to A9 "Please input first name, followed by last name"</t>
  </si>
  <si>
    <t>Create a login user id that consists of the last name followed by the first character of the first name</t>
  </si>
  <si>
    <t>Add a screen tip for C9 that describes the logic behind creating the system login</t>
  </si>
  <si>
    <t>Inputting Dates &amp; Time Stamps</t>
  </si>
  <si>
    <t>Data Entry, Simple Calculations &amp; Hidden Feature</t>
  </si>
  <si>
    <t>Learn how to input, edit and format data</t>
  </si>
  <si>
    <t>Our aim is to get the data looking like this</t>
  </si>
  <si>
    <t>Input Date</t>
  </si>
  <si>
    <t>Use Flashfill instead of manual entry</t>
  </si>
  <si>
    <t>Data Validation to Reduce Time Checking Data</t>
  </si>
  <si>
    <t>Finding Formula &amp; Input Cells with ONE Click (Become Pro)</t>
  </si>
  <si>
    <t>Custom Lists With Autofill (Hidden Feature)</t>
  </si>
  <si>
    <t>Flash Fill For Major Time Saving (Become Pro)</t>
  </si>
  <si>
    <t>Use Autofill To Do Your Work</t>
  </si>
  <si>
    <t>Excel Comments - If you have Excel for Office 365 you can follow along with the video tutorial</t>
  </si>
  <si>
    <t>START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</si>
</sst>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18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20"/>
      <color theme="0"/>
      <name val="Roboto Black"/>
    </font>
    <font>
      <sz val="8"/>
      <color rgb="FF000000"/>
      <name val="Segoe UI"/>
      <family val="2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2981B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CFCEA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/>
      <top/>
      <bottom style="medium">
        <color rgb="FF9DA85E"/>
      </bottom>
      <diagonal/>
    </border>
    <border>
      <left/>
      <right/>
      <top/>
      <bottom style="medium">
        <color rgb="FF2981B9"/>
      </bottom>
      <diagonal/>
    </border>
    <border>
      <left/>
      <right/>
      <top/>
      <bottom style="medium">
        <color theme="1" tint="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2981B9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theme="2" tint="-0.499984740745262"/>
      </left>
      <right/>
      <top style="thin">
        <color theme="2" tint="-0.499984740745262"/>
      </top>
      <bottom/>
      <diagonal/>
    </border>
    <border>
      <left/>
      <right/>
      <top style="thin">
        <color theme="2" tint="-0.499984740745262"/>
      </top>
      <bottom/>
      <diagonal/>
    </border>
    <border>
      <left/>
      <right style="thin">
        <color theme="2" tint="-0.499984740745262"/>
      </right>
      <top style="thin">
        <color theme="2" tint="-0.499984740745262"/>
      </top>
      <bottom/>
      <diagonal/>
    </border>
    <border>
      <left style="thin">
        <color theme="2" tint="-0.499984740745262"/>
      </left>
      <right/>
      <top/>
      <bottom/>
      <diagonal/>
    </border>
    <border>
      <left/>
      <right style="thin">
        <color theme="2" tint="-0.499984740745262"/>
      </right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2" tint="-0.499984740745262"/>
      </left>
      <right/>
      <top/>
      <bottom style="thin">
        <color theme="2" tint="-0.499984740745262"/>
      </bottom>
      <diagonal/>
    </border>
    <border>
      <left/>
      <right/>
      <top/>
      <bottom style="thin">
        <color theme="2" tint="-0.499984740745262"/>
      </bottom>
      <diagonal/>
    </border>
    <border>
      <left/>
      <right style="thin">
        <color theme="2" tint="-0.499984740745262"/>
      </right>
      <top/>
      <bottom style="thin">
        <color theme="2" tint="-0.499984740745262"/>
      </bottom>
      <diagonal/>
    </border>
  </borders>
  <cellStyleXfs count="9">
    <xf numFmtId="0" fontId="0" fillId="0" borderId="0"/>
    <xf numFmtId="9" fontId="6" fillId="0" borderId="0" applyFont="0" applyFill="0" applyBorder="0" applyAlignment="0" applyProtection="0"/>
    <xf numFmtId="0" fontId="1" fillId="0" borderId="1" applyNumberFormat="0" applyFill="0" applyAlignment="0" applyProtection="0"/>
    <xf numFmtId="0" fontId="9" fillId="0" borderId="4" applyNumberFormat="0" applyFill="0" applyAlignment="0" applyProtection="0"/>
    <xf numFmtId="0" fontId="7" fillId="0" borderId="5" applyFill="0" applyAlignment="0" applyProtection="0"/>
    <xf numFmtId="0" fontId="8" fillId="0" borderId="0" applyNumberFormat="0" applyFill="0" applyBorder="0" applyAlignment="0" applyProtection="0"/>
    <xf numFmtId="0" fontId="9" fillId="0" borderId="3" applyNumberFormat="0" applyFill="0" applyAlignment="0" applyProtection="0"/>
    <xf numFmtId="44" fontId="6" fillId="0" borderId="0" applyFont="0" applyFill="0" applyBorder="0" applyAlignment="0" applyProtection="0"/>
    <xf numFmtId="0" fontId="14" fillId="0" borderId="9" applyNumberFormat="0" applyFill="0" applyAlignment="0" applyProtection="0"/>
  </cellStyleXfs>
  <cellXfs count="60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3" borderId="0" xfId="0" applyFill="1"/>
    <xf numFmtId="0" fontId="0" fillId="0" borderId="2" xfId="0" applyBorder="1"/>
    <xf numFmtId="3" fontId="0" fillId="0" borderId="0" xfId="0" applyNumberFormat="1"/>
    <xf numFmtId="14" fontId="0" fillId="0" borderId="0" xfId="0" applyNumberFormat="1"/>
    <xf numFmtId="0" fontId="0" fillId="2" borderId="0" xfId="0" applyFill="1"/>
    <xf numFmtId="0" fontId="2" fillId="0" borderId="0" xfId="0" applyFont="1"/>
    <xf numFmtId="0" fontId="3" fillId="2" borderId="0" xfId="0" applyFont="1" applyFill="1"/>
    <xf numFmtId="0" fontId="1" fillId="0" borderId="0" xfId="0" applyFont="1"/>
    <xf numFmtId="0" fontId="0" fillId="4" borderId="0" xfId="0" applyFill="1"/>
    <xf numFmtId="0" fontId="0" fillId="4" borderId="0" xfId="0" applyFill="1" applyAlignment="1">
      <alignment wrapText="1"/>
    </xf>
    <xf numFmtId="0" fontId="0" fillId="4" borderId="0" xfId="0" applyFill="1" applyAlignment="1">
      <alignment horizontal="center"/>
    </xf>
    <xf numFmtId="0" fontId="4" fillId="4" borderId="0" xfId="0" applyFont="1" applyFill="1" applyAlignment="1">
      <alignment horizontal="left" vertical="top"/>
    </xf>
    <xf numFmtId="0" fontId="9" fillId="0" borderId="4" xfId="3"/>
    <xf numFmtId="0" fontId="7" fillId="0" borderId="5" xfId="4"/>
    <xf numFmtId="0" fontId="9" fillId="0" borderId="0" xfId="0" applyFont="1"/>
    <xf numFmtId="0" fontId="0" fillId="5" borderId="0" xfId="0" applyFill="1"/>
    <xf numFmtId="0" fontId="9" fillId="0" borderId="1" xfId="0" applyFont="1" applyBorder="1"/>
    <xf numFmtId="0" fontId="0" fillId="0" borderId="0" xfId="0" applyAlignment="1">
      <alignment wrapText="1"/>
    </xf>
    <xf numFmtId="18" fontId="0" fillId="0" borderId="0" xfId="0" applyNumberFormat="1"/>
    <xf numFmtId="21" fontId="0" fillId="0" borderId="0" xfId="0" applyNumberFormat="1"/>
    <xf numFmtId="0" fontId="9" fillId="0" borderId="3" xfId="6"/>
    <xf numFmtId="0" fontId="7" fillId="0" borderId="0" xfId="4" applyBorder="1"/>
    <xf numFmtId="0" fontId="10" fillId="0" borderId="0" xfId="4" applyFont="1" applyBorder="1"/>
    <xf numFmtId="0" fontId="7" fillId="0" borderId="1" xfId="0" applyFont="1" applyBorder="1"/>
    <xf numFmtId="0" fontId="13" fillId="0" borderId="4" xfId="3" applyFont="1"/>
    <xf numFmtId="0" fontId="0" fillId="0" borderId="0" xfId="0" quotePrefix="1"/>
    <xf numFmtId="0" fontId="0" fillId="0" borderId="7" xfId="0" applyBorder="1"/>
    <xf numFmtId="14" fontId="0" fillId="0" borderId="7" xfId="0" applyNumberFormat="1" applyBorder="1"/>
    <xf numFmtId="0" fontId="0" fillId="0" borderId="8" xfId="0" applyBorder="1"/>
    <xf numFmtId="14" fontId="0" fillId="0" borderId="8" xfId="0" applyNumberForma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15" fillId="6" borderId="15" xfId="8" applyFont="1" applyFill="1" applyBorder="1" applyAlignment="1">
      <alignment horizontal="center" vertical="center" wrapText="1"/>
    </xf>
    <xf numFmtId="0" fontId="0" fillId="0" borderId="15" xfId="0" applyBorder="1" applyAlignment="1">
      <alignment horizontal="left" vertical="center" wrapText="1"/>
    </xf>
    <xf numFmtId="14" fontId="0" fillId="0" borderId="15" xfId="0" applyNumberFormat="1" applyBorder="1" applyAlignment="1">
      <alignment horizontal="center" vertical="center" wrapText="1"/>
    </xf>
    <xf numFmtId="43" fontId="0" fillId="0" borderId="15" xfId="7" applyNumberFormat="1" applyFont="1" applyBorder="1" applyAlignment="1">
      <alignment horizontal="center" vertical="center"/>
    </xf>
    <xf numFmtId="0" fontId="0" fillId="0" borderId="15" xfId="0" applyBorder="1" applyAlignment="1">
      <alignment horizontal="center" vertical="center" wrapText="1"/>
    </xf>
    <xf numFmtId="0" fontId="0" fillId="0" borderId="0" xfId="0" applyAlignment="1">
      <alignment horizontal="right"/>
    </xf>
    <xf numFmtId="0" fontId="7" fillId="0" borderId="0" xfId="0" applyFont="1" applyAlignment="1">
      <alignment horizontal="right"/>
    </xf>
    <xf numFmtId="0" fontId="0" fillId="0" borderId="16" xfId="0" applyBorder="1"/>
    <xf numFmtId="0" fontId="0" fillId="0" borderId="17" xfId="0" applyBorder="1"/>
    <xf numFmtId="0" fontId="0" fillId="0" borderId="18" xfId="0" applyBorder="1"/>
    <xf numFmtId="9" fontId="0" fillId="7" borderId="0" xfId="1" applyFont="1" applyFill="1"/>
    <xf numFmtId="44" fontId="0" fillId="0" borderId="0" xfId="7" applyFont="1"/>
    <xf numFmtId="0" fontId="8" fillId="0" borderId="0" xfId="5" applyAlignment="1">
      <alignment horizontal="left" vertical="center"/>
    </xf>
    <xf numFmtId="0" fontId="0" fillId="0" borderId="2" xfId="0" applyBorder="1" applyAlignment="1">
      <alignment wrapText="1"/>
    </xf>
    <xf numFmtId="0" fontId="16" fillId="0" borderId="2" xfId="0" applyFont="1" applyBorder="1" applyAlignment="1">
      <alignment vertical="center"/>
    </xf>
    <xf numFmtId="0" fontId="8" fillId="0" borderId="2" xfId="5" applyBorder="1" applyAlignment="1">
      <alignment vertical="center"/>
    </xf>
    <xf numFmtId="22" fontId="0" fillId="0" borderId="0" xfId="0" applyNumberFormat="1"/>
    <xf numFmtId="0" fontId="7" fillId="0" borderId="1" xfId="4" applyBorder="1"/>
    <xf numFmtId="0" fontId="0" fillId="5" borderId="6" xfId="0" applyNumberFormat="1" applyFill="1" applyBorder="1"/>
    <xf numFmtId="0" fontId="2" fillId="3" borderId="0" xfId="0" applyFont="1" applyFill="1"/>
  </cellXfs>
  <cellStyles count="9">
    <cellStyle name="Currency" xfId="7" builtinId="4"/>
    <cellStyle name="Heading 1" xfId="3" builtinId="16" customBuiltin="1"/>
    <cellStyle name="Heading 2" xfId="6" builtinId="17" customBuiltin="1"/>
    <cellStyle name="Heading 3" xfId="8" builtinId="18"/>
    <cellStyle name="Heading green" xfId="4" xr:uid="{AF460113-DAE8-4D15-9EC1-F783E66937A9}"/>
    <cellStyle name="Hyperlink" xfId="5" builtinId="8"/>
    <cellStyle name="Normal" xfId="0" builtinId="0"/>
    <cellStyle name="Percent" xfId="1" builtinId="5"/>
    <cellStyle name="Title" xfId="2" builtinId="15" customBuiltin="1"/>
  </cellStyles>
  <dxfs count="31">
    <dxf>
      <font>
        <b val="0"/>
        <i val="0"/>
        <color theme="9" tint="-0.24994659260841701"/>
      </font>
    </dxf>
    <dxf>
      <fill>
        <patternFill>
          <bgColor rgb="FFFFAFAF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FAF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FAF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FAF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FAF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FAF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FAF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FAF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FAF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FAF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colors>
    <mruColors>
      <color rgb="FF2981B9"/>
      <color rgb="FFFCFCEA"/>
      <color rgb="FFFEFEF8"/>
      <color rgb="FF595959"/>
      <color rgb="FF9DA85E"/>
      <color rgb="FFA3D0EB"/>
      <color rgb="FFE3F1F9"/>
      <color rgb="FFC4E0F2"/>
      <color rgb="FF006666"/>
      <color rgb="FFF2F8E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fmlaLink="$L$1" lockText="1" noThreeD="1"/>
</file>

<file path=xl/ctrlProps/ctrlProp2.xml><?xml version="1.0" encoding="utf-8"?>
<formControlPr xmlns="http://schemas.microsoft.com/office/spreadsheetml/2009/9/main" objectType="CheckBox" fmlaLink="$L$2" lockText="1" noThreeD="1"/>
</file>

<file path=xl/ctrlProps/ctrlProp3.xml><?xml version="1.0" encoding="utf-8"?>
<formControlPr xmlns="http://schemas.microsoft.com/office/spreadsheetml/2009/9/main" objectType="CheckBox" fmlaLink="$L$3" lockText="1" noThreeD="1"/>
</file>

<file path=xl/ctrlProps/ctrlProp4.xml><?xml version="1.0" encoding="utf-8"?>
<formControlPr xmlns="http://schemas.microsoft.com/office/spreadsheetml/2009/9/main" objectType="CheckBox" fmlaLink="$L$5" lockText="1" noThreeD="1"/>
</file>

<file path=xl/ctrlProps/ctrlProp5.xml><?xml version="1.0" encoding="utf-8"?>
<formControlPr xmlns="http://schemas.microsoft.com/office/spreadsheetml/2009/9/main" objectType="CheckBox" fmlaLink="$L$4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www.xelplus.com" TargetMode="Externa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450850</xdr:colOff>
      <xdr:row>15</xdr:row>
      <xdr:rowOff>142875</xdr:rowOff>
    </xdr:from>
    <xdr:to>
      <xdr:col>16383</xdr:col>
      <xdr:colOff>9525</xdr:colOff>
      <xdr:row>18</xdr:row>
      <xdr:rowOff>0</xdr:rowOff>
    </xdr:to>
    <xdr:pic>
      <xdr:nvPicPr>
        <xdr:cNvPr id="7" name="Picture 6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46675" y="3771900"/>
          <a:ext cx="2063750" cy="4953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919163</xdr:colOff>
      <xdr:row>4</xdr:row>
      <xdr:rowOff>114754</xdr:rowOff>
    </xdr:from>
    <xdr:to>
      <xdr:col>5</xdr:col>
      <xdr:colOff>561976</xdr:colOff>
      <xdr:row>5</xdr:row>
      <xdr:rowOff>73876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95813" y="862467"/>
          <a:ext cx="1476376" cy="140097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266700</xdr:colOff>
          <xdr:row>1</xdr:row>
          <xdr:rowOff>171450</xdr:rowOff>
        </xdr:from>
        <xdr:to>
          <xdr:col>8</xdr:col>
          <xdr:colOff>485775</xdr:colOff>
          <xdr:row>3</xdr:row>
          <xdr:rowOff>28575</xdr:rowOff>
        </xdr:to>
        <xdr:sp macro="" textlink="">
          <xdr:nvSpPr>
            <xdr:cNvPr id="7169" name="Check Box 1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00000000-0008-0000-0B00-00000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50292" rIns="0" bIns="50292" anchor="ctr" upright="1"/>
            <a:lstStyle/>
            <a:p>
              <a:pPr algn="l" rtl="0">
                <a:defRPr sz="1000"/>
              </a:pPr>
              <a:r>
                <a:rPr lang="de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1. Done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266700</xdr:colOff>
          <xdr:row>2</xdr:row>
          <xdr:rowOff>171450</xdr:rowOff>
        </xdr:from>
        <xdr:to>
          <xdr:col>8</xdr:col>
          <xdr:colOff>485775</xdr:colOff>
          <xdr:row>4</xdr:row>
          <xdr:rowOff>28575</xdr:rowOff>
        </xdr:to>
        <xdr:sp macro="" textlink="">
          <xdr:nvSpPr>
            <xdr:cNvPr id="7170" name="Check Box 2" hidden="1">
              <a:extLst>
                <a:ext uri="{63B3BB69-23CF-44E3-9099-C40C66FF867C}">
                  <a14:compatExt spid="_x0000_s7170"/>
                </a:ext>
                <a:ext uri="{FF2B5EF4-FFF2-40B4-BE49-F238E27FC236}">
                  <a16:creationId xmlns:a16="http://schemas.microsoft.com/office/drawing/2014/main" id="{00000000-0008-0000-0B00-00000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50292" rIns="0" bIns="50292" anchor="ctr" upright="1"/>
            <a:lstStyle/>
            <a:p>
              <a:pPr algn="l" rtl="0">
                <a:defRPr sz="1000"/>
              </a:pPr>
              <a:r>
                <a:rPr lang="de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2. Done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266700</xdr:colOff>
          <xdr:row>4</xdr:row>
          <xdr:rowOff>19050</xdr:rowOff>
        </xdr:from>
        <xdr:to>
          <xdr:col>8</xdr:col>
          <xdr:colOff>485775</xdr:colOff>
          <xdr:row>5</xdr:row>
          <xdr:rowOff>19050</xdr:rowOff>
        </xdr:to>
        <xdr:sp macro="" textlink="">
          <xdr:nvSpPr>
            <xdr:cNvPr id="7171" name="Check Box 3" hidden="1">
              <a:extLst>
                <a:ext uri="{63B3BB69-23CF-44E3-9099-C40C66FF867C}">
                  <a14:compatExt spid="_x0000_s7171"/>
                </a:ext>
                <a:ext uri="{FF2B5EF4-FFF2-40B4-BE49-F238E27FC236}">
                  <a16:creationId xmlns:a16="http://schemas.microsoft.com/office/drawing/2014/main" id="{00000000-0008-0000-0B00-00000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50292" rIns="0" bIns="50292" anchor="ctr" upright="1"/>
            <a:lstStyle/>
            <a:p>
              <a:pPr algn="l" rtl="0">
                <a:defRPr sz="1000"/>
              </a:pPr>
              <a:r>
                <a:rPr lang="de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3. Done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266700</xdr:colOff>
          <xdr:row>6</xdr:row>
          <xdr:rowOff>171450</xdr:rowOff>
        </xdr:from>
        <xdr:to>
          <xdr:col>8</xdr:col>
          <xdr:colOff>485775</xdr:colOff>
          <xdr:row>8</xdr:row>
          <xdr:rowOff>28575</xdr:rowOff>
        </xdr:to>
        <xdr:sp macro="" textlink="">
          <xdr:nvSpPr>
            <xdr:cNvPr id="7172" name="Check Box 4" hidden="1">
              <a:extLst>
                <a:ext uri="{63B3BB69-23CF-44E3-9099-C40C66FF867C}">
                  <a14:compatExt spid="_x0000_s7172"/>
                </a:ext>
                <a:ext uri="{FF2B5EF4-FFF2-40B4-BE49-F238E27FC236}">
                  <a16:creationId xmlns:a16="http://schemas.microsoft.com/office/drawing/2014/main" id="{00000000-0008-0000-0B00-00000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50292" rIns="0" bIns="50292" anchor="ctr" upright="1"/>
            <a:lstStyle/>
            <a:p>
              <a:pPr algn="l" rtl="0">
                <a:defRPr sz="1000"/>
              </a:pPr>
              <a:r>
                <a:rPr lang="de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 5. Done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266700</xdr:colOff>
          <xdr:row>4</xdr:row>
          <xdr:rowOff>209550</xdr:rowOff>
        </xdr:from>
        <xdr:to>
          <xdr:col>8</xdr:col>
          <xdr:colOff>485775</xdr:colOff>
          <xdr:row>6</xdr:row>
          <xdr:rowOff>19050</xdr:rowOff>
        </xdr:to>
        <xdr:sp macro="" textlink="">
          <xdr:nvSpPr>
            <xdr:cNvPr id="7173" name="Check Box 5" hidden="1">
              <a:extLst>
                <a:ext uri="{63B3BB69-23CF-44E3-9099-C40C66FF867C}">
                  <a14:compatExt spid="_x0000_s7173"/>
                </a:ext>
                <a:ext uri="{FF2B5EF4-FFF2-40B4-BE49-F238E27FC236}">
                  <a16:creationId xmlns:a16="http://schemas.microsoft.com/office/drawing/2014/main" id="{00000000-0008-0000-0B00-000005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50292" rIns="0" bIns="50292" anchor="ctr" upright="1"/>
            <a:lstStyle/>
            <a:p>
              <a:pPr algn="l" rtl="0">
                <a:defRPr sz="1000"/>
              </a:pPr>
              <a:r>
                <a:rPr lang="de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4. Done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246785</xdr:colOff>
      <xdr:row>3</xdr:row>
      <xdr:rowOff>22294</xdr:rowOff>
    </xdr:from>
    <xdr:to>
      <xdr:col>12</xdr:col>
      <xdr:colOff>20595</xdr:colOff>
      <xdr:row>11</xdr:row>
      <xdr:rowOff>10844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95330" y="589465"/>
          <a:ext cx="3670401" cy="1443277"/>
        </a:xfrm>
        <a:prstGeom prst="rect">
          <a:avLst/>
        </a:prstGeom>
      </xdr:spPr>
    </xdr:pic>
    <xdr:clientData/>
  </xdr:twoCellAnchor>
  <xdr:twoCellAnchor>
    <xdr:from>
      <xdr:col>3</xdr:col>
      <xdr:colOff>301668</xdr:colOff>
      <xdr:row>3</xdr:row>
      <xdr:rowOff>30308</xdr:rowOff>
    </xdr:from>
    <xdr:to>
      <xdr:col>6</xdr:col>
      <xdr:colOff>203488</xdr:colOff>
      <xdr:row>4</xdr:row>
      <xdr:rowOff>77933</xdr:rowOff>
    </xdr:to>
    <xdr:sp macro="" textlink="">
      <xdr:nvSpPr>
        <xdr:cNvPr id="6" name="Freeform: Shape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/>
      </xdr:nvSpPr>
      <xdr:spPr>
        <a:xfrm flipH="1" flipV="1">
          <a:off x="2297589" y="597479"/>
          <a:ext cx="1854444" cy="229466"/>
        </a:xfrm>
        <a:custGeom>
          <a:avLst/>
          <a:gdLst>
            <a:gd name="connsiteX0" fmla="*/ 666750 w 666750"/>
            <a:gd name="connsiteY0" fmla="*/ 225491 h 225491"/>
            <a:gd name="connsiteX1" fmla="*/ 428625 w 666750"/>
            <a:gd name="connsiteY1" fmla="*/ 73091 h 225491"/>
            <a:gd name="connsiteX2" fmla="*/ 152400 w 666750"/>
            <a:gd name="connsiteY2" fmla="*/ 6416 h 225491"/>
            <a:gd name="connsiteX3" fmla="*/ 0 w 666750"/>
            <a:gd name="connsiteY3" fmla="*/ 6416 h 22549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666750" h="225491">
              <a:moveTo>
                <a:pt x="666750" y="225491"/>
              </a:moveTo>
              <a:cubicBezTo>
                <a:pt x="590550" y="167547"/>
                <a:pt x="514350" y="109603"/>
                <a:pt x="428625" y="73091"/>
              </a:cubicBezTo>
              <a:cubicBezTo>
                <a:pt x="342900" y="36579"/>
                <a:pt x="223838" y="17529"/>
                <a:pt x="152400" y="6416"/>
              </a:cubicBezTo>
              <a:cubicBezTo>
                <a:pt x="80962" y="-4697"/>
                <a:pt x="40481" y="859"/>
                <a:pt x="0" y="6416"/>
              </a:cubicBezTo>
            </a:path>
          </a:pathLst>
        </a:custGeom>
        <a:noFill/>
        <a:ln w="19050">
          <a:solidFill>
            <a:srgbClr val="E6834F"/>
          </a:solidFill>
          <a:headEnd type="none" w="med" len="med"/>
          <a:tailEnd type="arrow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833438</xdr:colOff>
      <xdr:row>7</xdr:row>
      <xdr:rowOff>137026</xdr:rowOff>
    </xdr:from>
    <xdr:to>
      <xdr:col>4</xdr:col>
      <xdr:colOff>395288</xdr:colOff>
      <xdr:row>14</xdr:row>
      <xdr:rowOff>90489</xdr:rowOff>
    </xdr:to>
    <xdr:grpSp>
      <xdr:nvGrpSpPr>
        <xdr:cNvPr id="4" name="Group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pSpPr/>
      </xdr:nvGrpSpPr>
      <xdr:grpSpPr>
        <a:xfrm>
          <a:off x="833438" y="1603876"/>
          <a:ext cx="3900488" cy="1220288"/>
          <a:chOff x="4219575" y="1018087"/>
          <a:chExt cx="3067050" cy="1344113"/>
        </a:xfrm>
      </xdr:grpSpPr>
      <xdr:sp macro="" textlink="">
        <xdr:nvSpPr>
          <xdr:cNvPr id="2" name="Rectangle 1">
            <a:extLst>
              <a:ext uri="{FF2B5EF4-FFF2-40B4-BE49-F238E27FC236}">
                <a16:creationId xmlns:a16="http://schemas.microsoft.com/office/drawing/2014/main" id="{00000000-0008-0000-0200-000002000000}"/>
              </a:ext>
            </a:extLst>
          </xdr:cNvPr>
          <xdr:cNvSpPr/>
        </xdr:nvSpPr>
        <xdr:spPr>
          <a:xfrm>
            <a:off x="4219575" y="1409700"/>
            <a:ext cx="3067050" cy="952500"/>
          </a:xfrm>
          <a:prstGeom prst="rect">
            <a:avLst/>
          </a:prstGeom>
          <a:solidFill>
            <a:srgbClr val="E3F1F9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>
                <a:solidFill>
                  <a:sysClr val="windowText" lastClr="000000"/>
                </a:solidFill>
              </a:rPr>
              <a:t>To</a:t>
            </a:r>
            <a:r>
              <a:rPr lang="en-US" sz="1100" baseline="0">
                <a:solidFill>
                  <a:sysClr val="windowText" lastClr="000000"/>
                </a:solidFill>
              </a:rPr>
              <a:t> insert a time stamp for date and time: Press Ctrl + ; then space and then Ctrl + Shift + ; </a:t>
            </a:r>
          </a:p>
          <a:p>
            <a:pPr algn="l"/>
            <a:endParaRPr lang="en-US" sz="1100" baseline="0">
              <a:solidFill>
                <a:sysClr val="windowText" lastClr="000000"/>
              </a:solidFill>
            </a:endParaRPr>
          </a:p>
          <a:p>
            <a:pPr algn="l"/>
            <a:r>
              <a:rPr lang="en-US" sz="1100" baseline="0">
                <a:solidFill>
                  <a:sysClr val="windowText" lastClr="000000"/>
                </a:solidFill>
              </a:rPr>
              <a:t>If Ctrl + Shift + ; doesn't work for you, try Ctrl + shift + : </a:t>
            </a:r>
            <a:endParaRPr lang="en-US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3" name="Freeform: Shape 2">
            <a:extLst>
              <a:ext uri="{FF2B5EF4-FFF2-40B4-BE49-F238E27FC236}">
                <a16:creationId xmlns:a16="http://schemas.microsoft.com/office/drawing/2014/main" id="{00000000-0008-0000-0200-000003000000}"/>
              </a:ext>
            </a:extLst>
          </xdr:cNvPr>
          <xdr:cNvSpPr/>
        </xdr:nvSpPr>
        <xdr:spPr>
          <a:xfrm rot="17180637" flipH="1" flipV="1">
            <a:off x="4834830" y="1191847"/>
            <a:ext cx="393239" cy="45719"/>
          </a:xfrm>
          <a:custGeom>
            <a:avLst/>
            <a:gdLst>
              <a:gd name="connsiteX0" fmla="*/ 666750 w 666750"/>
              <a:gd name="connsiteY0" fmla="*/ 225491 h 225491"/>
              <a:gd name="connsiteX1" fmla="*/ 428625 w 666750"/>
              <a:gd name="connsiteY1" fmla="*/ 73091 h 225491"/>
              <a:gd name="connsiteX2" fmla="*/ 152400 w 666750"/>
              <a:gd name="connsiteY2" fmla="*/ 6416 h 225491"/>
              <a:gd name="connsiteX3" fmla="*/ 0 w 666750"/>
              <a:gd name="connsiteY3" fmla="*/ 6416 h 225491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666750" h="225491">
                <a:moveTo>
                  <a:pt x="666750" y="225491"/>
                </a:moveTo>
                <a:cubicBezTo>
                  <a:pt x="590550" y="167547"/>
                  <a:pt x="514350" y="109603"/>
                  <a:pt x="428625" y="73091"/>
                </a:cubicBezTo>
                <a:cubicBezTo>
                  <a:pt x="342900" y="36579"/>
                  <a:pt x="223838" y="17529"/>
                  <a:pt x="152400" y="6416"/>
                </a:cubicBezTo>
                <a:cubicBezTo>
                  <a:pt x="80962" y="-4697"/>
                  <a:pt x="40481" y="859"/>
                  <a:pt x="0" y="6416"/>
                </a:cubicBezTo>
              </a:path>
            </a:pathLst>
          </a:custGeom>
          <a:solidFill>
            <a:srgbClr val="2981B9"/>
          </a:solidFill>
          <a:ln w="19050">
            <a:solidFill>
              <a:srgbClr val="2981B9"/>
            </a:solidFill>
            <a:headEnd type="none" w="med" len="med"/>
            <a:tailEnd type="arrow" w="med" len="me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2</xdr:col>
      <xdr:colOff>90488</xdr:colOff>
      <xdr:row>4</xdr:row>
      <xdr:rowOff>100006</xdr:rowOff>
    </xdr:from>
    <xdr:to>
      <xdr:col>4</xdr:col>
      <xdr:colOff>800099</xdr:colOff>
      <xdr:row>9</xdr:row>
      <xdr:rowOff>23813</xdr:rowOff>
    </xdr:to>
    <xdr:grpSp>
      <xdr:nvGrpSpPr>
        <xdr:cNvPr id="8" name="Group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pSpPr/>
      </xdr:nvGrpSpPr>
      <xdr:grpSpPr>
        <a:xfrm>
          <a:off x="2919413" y="842956"/>
          <a:ext cx="2219324" cy="1009657"/>
          <a:chOff x="1952625" y="8061259"/>
          <a:chExt cx="2763456" cy="963059"/>
        </a:xfrm>
      </xdr:grpSpPr>
      <xdr:sp macro="" textlink="">
        <xdr:nvSpPr>
          <xdr:cNvPr id="9" name="Rectangle 8">
            <a:extLst>
              <a:ext uri="{FF2B5EF4-FFF2-40B4-BE49-F238E27FC236}">
                <a16:creationId xmlns:a16="http://schemas.microsoft.com/office/drawing/2014/main" id="{00000000-0008-0000-0200-000009000000}"/>
              </a:ext>
            </a:extLst>
          </xdr:cNvPr>
          <xdr:cNvSpPr/>
        </xdr:nvSpPr>
        <xdr:spPr>
          <a:xfrm>
            <a:off x="2063331" y="8235205"/>
            <a:ext cx="2652750" cy="789113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200" b="1" baseline="0">
                <a:solidFill>
                  <a:srgbClr val="E6834F"/>
                </a:solidFill>
              </a:rPr>
              <a:t>Become Pro - </a:t>
            </a:r>
            <a:r>
              <a:rPr lang="en-US" sz="1100" baseline="0">
                <a:solidFill>
                  <a:sysClr val="windowText" lastClr="000000"/>
                </a:solidFill>
              </a:rPr>
              <a:t>Select the cell and press Ctrl + # to convert the date to DD-MMM-YY format (this makes it easier to read).</a:t>
            </a:r>
          </a:p>
          <a:p>
            <a:pPr algn="l"/>
            <a:endParaRPr lang="en-US" sz="1100" baseline="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10" name="Freeform: Shape 9">
            <a:extLst>
              <a:ext uri="{FF2B5EF4-FFF2-40B4-BE49-F238E27FC236}">
                <a16:creationId xmlns:a16="http://schemas.microsoft.com/office/drawing/2014/main" id="{00000000-0008-0000-0200-00000A000000}"/>
              </a:ext>
            </a:extLst>
          </xdr:cNvPr>
          <xdr:cNvSpPr/>
        </xdr:nvSpPr>
        <xdr:spPr>
          <a:xfrm>
            <a:off x="1952625" y="8061259"/>
            <a:ext cx="666750" cy="225491"/>
          </a:xfrm>
          <a:custGeom>
            <a:avLst/>
            <a:gdLst>
              <a:gd name="connsiteX0" fmla="*/ 666750 w 666750"/>
              <a:gd name="connsiteY0" fmla="*/ 225491 h 225491"/>
              <a:gd name="connsiteX1" fmla="*/ 428625 w 666750"/>
              <a:gd name="connsiteY1" fmla="*/ 73091 h 225491"/>
              <a:gd name="connsiteX2" fmla="*/ 152400 w 666750"/>
              <a:gd name="connsiteY2" fmla="*/ 6416 h 225491"/>
              <a:gd name="connsiteX3" fmla="*/ 0 w 666750"/>
              <a:gd name="connsiteY3" fmla="*/ 6416 h 225491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666750" h="225491">
                <a:moveTo>
                  <a:pt x="666750" y="225491"/>
                </a:moveTo>
                <a:cubicBezTo>
                  <a:pt x="590550" y="167547"/>
                  <a:pt x="514350" y="109603"/>
                  <a:pt x="428625" y="73091"/>
                </a:cubicBezTo>
                <a:cubicBezTo>
                  <a:pt x="342900" y="36579"/>
                  <a:pt x="223838" y="17529"/>
                  <a:pt x="152400" y="6416"/>
                </a:cubicBezTo>
                <a:cubicBezTo>
                  <a:pt x="80962" y="-4697"/>
                  <a:pt x="40481" y="859"/>
                  <a:pt x="0" y="6416"/>
                </a:cubicBezTo>
              </a:path>
            </a:pathLst>
          </a:custGeom>
          <a:noFill/>
          <a:ln w="19050">
            <a:solidFill>
              <a:srgbClr val="E6834F"/>
            </a:solidFill>
            <a:headEnd type="none" w="med" len="med"/>
            <a:tailEnd type="arrow" w="med" len="me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4</xdr:col>
      <xdr:colOff>795337</xdr:colOff>
      <xdr:row>9</xdr:row>
      <xdr:rowOff>116324</xdr:rowOff>
    </xdr:from>
    <xdr:to>
      <xdr:col>8</xdr:col>
      <xdr:colOff>214312</xdr:colOff>
      <xdr:row>15</xdr:row>
      <xdr:rowOff>166687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/>
      </xdr:nvSpPr>
      <xdr:spPr>
        <a:xfrm>
          <a:off x="5133975" y="1764149"/>
          <a:ext cx="3057525" cy="1136213"/>
        </a:xfrm>
        <a:prstGeom prst="rect">
          <a:avLst/>
        </a:prstGeom>
        <a:solidFill>
          <a:srgbClr val="E3F1F9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For inputting year:</a:t>
          </a:r>
        </a:p>
        <a:p>
          <a:pPr algn="l"/>
          <a:r>
            <a:rPr lang="en-US" sz="1100">
              <a:solidFill>
                <a:sysClr val="windowText" lastClr="000000"/>
              </a:solidFill>
            </a:rPr>
            <a:t>0 to 29 = this century</a:t>
          </a:r>
          <a:r>
            <a:rPr lang="en-US" sz="1100" baseline="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n-US" sz="1100">
              <a:solidFill>
                <a:sysClr val="windowText" lastClr="000000"/>
              </a:solidFill>
            </a:rPr>
            <a:t>30-99 = last century</a:t>
          </a:r>
        </a:p>
        <a:p>
          <a:pPr algn="l"/>
          <a:r>
            <a:rPr lang="en-US" sz="1100">
              <a:solidFill>
                <a:sysClr val="windowText" lastClr="000000"/>
              </a:solidFill>
            </a:rPr>
            <a:t>To type </a:t>
          </a:r>
          <a:r>
            <a:rPr lang="en-US" sz="1100" baseline="0">
              <a:solidFill>
                <a:sysClr val="windowText" lastClr="000000"/>
              </a:solidFill>
            </a:rPr>
            <a:t>a date before 1/1/1930, you need to type the 4-digit year.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476630</xdr:colOff>
      <xdr:row>2</xdr:row>
      <xdr:rowOff>10000</xdr:rowOff>
    </xdr:from>
    <xdr:to>
      <xdr:col>10</xdr:col>
      <xdr:colOff>228601</xdr:colOff>
      <xdr:row>7</xdr:row>
      <xdr:rowOff>142877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pSpPr/>
      </xdr:nvGrpSpPr>
      <xdr:grpSpPr>
        <a:xfrm>
          <a:off x="3900868" y="395763"/>
          <a:ext cx="2995233" cy="1037752"/>
          <a:chOff x="4324730" y="1810225"/>
          <a:chExt cx="2799971" cy="1085377"/>
        </a:xfrm>
      </xdr:grpSpPr>
      <xdr:sp macro="" textlink="">
        <xdr:nvSpPr>
          <xdr:cNvPr id="4" name="Rectangle 3">
            <a:extLst>
              <a:ext uri="{FF2B5EF4-FFF2-40B4-BE49-F238E27FC236}">
                <a16:creationId xmlns:a16="http://schemas.microsoft.com/office/drawing/2014/main" id="{00000000-0008-0000-0300-000004000000}"/>
              </a:ext>
            </a:extLst>
          </xdr:cNvPr>
          <xdr:cNvSpPr/>
        </xdr:nvSpPr>
        <xdr:spPr>
          <a:xfrm>
            <a:off x="4324730" y="1810225"/>
            <a:ext cx="2799971" cy="1085377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200" b="1" baseline="0">
                <a:solidFill>
                  <a:srgbClr val="E6834F"/>
                </a:solidFill>
              </a:rPr>
              <a:t>TRY THIS </a:t>
            </a:r>
            <a:r>
              <a:rPr lang="en-US" sz="1100" baseline="0">
                <a:solidFill>
                  <a:sysClr val="windowText" lastClr="000000"/>
                </a:solidFill>
              </a:rPr>
              <a:t>- Click on cell A4 and pull down the fill handle until cell A16.</a:t>
            </a:r>
          </a:p>
          <a:p>
            <a:pPr algn="l"/>
            <a:endParaRPr lang="en-US" sz="1100" baseline="0">
              <a:solidFill>
                <a:sysClr val="windowText" lastClr="000000"/>
              </a:solidFill>
            </a:endParaRPr>
          </a:p>
          <a:p>
            <a:pPr algn="l"/>
            <a:r>
              <a:rPr lang="en-US" sz="1100" baseline="0">
                <a:solidFill>
                  <a:sysClr val="windowText" lastClr="000000"/>
                </a:solidFill>
              </a:rPr>
              <a:t>Repeat for Cells B4 to E4. What do you notice?</a:t>
            </a:r>
          </a:p>
        </xdr:txBody>
      </xdr:sp>
      <xdr:pic>
        <xdr:nvPicPr>
          <xdr:cNvPr id="2" name="Picture 1">
            <a:extLst>
              <a:ext uri="{FF2B5EF4-FFF2-40B4-BE49-F238E27FC236}">
                <a16:creationId xmlns:a16="http://schemas.microsoft.com/office/drawing/2014/main" id="{00000000-0008-0000-0300-000002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5810250" y="2076450"/>
            <a:ext cx="733333" cy="257143"/>
          </a:xfrm>
          <a:prstGeom prst="rect">
            <a:avLst/>
          </a:prstGeom>
        </xdr:spPr>
      </xdr:pic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885825</xdr:colOff>
      <xdr:row>24</xdr:row>
      <xdr:rowOff>148077</xdr:rowOff>
    </xdr:from>
    <xdr:to>
      <xdr:col>6</xdr:col>
      <xdr:colOff>476250</xdr:colOff>
      <xdr:row>30</xdr:row>
      <xdr:rowOff>114300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pSpPr/>
      </xdr:nvGrpSpPr>
      <xdr:grpSpPr>
        <a:xfrm>
          <a:off x="5614988" y="4543865"/>
          <a:ext cx="2605087" cy="1052073"/>
          <a:chOff x="11201400" y="4472427"/>
          <a:chExt cx="2400300" cy="1290198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00000000-0008-0000-0400-000003000000}"/>
              </a:ext>
            </a:extLst>
          </xdr:cNvPr>
          <xdr:cNvSpPr/>
        </xdr:nvSpPr>
        <xdr:spPr>
          <a:xfrm>
            <a:off x="11201400" y="4905375"/>
            <a:ext cx="2400300" cy="857250"/>
          </a:xfrm>
          <a:prstGeom prst="rect">
            <a:avLst/>
          </a:prstGeom>
          <a:solidFill>
            <a:srgbClr val="E3F1F9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>
                <a:solidFill>
                  <a:sysClr val="windowText" lastClr="000000"/>
                </a:solidFill>
              </a:rPr>
              <a:t>Sometimes for flash fill to recognize a pattern, you need to give it more info by inputting</a:t>
            </a:r>
            <a:r>
              <a:rPr lang="en-US" sz="1100" baseline="0">
                <a:solidFill>
                  <a:sysClr val="windowText" lastClr="000000"/>
                </a:solidFill>
              </a:rPr>
              <a:t> data for more than 1 cell. </a:t>
            </a:r>
            <a:endParaRPr lang="en-US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4" name="Freeform: Shape 3">
            <a:extLst>
              <a:ext uri="{FF2B5EF4-FFF2-40B4-BE49-F238E27FC236}">
                <a16:creationId xmlns:a16="http://schemas.microsoft.com/office/drawing/2014/main" id="{00000000-0008-0000-0400-000004000000}"/>
              </a:ext>
            </a:extLst>
          </xdr:cNvPr>
          <xdr:cNvSpPr/>
        </xdr:nvSpPr>
        <xdr:spPr>
          <a:xfrm rot="4372418" flipV="1">
            <a:off x="11831362" y="4659780"/>
            <a:ext cx="420425" cy="45719"/>
          </a:xfrm>
          <a:custGeom>
            <a:avLst/>
            <a:gdLst>
              <a:gd name="connsiteX0" fmla="*/ 666750 w 666750"/>
              <a:gd name="connsiteY0" fmla="*/ 225491 h 225491"/>
              <a:gd name="connsiteX1" fmla="*/ 428625 w 666750"/>
              <a:gd name="connsiteY1" fmla="*/ 73091 h 225491"/>
              <a:gd name="connsiteX2" fmla="*/ 152400 w 666750"/>
              <a:gd name="connsiteY2" fmla="*/ 6416 h 225491"/>
              <a:gd name="connsiteX3" fmla="*/ 0 w 666750"/>
              <a:gd name="connsiteY3" fmla="*/ 6416 h 225491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666750" h="225491">
                <a:moveTo>
                  <a:pt x="666750" y="225491"/>
                </a:moveTo>
                <a:cubicBezTo>
                  <a:pt x="590550" y="167547"/>
                  <a:pt x="514350" y="109603"/>
                  <a:pt x="428625" y="73091"/>
                </a:cubicBezTo>
                <a:cubicBezTo>
                  <a:pt x="342900" y="36579"/>
                  <a:pt x="223838" y="17529"/>
                  <a:pt x="152400" y="6416"/>
                </a:cubicBezTo>
                <a:cubicBezTo>
                  <a:pt x="80962" y="-4697"/>
                  <a:pt x="40481" y="859"/>
                  <a:pt x="0" y="6416"/>
                </a:cubicBezTo>
              </a:path>
            </a:pathLst>
          </a:custGeom>
          <a:solidFill>
            <a:srgbClr val="2981B9"/>
          </a:solidFill>
          <a:ln w="19050">
            <a:solidFill>
              <a:srgbClr val="2981B9"/>
            </a:solidFill>
            <a:headEnd type="none" w="med" len="med"/>
            <a:tailEnd type="arrow" w="med" len="me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2</xdr:col>
      <xdr:colOff>647701</xdr:colOff>
      <xdr:row>4</xdr:row>
      <xdr:rowOff>104776</xdr:rowOff>
    </xdr:from>
    <xdr:to>
      <xdr:col>3</xdr:col>
      <xdr:colOff>1285876</xdr:colOff>
      <xdr:row>14</xdr:row>
      <xdr:rowOff>85725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pSpPr/>
      </xdr:nvGrpSpPr>
      <xdr:grpSpPr>
        <a:xfrm>
          <a:off x="2838451" y="876301"/>
          <a:ext cx="1728788" cy="1790699"/>
          <a:chOff x="1952625" y="8061259"/>
          <a:chExt cx="2152650" cy="1766388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00000000-0008-0000-0400-000006000000}"/>
              </a:ext>
            </a:extLst>
          </xdr:cNvPr>
          <xdr:cNvSpPr/>
        </xdr:nvSpPr>
        <xdr:spPr>
          <a:xfrm>
            <a:off x="2057400" y="8296276"/>
            <a:ext cx="2047875" cy="1531371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200" b="1" baseline="0">
                <a:solidFill>
                  <a:srgbClr val="E6834F"/>
                </a:solidFill>
              </a:rPr>
              <a:t>TRY THIS - </a:t>
            </a:r>
            <a:r>
              <a:rPr lang="en-US" sz="1100" baseline="0">
                <a:solidFill>
                  <a:sysClr val="windowText" lastClr="000000"/>
                </a:solidFill>
              </a:rPr>
              <a:t>Input the first line, mark the cell and press Control + E (or pull down the fill handle and from the selection box at the bottom, select flash fill)</a:t>
            </a:r>
          </a:p>
        </xdr:txBody>
      </xdr:sp>
      <xdr:sp macro="" textlink="">
        <xdr:nvSpPr>
          <xdr:cNvPr id="7" name="Freeform: Shape 6">
            <a:extLst>
              <a:ext uri="{FF2B5EF4-FFF2-40B4-BE49-F238E27FC236}">
                <a16:creationId xmlns:a16="http://schemas.microsoft.com/office/drawing/2014/main" id="{00000000-0008-0000-0400-000007000000}"/>
              </a:ext>
            </a:extLst>
          </xdr:cNvPr>
          <xdr:cNvSpPr/>
        </xdr:nvSpPr>
        <xdr:spPr>
          <a:xfrm>
            <a:off x="1952625" y="8061259"/>
            <a:ext cx="666750" cy="225491"/>
          </a:xfrm>
          <a:custGeom>
            <a:avLst/>
            <a:gdLst>
              <a:gd name="connsiteX0" fmla="*/ 666750 w 666750"/>
              <a:gd name="connsiteY0" fmla="*/ 225491 h 225491"/>
              <a:gd name="connsiteX1" fmla="*/ 428625 w 666750"/>
              <a:gd name="connsiteY1" fmla="*/ 73091 h 225491"/>
              <a:gd name="connsiteX2" fmla="*/ 152400 w 666750"/>
              <a:gd name="connsiteY2" fmla="*/ 6416 h 225491"/>
              <a:gd name="connsiteX3" fmla="*/ 0 w 666750"/>
              <a:gd name="connsiteY3" fmla="*/ 6416 h 225491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666750" h="225491">
                <a:moveTo>
                  <a:pt x="666750" y="225491"/>
                </a:moveTo>
                <a:cubicBezTo>
                  <a:pt x="590550" y="167547"/>
                  <a:pt x="514350" y="109603"/>
                  <a:pt x="428625" y="73091"/>
                </a:cubicBezTo>
                <a:cubicBezTo>
                  <a:pt x="342900" y="36579"/>
                  <a:pt x="223838" y="17529"/>
                  <a:pt x="152400" y="6416"/>
                </a:cubicBezTo>
                <a:cubicBezTo>
                  <a:pt x="80962" y="-4697"/>
                  <a:pt x="40481" y="859"/>
                  <a:pt x="0" y="6416"/>
                </a:cubicBezTo>
              </a:path>
            </a:pathLst>
          </a:custGeom>
          <a:noFill/>
          <a:ln w="19050">
            <a:solidFill>
              <a:srgbClr val="E6834F"/>
            </a:solidFill>
            <a:headEnd type="none" w="med" len="med"/>
            <a:tailEnd type="arrow" w="med" len="me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209930</xdr:colOff>
      <xdr:row>2</xdr:row>
      <xdr:rowOff>133825</xdr:rowOff>
    </xdr:from>
    <xdr:to>
      <xdr:col>5</xdr:col>
      <xdr:colOff>504825</xdr:colOff>
      <xdr:row>12</xdr:row>
      <xdr:rowOff>147638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/>
      </xdr:nvSpPr>
      <xdr:spPr>
        <a:xfrm>
          <a:off x="2095880" y="519588"/>
          <a:ext cx="3071433" cy="1828325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200" b="1" baseline="0">
              <a:solidFill>
                <a:srgbClr val="E6834F"/>
              </a:solidFill>
            </a:rPr>
            <a:t>TRY THIS </a:t>
          </a:r>
          <a:r>
            <a:rPr lang="en-US" sz="1100" baseline="0">
              <a:solidFill>
                <a:sysClr val="windowText" lastClr="000000"/>
              </a:solidFill>
            </a:rPr>
            <a:t>- Add the region list to a custom list:</a:t>
          </a:r>
        </a:p>
        <a:p>
          <a:pPr algn="l"/>
          <a:r>
            <a:rPr lang="en-US" sz="1100" baseline="0">
              <a:solidFill>
                <a:sysClr val="windowText" lastClr="000000"/>
              </a:solidFill>
            </a:rPr>
            <a:t>Go to File / Options / Advanced / Edit Custom Lists. Click in the Import box and reference the cells under Region.</a:t>
          </a:r>
        </a:p>
        <a:p>
          <a:pPr algn="l"/>
          <a:endParaRPr lang="en-US" sz="1100" baseline="0">
            <a:solidFill>
              <a:sysClr val="windowText" lastClr="000000"/>
            </a:solidFill>
          </a:endParaRPr>
        </a:p>
        <a:p>
          <a:pPr algn="l"/>
          <a:r>
            <a:rPr lang="en-US" sz="1100" baseline="0">
              <a:solidFill>
                <a:sysClr val="windowText" lastClr="000000"/>
              </a:solidFill>
            </a:rPr>
            <a:t>Open a new workbook (press Control + N). Input North America in the first cell and pull down the fill handle. What do you notice?</a:t>
          </a:r>
        </a:p>
      </xdr:txBody>
    </xdr:sp>
    <xdr:clientData/>
  </xdr:twoCellAnchor>
  <xdr:twoCellAnchor>
    <xdr:from>
      <xdr:col>1</xdr:col>
      <xdr:colOff>304800</xdr:colOff>
      <xdr:row>13</xdr:row>
      <xdr:rowOff>119062</xdr:rowOff>
    </xdr:from>
    <xdr:to>
      <xdr:col>4</xdr:col>
      <xdr:colOff>738188</xdr:colOff>
      <xdr:row>16</xdr:row>
      <xdr:rowOff>100013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/>
      </xdr:nvSpPr>
      <xdr:spPr>
        <a:xfrm>
          <a:off x="2190750" y="2500312"/>
          <a:ext cx="2452688" cy="523876"/>
        </a:xfrm>
        <a:prstGeom prst="rect">
          <a:avLst/>
        </a:prstGeom>
        <a:solidFill>
          <a:srgbClr val="E3F1F9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 baseline="0">
              <a:solidFill>
                <a:srgbClr val="2981B9"/>
              </a:solidFill>
              <a:effectLst/>
              <a:latin typeface="+mn-lt"/>
              <a:ea typeface="+mn-ea"/>
              <a:cs typeface="+mn-cs"/>
            </a:rPr>
            <a:t>Good to Know: </a:t>
          </a:r>
          <a:r>
            <a:rPr lang="en-US" sz="1100">
              <a:solidFill>
                <a:sysClr val="windowText" lastClr="000000"/>
              </a:solidFill>
            </a:rPr>
            <a:t>Custom lists are stored in your computer registry. 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557213</xdr:colOff>
      <xdr:row>4</xdr:row>
      <xdr:rowOff>128586</xdr:rowOff>
    </xdr:from>
    <xdr:to>
      <xdr:col>6</xdr:col>
      <xdr:colOff>233364</xdr:colOff>
      <xdr:row>8</xdr:row>
      <xdr:rowOff>76199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/>
      </xdr:nvSpPr>
      <xdr:spPr>
        <a:xfrm>
          <a:off x="3248026" y="881061"/>
          <a:ext cx="2452688" cy="671513"/>
        </a:xfrm>
        <a:prstGeom prst="rect">
          <a:avLst/>
        </a:prstGeom>
        <a:solidFill>
          <a:srgbClr val="E3F1F9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 baseline="0">
              <a:solidFill>
                <a:srgbClr val="2981B9"/>
              </a:solidFill>
              <a:effectLst/>
              <a:latin typeface="+mn-lt"/>
              <a:ea typeface="+mn-ea"/>
              <a:cs typeface="+mn-cs"/>
            </a:rPr>
            <a:t>Good to Know: </a:t>
          </a:r>
          <a:r>
            <a:rPr lang="en-US" sz="1100">
              <a:solidFill>
                <a:sysClr val="windowText" lastClr="000000"/>
              </a:solidFill>
            </a:rPr>
            <a:t>Excel Notes in Office 365 are called Excel Comments in stand-alone</a:t>
          </a:r>
          <a:r>
            <a:rPr lang="en-US" sz="1100" baseline="0">
              <a:solidFill>
                <a:sysClr val="windowText" lastClr="000000"/>
              </a:solidFill>
            </a:rPr>
            <a:t> versions of Excel.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823913</xdr:colOff>
      <xdr:row>18</xdr:row>
      <xdr:rowOff>157162</xdr:rowOff>
    </xdr:from>
    <xdr:to>
      <xdr:col>7</xdr:col>
      <xdr:colOff>166307</xdr:colOff>
      <xdr:row>23</xdr:row>
      <xdr:rowOff>9049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/>
      </xdr:nvSpPr>
      <xdr:spPr>
        <a:xfrm>
          <a:off x="1985963" y="3457575"/>
          <a:ext cx="2233232" cy="756762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200" b="1" baseline="0">
              <a:solidFill>
                <a:srgbClr val="E6834F"/>
              </a:solidFill>
            </a:rPr>
            <a:t>TRY THIS </a:t>
          </a:r>
          <a:r>
            <a:rPr lang="en-US" sz="1100" baseline="0">
              <a:solidFill>
                <a:sysClr val="windowText" lastClr="000000"/>
              </a:solidFill>
            </a:rPr>
            <a:t>- Highlight D6 to J17. Go to Home, Find &amp; Select, Constants. What do you notice?</a:t>
          </a:r>
        </a:p>
      </xdr:txBody>
    </xdr:sp>
    <xdr:clientData/>
  </xdr:twoCellAnchor>
  <xdr:twoCellAnchor>
    <xdr:from>
      <xdr:col>11</xdr:col>
      <xdr:colOff>204787</xdr:colOff>
      <xdr:row>4</xdr:row>
      <xdr:rowOff>142875</xdr:rowOff>
    </xdr:from>
    <xdr:to>
      <xdr:col>15</xdr:col>
      <xdr:colOff>114300</xdr:colOff>
      <xdr:row>9</xdr:row>
      <xdr:rowOff>57150</xdr:rowOff>
    </xdr:to>
    <xdr:grpSp>
      <xdr:nvGrpSpPr>
        <xdr:cNvPr id="3" name="Group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pSpPr/>
      </xdr:nvGrpSpPr>
      <xdr:grpSpPr>
        <a:xfrm>
          <a:off x="5691187" y="909638"/>
          <a:ext cx="2500313" cy="819150"/>
          <a:chOff x="10515600" y="4905375"/>
          <a:chExt cx="3676650" cy="857250"/>
        </a:xfrm>
      </xdr:grpSpPr>
      <xdr:sp macro="" textlink="">
        <xdr:nvSpPr>
          <xdr:cNvPr id="4" name="Rectangle 3">
            <a:extLst>
              <a:ext uri="{FF2B5EF4-FFF2-40B4-BE49-F238E27FC236}">
                <a16:creationId xmlns:a16="http://schemas.microsoft.com/office/drawing/2014/main" id="{00000000-0008-0000-0700-000004000000}"/>
              </a:ext>
            </a:extLst>
          </xdr:cNvPr>
          <xdr:cNvSpPr/>
        </xdr:nvSpPr>
        <xdr:spPr>
          <a:xfrm>
            <a:off x="11201400" y="4905375"/>
            <a:ext cx="2990850" cy="857250"/>
          </a:xfrm>
          <a:prstGeom prst="rect">
            <a:avLst/>
          </a:prstGeom>
          <a:solidFill>
            <a:srgbClr val="E3F1F9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>
                <a:solidFill>
                  <a:sysClr val="windowText" lastClr="000000"/>
                </a:solidFill>
              </a:rPr>
              <a:t>To quickly</a:t>
            </a:r>
            <a:r>
              <a:rPr lang="en-US" sz="1100" baseline="0">
                <a:solidFill>
                  <a:sysClr val="windowText" lastClr="000000"/>
                </a:solidFill>
              </a:rPr>
              <a:t> highlight formula cells, go to Home, Find &amp; Select, Formulas. </a:t>
            </a:r>
            <a:endParaRPr lang="en-US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5" name="Freeform: Shape 4">
            <a:extLst>
              <a:ext uri="{FF2B5EF4-FFF2-40B4-BE49-F238E27FC236}">
                <a16:creationId xmlns:a16="http://schemas.microsoft.com/office/drawing/2014/main" id="{00000000-0008-0000-0700-000005000000}"/>
              </a:ext>
            </a:extLst>
          </xdr:cNvPr>
          <xdr:cNvSpPr/>
        </xdr:nvSpPr>
        <xdr:spPr>
          <a:xfrm>
            <a:off x="10515600" y="5364679"/>
            <a:ext cx="687402" cy="45719"/>
          </a:xfrm>
          <a:custGeom>
            <a:avLst/>
            <a:gdLst>
              <a:gd name="connsiteX0" fmla="*/ 666750 w 666750"/>
              <a:gd name="connsiteY0" fmla="*/ 225491 h 225491"/>
              <a:gd name="connsiteX1" fmla="*/ 428625 w 666750"/>
              <a:gd name="connsiteY1" fmla="*/ 73091 h 225491"/>
              <a:gd name="connsiteX2" fmla="*/ 152400 w 666750"/>
              <a:gd name="connsiteY2" fmla="*/ 6416 h 225491"/>
              <a:gd name="connsiteX3" fmla="*/ 0 w 666750"/>
              <a:gd name="connsiteY3" fmla="*/ 6416 h 225491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666750" h="225491">
                <a:moveTo>
                  <a:pt x="666750" y="225491"/>
                </a:moveTo>
                <a:cubicBezTo>
                  <a:pt x="590550" y="167547"/>
                  <a:pt x="514350" y="109603"/>
                  <a:pt x="428625" y="73091"/>
                </a:cubicBezTo>
                <a:cubicBezTo>
                  <a:pt x="342900" y="36579"/>
                  <a:pt x="223838" y="17529"/>
                  <a:pt x="152400" y="6416"/>
                </a:cubicBezTo>
                <a:cubicBezTo>
                  <a:pt x="80962" y="-4697"/>
                  <a:pt x="40481" y="859"/>
                  <a:pt x="0" y="6416"/>
                </a:cubicBezTo>
              </a:path>
            </a:pathLst>
          </a:custGeom>
          <a:solidFill>
            <a:srgbClr val="2981B9"/>
          </a:solidFill>
          <a:ln w="19050">
            <a:solidFill>
              <a:srgbClr val="2981B9"/>
            </a:solidFill>
            <a:headEnd type="none" w="med" len="med"/>
            <a:tailEnd type="arrow" w="med" len="me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11</xdr:col>
      <xdr:colOff>633412</xdr:colOff>
      <xdr:row>11</xdr:row>
      <xdr:rowOff>114300</xdr:rowOff>
    </xdr:from>
    <xdr:to>
      <xdr:col>15</xdr:col>
      <xdr:colOff>76545</xdr:colOff>
      <xdr:row>16</xdr:row>
      <xdr:rowOff>28575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SpPr/>
      </xdr:nvSpPr>
      <xdr:spPr>
        <a:xfrm>
          <a:off x="6638925" y="2147888"/>
          <a:ext cx="2033933" cy="819150"/>
        </a:xfrm>
        <a:prstGeom prst="rect">
          <a:avLst/>
        </a:prstGeom>
        <a:solidFill>
          <a:srgbClr val="E3F1F9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Shortcut for</a:t>
          </a:r>
          <a:r>
            <a:rPr lang="en-US" sz="1100" baseline="0">
              <a:solidFill>
                <a:sysClr val="windowText" lastClr="000000"/>
              </a:solidFill>
            </a:rPr>
            <a:t> Go-to Special is Control + G - then click on "Special" or Alt + S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338138</xdr:colOff>
      <xdr:row>14</xdr:row>
      <xdr:rowOff>14288</xdr:rowOff>
    </xdr:from>
    <xdr:to>
      <xdr:col>7</xdr:col>
      <xdr:colOff>109883</xdr:colOff>
      <xdr:row>18</xdr:row>
      <xdr:rowOff>109538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/>
      </xdr:nvSpPr>
      <xdr:spPr>
        <a:xfrm>
          <a:off x="3767138" y="2486026"/>
          <a:ext cx="2033933" cy="819150"/>
        </a:xfrm>
        <a:prstGeom prst="rect">
          <a:avLst/>
        </a:prstGeom>
        <a:solidFill>
          <a:srgbClr val="E3F1F9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Data</a:t>
          </a:r>
          <a:r>
            <a:rPr lang="en-US" sz="1100" baseline="0">
              <a:solidFill>
                <a:sysClr val="windowText" lastClr="000000"/>
              </a:solidFill>
            </a:rPr>
            <a:t> validation ensures users don't make mistakes when filling out templates or inputting data.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133350</xdr:colOff>
      <xdr:row>5</xdr:row>
      <xdr:rowOff>142875</xdr:rowOff>
    </xdr:from>
    <xdr:to>
      <xdr:col>7</xdr:col>
      <xdr:colOff>90488</xdr:colOff>
      <xdr:row>10</xdr:row>
      <xdr:rowOff>51912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pSpPr/>
      </xdr:nvGrpSpPr>
      <xdr:grpSpPr>
        <a:xfrm>
          <a:off x="3571875" y="957263"/>
          <a:ext cx="2224088" cy="813912"/>
          <a:chOff x="3486150" y="995363"/>
          <a:chExt cx="2224088" cy="813912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00000000-0008-0000-0800-000003000000}"/>
              </a:ext>
            </a:extLst>
          </xdr:cNvPr>
          <xdr:cNvSpPr/>
        </xdr:nvSpPr>
        <xdr:spPr>
          <a:xfrm>
            <a:off x="3962400" y="1071563"/>
            <a:ext cx="1747838" cy="737712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200" b="1" baseline="0">
                <a:solidFill>
                  <a:srgbClr val="E6834F"/>
                </a:solidFill>
              </a:rPr>
              <a:t>TRY THIS </a:t>
            </a:r>
            <a:r>
              <a:rPr lang="en-US" sz="1100" baseline="0">
                <a:solidFill>
                  <a:sysClr val="windowText" lastClr="000000"/>
                </a:solidFill>
              </a:rPr>
              <a:t>- Apply data validation to this section.</a:t>
            </a:r>
          </a:p>
        </xdr:txBody>
      </xdr:sp>
      <xdr:sp macro="" textlink="">
        <xdr:nvSpPr>
          <xdr:cNvPr id="4" name="Freeform: Shape 3">
            <a:extLst>
              <a:ext uri="{FF2B5EF4-FFF2-40B4-BE49-F238E27FC236}">
                <a16:creationId xmlns:a16="http://schemas.microsoft.com/office/drawing/2014/main" id="{00000000-0008-0000-0800-000004000000}"/>
              </a:ext>
            </a:extLst>
          </xdr:cNvPr>
          <xdr:cNvSpPr/>
        </xdr:nvSpPr>
        <xdr:spPr>
          <a:xfrm>
            <a:off x="3486150" y="995363"/>
            <a:ext cx="535465" cy="228594"/>
          </a:xfrm>
          <a:custGeom>
            <a:avLst/>
            <a:gdLst>
              <a:gd name="connsiteX0" fmla="*/ 666750 w 666750"/>
              <a:gd name="connsiteY0" fmla="*/ 225491 h 225491"/>
              <a:gd name="connsiteX1" fmla="*/ 428625 w 666750"/>
              <a:gd name="connsiteY1" fmla="*/ 73091 h 225491"/>
              <a:gd name="connsiteX2" fmla="*/ 152400 w 666750"/>
              <a:gd name="connsiteY2" fmla="*/ 6416 h 225491"/>
              <a:gd name="connsiteX3" fmla="*/ 0 w 666750"/>
              <a:gd name="connsiteY3" fmla="*/ 6416 h 225491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666750" h="225491">
                <a:moveTo>
                  <a:pt x="666750" y="225491"/>
                </a:moveTo>
                <a:cubicBezTo>
                  <a:pt x="590550" y="167547"/>
                  <a:pt x="514350" y="109603"/>
                  <a:pt x="428625" y="73091"/>
                </a:cubicBezTo>
                <a:cubicBezTo>
                  <a:pt x="342900" y="36579"/>
                  <a:pt x="223838" y="17529"/>
                  <a:pt x="152400" y="6416"/>
                </a:cubicBezTo>
                <a:cubicBezTo>
                  <a:pt x="80962" y="-4697"/>
                  <a:pt x="40481" y="859"/>
                  <a:pt x="0" y="6416"/>
                </a:cubicBezTo>
              </a:path>
            </a:pathLst>
          </a:custGeom>
          <a:noFill/>
          <a:ln w="19050">
            <a:solidFill>
              <a:srgbClr val="E6834F"/>
            </a:solidFill>
            <a:headEnd type="none" w="med" len="med"/>
            <a:tailEnd type="arrow" w="med" len="me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Chris Brown" id="{9A68EE11-6688-47F8-B4A3-81F0956F82D7}" userId="Chris Brown" providerId="None"/>
  <person displayName="Leila Gharani" id="{0E8C1807-2084-4BD1-A8C1-0AA700B9A414}" userId="a60237486963a246" providerId="Windows Live"/>
</personList>
</file>

<file path=xl/theme/theme1.xml><?xml version="1.0" encoding="utf-8"?>
<a:theme xmlns:a="http://schemas.openxmlformats.org/drawingml/2006/main" name="Office Theme">
  <a:themeElements>
    <a:clrScheme name="XelPlus_Pres">
      <a:dk1>
        <a:sysClr val="windowText" lastClr="000000"/>
      </a:dk1>
      <a:lt1>
        <a:sysClr val="window" lastClr="FFFFFF"/>
      </a:lt1>
      <a:dk2>
        <a:srgbClr val="363636"/>
      </a:dk2>
      <a:lt2>
        <a:srgbClr val="E7E6E6"/>
      </a:lt2>
      <a:accent1>
        <a:srgbClr val="2981B9"/>
      </a:accent1>
      <a:accent2>
        <a:srgbClr val="E88450"/>
      </a:accent2>
      <a:accent3>
        <a:srgbClr val="EC4C4C"/>
      </a:accent3>
      <a:accent4>
        <a:srgbClr val="EFED66"/>
      </a:accent4>
      <a:accent5>
        <a:srgbClr val="5B9BD5"/>
      </a:accent5>
      <a:accent6>
        <a:srgbClr val="9DA85E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5" dT="2019-02-26T13:54:51.88" personId="{9A68EE11-6688-47F8-B4A3-81F0956F82D7}" id="{E50B1A95-26A9-40E7-8A25-E8A0AF52A105}">
    <text>Should we combine North and South America to one region?</text>
  </threadedComment>
  <threadedComment ref="B19" dT="2019-02-26T13:37:18.15" personId="{0E8C1807-2084-4BD1-A8C1-0AA700B9A414}" id="{2AF37382-9F82-4BD8-BE37-C6598CF8D5C8}">
    <text>This number appears incorrect. Please update it before printing.</text>
  </threadedComment>
  <threadedComment ref="B19" dT="2019-02-26T13:53:50.13" personId="{9A68EE11-6688-47F8-B4A3-81F0956F82D7}" id="{94E55BED-07CA-4EDF-95F2-CB8C22FEA2C6}" parentId="{2AF37382-9F82-4BD8-BE37-C6598CF8D5C8}">
    <text>It's been updated to 9600 now.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3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7.xml"/><Relationship Id="rId4" Type="http://schemas.microsoft.com/office/2017/10/relationships/threadedComment" Target="../threadedComments/threadedComment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A6280-83F3-4090-A2A2-17AB8CCA2F34}">
  <sheetPr codeName="Sheet4">
    <tabColor rgb="FF2981B9"/>
  </sheetPr>
  <dimension ref="A1:XFC118"/>
  <sheetViews>
    <sheetView showGridLines="0" tabSelected="1" workbookViewId="0">
      <selection activeCell="A2" sqref="A2"/>
    </sheetView>
  </sheetViews>
  <sheetFormatPr defaultColWidth="0" defaultRowHeight="14.25" zeroHeight="1" x14ac:dyDescent="0.45"/>
  <cols>
    <col min="1" max="1" width="1.73046875" customWidth="1"/>
    <col min="2" max="2" width="1.86328125" customWidth="1"/>
    <col min="3" max="3" width="14.3984375" customWidth="1"/>
    <col min="4" max="4" width="30.73046875" customWidth="1"/>
    <col min="5" max="5" width="2" customWidth="1"/>
    <col min="6" max="6" width="23.3984375" customWidth="1"/>
    <col min="7" max="7" width="30.73046875" customWidth="1"/>
    <col min="8" max="8" width="6.86328125" customWidth="1"/>
    <col min="9" max="10" width="0" hidden="1" customWidth="1"/>
    <col min="11" max="16383" width="9.1328125" hidden="1"/>
    <col min="16384" max="16384" width="0.1328125" customWidth="1"/>
  </cols>
  <sheetData>
    <row r="1" spans="1:8" ht="5.25" customHeight="1" x14ac:dyDescent="0.45">
      <c r="A1" s="11"/>
      <c r="B1" s="11"/>
      <c r="C1" s="11"/>
      <c r="D1" s="12"/>
      <c r="E1" s="11"/>
      <c r="F1" s="13"/>
      <c r="G1" s="11"/>
      <c r="H1" s="11"/>
    </row>
    <row r="2" spans="1:8" ht="31.5" customHeight="1" x14ac:dyDescent="0.45">
      <c r="A2" s="11"/>
      <c r="B2" s="11"/>
      <c r="C2" s="14" t="s">
        <v>158</v>
      </c>
      <c r="D2" s="12"/>
      <c r="E2" s="11"/>
      <c r="F2" s="13"/>
      <c r="G2" s="11"/>
      <c r="H2" s="11"/>
    </row>
    <row r="3" spans="1:8" x14ac:dyDescent="0.45">
      <c r="A3" s="3"/>
      <c r="B3" s="3"/>
      <c r="C3" s="59" t="s">
        <v>179</v>
      </c>
      <c r="D3" s="3"/>
      <c r="E3" s="3"/>
      <c r="F3" s="3"/>
      <c r="G3" s="3"/>
      <c r="H3" s="3"/>
    </row>
    <row r="4" spans="1:8" x14ac:dyDescent="0.45"/>
    <row r="5" spans="1:8" ht="18" x14ac:dyDescent="0.55000000000000004">
      <c r="C5" s="10" t="s">
        <v>0</v>
      </c>
      <c r="D5" s="10" t="s">
        <v>3</v>
      </c>
      <c r="E5" s="10"/>
      <c r="F5" s="10" t="s">
        <v>1</v>
      </c>
      <c r="G5" s="10" t="s">
        <v>18</v>
      </c>
    </row>
    <row r="6" spans="1:8" ht="28.5" x14ac:dyDescent="0.45">
      <c r="A6" s="4"/>
      <c r="B6" s="4"/>
      <c r="C6" s="55" t="s">
        <v>149</v>
      </c>
      <c r="D6" s="53" t="s">
        <v>168</v>
      </c>
      <c r="E6" s="4"/>
      <c r="F6" s="54" t="s">
        <v>2</v>
      </c>
      <c r="G6" s="4"/>
      <c r="H6" s="4"/>
    </row>
    <row r="7" spans="1:8" x14ac:dyDescent="0.45">
      <c r="A7" s="4"/>
      <c r="B7" s="4"/>
      <c r="C7" s="55" t="s">
        <v>11</v>
      </c>
      <c r="D7" s="53" t="s">
        <v>167</v>
      </c>
      <c r="E7" s="4"/>
      <c r="F7" s="54" t="s">
        <v>2</v>
      </c>
      <c r="G7" s="4"/>
      <c r="H7" s="4"/>
    </row>
    <row r="8" spans="1:8" x14ac:dyDescent="0.45">
      <c r="A8" s="4"/>
      <c r="B8" s="4"/>
      <c r="C8" s="55" t="s">
        <v>150</v>
      </c>
      <c r="D8" s="53" t="s">
        <v>177</v>
      </c>
      <c r="E8" s="4"/>
      <c r="F8" s="54" t="s">
        <v>2</v>
      </c>
      <c r="G8" s="4"/>
      <c r="H8" s="4"/>
    </row>
    <row r="9" spans="1:8" ht="28.5" x14ac:dyDescent="0.45">
      <c r="A9" s="4"/>
      <c r="B9" s="4"/>
      <c r="C9" s="55" t="s">
        <v>151</v>
      </c>
      <c r="D9" s="53" t="s">
        <v>176</v>
      </c>
      <c r="E9" s="4"/>
      <c r="F9" s="54" t="s">
        <v>2</v>
      </c>
      <c r="G9" s="4"/>
      <c r="H9" s="4"/>
    </row>
    <row r="10" spans="1:8" ht="28.5" x14ac:dyDescent="0.45">
      <c r="A10" s="4"/>
      <c r="B10" s="4"/>
      <c r="C10" s="55" t="s">
        <v>152</v>
      </c>
      <c r="D10" s="53" t="s">
        <v>175</v>
      </c>
      <c r="E10" s="4"/>
      <c r="F10" s="54" t="s">
        <v>2</v>
      </c>
      <c r="G10" s="4"/>
      <c r="H10" s="4"/>
    </row>
    <row r="11" spans="1:8" ht="28.5" x14ac:dyDescent="0.45">
      <c r="A11" s="4"/>
      <c r="B11" s="4"/>
      <c r="C11" s="55" t="s">
        <v>153</v>
      </c>
      <c r="D11" s="53" t="s">
        <v>99</v>
      </c>
      <c r="E11" s="4"/>
      <c r="F11" s="54" t="s">
        <v>2</v>
      </c>
      <c r="G11" s="4"/>
      <c r="H11" s="4"/>
    </row>
    <row r="12" spans="1:8" ht="28.5" x14ac:dyDescent="0.45">
      <c r="A12" s="4"/>
      <c r="B12" s="4"/>
      <c r="C12" s="55" t="s">
        <v>154</v>
      </c>
      <c r="D12" s="53" t="s">
        <v>174</v>
      </c>
      <c r="E12" s="4"/>
      <c r="F12" s="54" t="s">
        <v>2</v>
      </c>
      <c r="G12" s="4"/>
      <c r="H12" s="4"/>
    </row>
    <row r="13" spans="1:8" ht="28.5" x14ac:dyDescent="0.45">
      <c r="A13" s="4"/>
      <c r="B13" s="4"/>
      <c r="C13" s="55" t="s">
        <v>155</v>
      </c>
      <c r="D13" s="53" t="s">
        <v>173</v>
      </c>
      <c r="E13" s="4"/>
      <c r="F13" s="54" t="s">
        <v>2</v>
      </c>
      <c r="G13" s="4"/>
      <c r="H13" s="4"/>
    </row>
    <row r="14" spans="1:8" x14ac:dyDescent="0.45">
      <c r="A14" s="4"/>
      <c r="B14" s="4"/>
      <c r="C14" s="55" t="s">
        <v>156</v>
      </c>
      <c r="D14" s="53" t="s">
        <v>146</v>
      </c>
      <c r="E14" s="4"/>
      <c r="F14" s="54" t="s">
        <v>2</v>
      </c>
      <c r="G14" s="4"/>
      <c r="H14" s="4"/>
    </row>
    <row r="15" spans="1:8" ht="28.5" x14ac:dyDescent="0.45">
      <c r="A15" s="4"/>
      <c r="B15" s="4"/>
      <c r="C15" s="52" t="s">
        <v>157</v>
      </c>
      <c r="D15" s="53" t="s">
        <v>148</v>
      </c>
      <c r="E15" s="4"/>
      <c r="F15" s="54" t="s">
        <v>2</v>
      </c>
      <c r="G15" s="4"/>
      <c r="H15" s="4"/>
    </row>
    <row r="16" spans="1:8" x14ac:dyDescent="0.45"/>
    <row r="17" spans="1:8" x14ac:dyDescent="0.45">
      <c r="A17" s="3"/>
      <c r="B17" s="3"/>
      <c r="C17" s="3"/>
      <c r="D17" s="3"/>
      <c r="E17" s="3"/>
      <c r="F17" s="3"/>
      <c r="G17" s="3"/>
      <c r="H17" s="3"/>
    </row>
    <row r="18" spans="1:8" ht="20.25" customHeight="1" x14ac:dyDescent="0.45">
      <c r="A18" s="3"/>
      <c r="B18" s="3"/>
      <c r="C18" s="3"/>
      <c r="D18" s="3"/>
      <c r="E18" s="3"/>
      <c r="F18" s="3"/>
      <c r="G18" s="3"/>
      <c r="H18" s="3"/>
    </row>
    <row r="19" spans="1:8" hidden="1" x14ac:dyDescent="0.45"/>
    <row r="20" spans="1:8" hidden="1" x14ac:dyDescent="0.45"/>
    <row r="21" spans="1:8" hidden="1" x14ac:dyDescent="0.45"/>
    <row r="22" spans="1:8" hidden="1" x14ac:dyDescent="0.45"/>
    <row r="23" spans="1:8" hidden="1" x14ac:dyDescent="0.45"/>
    <row r="24" spans="1:8" hidden="1" x14ac:dyDescent="0.45"/>
    <row r="25" spans="1:8" hidden="1" x14ac:dyDescent="0.45"/>
    <row r="26" spans="1:8" hidden="1" x14ac:dyDescent="0.45"/>
    <row r="27" spans="1:8" hidden="1" x14ac:dyDescent="0.45"/>
    <row r="28" spans="1:8" hidden="1" x14ac:dyDescent="0.45"/>
    <row r="29" spans="1:8" hidden="1" x14ac:dyDescent="0.45"/>
    <row r="30" spans="1:8" hidden="1" x14ac:dyDescent="0.45"/>
    <row r="31" spans="1:8" hidden="1" x14ac:dyDescent="0.45"/>
    <row r="32" spans="1:8" hidden="1" x14ac:dyDescent="0.45"/>
    <row r="33" hidden="1" x14ac:dyDescent="0.45"/>
    <row r="34" hidden="1" x14ac:dyDescent="0.45"/>
    <row r="35" hidden="1" x14ac:dyDescent="0.45"/>
    <row r="36" hidden="1" x14ac:dyDescent="0.45"/>
    <row r="37" hidden="1" x14ac:dyDescent="0.45"/>
    <row r="38" hidden="1" x14ac:dyDescent="0.45"/>
    <row r="39" hidden="1" x14ac:dyDescent="0.45"/>
    <row r="40" hidden="1" x14ac:dyDescent="0.45"/>
    <row r="41" hidden="1" x14ac:dyDescent="0.45"/>
    <row r="42" hidden="1" x14ac:dyDescent="0.45"/>
    <row r="43" hidden="1" x14ac:dyDescent="0.45"/>
    <row r="44" hidden="1" x14ac:dyDescent="0.45"/>
    <row r="45" hidden="1" x14ac:dyDescent="0.45"/>
    <row r="46" hidden="1" x14ac:dyDescent="0.45"/>
    <row r="47" hidden="1" x14ac:dyDescent="0.45"/>
    <row r="48" hidden="1" x14ac:dyDescent="0.45"/>
    <row r="49" hidden="1" x14ac:dyDescent="0.45"/>
    <row r="50" hidden="1" x14ac:dyDescent="0.45"/>
    <row r="51" hidden="1" x14ac:dyDescent="0.45"/>
    <row r="52" hidden="1" x14ac:dyDescent="0.45"/>
    <row r="53" hidden="1" x14ac:dyDescent="0.45"/>
    <row r="54" hidden="1" x14ac:dyDescent="0.45"/>
    <row r="55" hidden="1" x14ac:dyDescent="0.45"/>
    <row r="56" hidden="1" x14ac:dyDescent="0.45"/>
    <row r="57" hidden="1" x14ac:dyDescent="0.45"/>
    <row r="58" hidden="1" x14ac:dyDescent="0.45"/>
    <row r="59" hidden="1" x14ac:dyDescent="0.45"/>
    <row r="60" hidden="1" x14ac:dyDescent="0.45"/>
    <row r="61" hidden="1" x14ac:dyDescent="0.45"/>
    <row r="62" hidden="1" x14ac:dyDescent="0.45"/>
    <row r="63" hidden="1" x14ac:dyDescent="0.45"/>
    <row r="64" hidden="1" x14ac:dyDescent="0.45"/>
    <row r="65" hidden="1" x14ac:dyDescent="0.45"/>
    <row r="66" hidden="1" x14ac:dyDescent="0.45"/>
    <row r="67" hidden="1" x14ac:dyDescent="0.45"/>
    <row r="68" hidden="1" x14ac:dyDescent="0.45"/>
    <row r="69" hidden="1" x14ac:dyDescent="0.45"/>
    <row r="70" hidden="1" x14ac:dyDescent="0.45"/>
    <row r="71" hidden="1" x14ac:dyDescent="0.45"/>
    <row r="72" hidden="1" x14ac:dyDescent="0.45"/>
    <row r="73" hidden="1" x14ac:dyDescent="0.45"/>
    <row r="74" hidden="1" x14ac:dyDescent="0.45"/>
    <row r="75" hidden="1" x14ac:dyDescent="0.45"/>
    <row r="76" hidden="1" x14ac:dyDescent="0.45"/>
    <row r="77" hidden="1" x14ac:dyDescent="0.45"/>
    <row r="78" hidden="1" x14ac:dyDescent="0.45"/>
    <row r="79" hidden="1" x14ac:dyDescent="0.45"/>
    <row r="80" hidden="1" x14ac:dyDescent="0.45"/>
    <row r="81" hidden="1" x14ac:dyDescent="0.45"/>
    <row r="82" hidden="1" x14ac:dyDescent="0.45"/>
    <row r="83" hidden="1" x14ac:dyDescent="0.45"/>
    <row r="84" hidden="1" x14ac:dyDescent="0.45"/>
    <row r="85" hidden="1" x14ac:dyDescent="0.45"/>
    <row r="86" hidden="1" x14ac:dyDescent="0.45"/>
    <row r="87" hidden="1" x14ac:dyDescent="0.45"/>
    <row r="88" hidden="1" x14ac:dyDescent="0.45"/>
    <row r="89" hidden="1" x14ac:dyDescent="0.45"/>
    <row r="90" hidden="1" x14ac:dyDescent="0.45"/>
    <row r="91" hidden="1" x14ac:dyDescent="0.45"/>
    <row r="92" hidden="1" x14ac:dyDescent="0.45"/>
    <row r="93" hidden="1" x14ac:dyDescent="0.45"/>
    <row r="94" hidden="1" x14ac:dyDescent="0.45"/>
    <row r="95" hidden="1" x14ac:dyDescent="0.45"/>
    <row r="96" hidden="1" x14ac:dyDescent="0.45"/>
    <row r="97" hidden="1" x14ac:dyDescent="0.45"/>
    <row r="98" hidden="1" x14ac:dyDescent="0.45"/>
    <row r="99" hidden="1" x14ac:dyDescent="0.45"/>
    <row r="100" hidden="1" x14ac:dyDescent="0.45"/>
    <row r="101" hidden="1" x14ac:dyDescent="0.45"/>
    <row r="102" hidden="1" x14ac:dyDescent="0.45"/>
    <row r="103" hidden="1" x14ac:dyDescent="0.45"/>
    <row r="104" hidden="1" x14ac:dyDescent="0.45"/>
    <row r="105" hidden="1" x14ac:dyDescent="0.45"/>
    <row r="106" hidden="1" x14ac:dyDescent="0.45"/>
    <row r="107" hidden="1" x14ac:dyDescent="0.45"/>
    <row r="108" hidden="1" x14ac:dyDescent="0.45"/>
    <row r="109" hidden="1" x14ac:dyDescent="0.45"/>
    <row r="110" hidden="1" x14ac:dyDescent="0.45"/>
    <row r="111" hidden="1" x14ac:dyDescent="0.45"/>
    <row r="112" hidden="1" x14ac:dyDescent="0.45"/>
    <row r="113" hidden="1" x14ac:dyDescent="0.45"/>
    <row r="114" hidden="1" x14ac:dyDescent="0.45"/>
    <row r="115" hidden="1" x14ac:dyDescent="0.45"/>
    <row r="116" hidden="1" x14ac:dyDescent="0.45"/>
    <row r="117" hidden="1" x14ac:dyDescent="0.45"/>
    <row r="118" hidden="1" x14ac:dyDescent="0.45"/>
  </sheetData>
  <conditionalFormatting sqref="D6:F6">
    <cfRule type="expression" dxfId="30" priority="31">
      <formula>$F6="Done &amp; Understood"</formula>
    </cfRule>
    <cfRule type="expression" dxfId="29" priority="32">
      <formula>$F6="Done but needs practice"</formula>
    </cfRule>
    <cfRule type="expression" dxfId="28" priority="33">
      <formula>$F6="Review Later"</formula>
    </cfRule>
  </conditionalFormatting>
  <conditionalFormatting sqref="D7:F7">
    <cfRule type="expression" dxfId="27" priority="25">
      <formula>$F7="Done &amp; Understood"</formula>
    </cfRule>
    <cfRule type="expression" dxfId="26" priority="26">
      <formula>$F7="Done but needs practice"</formula>
    </cfRule>
    <cfRule type="expression" dxfId="25" priority="27">
      <formula>$F7="Review Later"</formula>
    </cfRule>
  </conditionalFormatting>
  <conditionalFormatting sqref="D8:F8">
    <cfRule type="expression" dxfId="24" priority="22">
      <formula>$F8="Done &amp; Understood"</formula>
    </cfRule>
    <cfRule type="expression" dxfId="23" priority="23">
      <formula>$F8="Done but needs practice"</formula>
    </cfRule>
    <cfRule type="expression" dxfId="22" priority="24">
      <formula>$F8="Review Later"</formula>
    </cfRule>
  </conditionalFormatting>
  <conditionalFormatting sqref="D9:F9">
    <cfRule type="expression" dxfId="21" priority="19">
      <formula>$F9="Done &amp; Understood"</formula>
    </cfRule>
    <cfRule type="expression" dxfId="20" priority="20">
      <formula>$F9="Done but needs practice"</formula>
    </cfRule>
    <cfRule type="expression" dxfId="19" priority="21">
      <formula>$F9="Review Later"</formula>
    </cfRule>
  </conditionalFormatting>
  <conditionalFormatting sqref="D10:F10">
    <cfRule type="expression" dxfId="18" priority="16">
      <formula>$F10="Done &amp; Understood"</formula>
    </cfRule>
    <cfRule type="expression" dxfId="17" priority="17">
      <formula>$F10="Done but needs practice"</formula>
    </cfRule>
    <cfRule type="expression" dxfId="16" priority="18">
      <formula>$F10="Review Later"</formula>
    </cfRule>
  </conditionalFormatting>
  <conditionalFormatting sqref="D11:F11">
    <cfRule type="expression" dxfId="15" priority="13">
      <formula>$F11="Done &amp; Understood"</formula>
    </cfRule>
    <cfRule type="expression" dxfId="14" priority="14">
      <formula>$F11="Done but needs practice"</formula>
    </cfRule>
    <cfRule type="expression" dxfId="13" priority="15">
      <formula>$F11="Review Later"</formula>
    </cfRule>
  </conditionalFormatting>
  <conditionalFormatting sqref="D12:F12">
    <cfRule type="expression" dxfId="12" priority="10">
      <formula>$F12="Done &amp; Understood"</formula>
    </cfRule>
    <cfRule type="expression" dxfId="11" priority="11">
      <formula>$F12="Done but needs practice"</formula>
    </cfRule>
    <cfRule type="expression" dxfId="10" priority="12">
      <formula>$F12="Review Later"</formula>
    </cfRule>
  </conditionalFormatting>
  <conditionalFormatting sqref="D13:F13">
    <cfRule type="expression" dxfId="9" priority="7">
      <formula>$F13="Done &amp; Understood"</formula>
    </cfRule>
    <cfRule type="expression" dxfId="8" priority="8">
      <formula>$F13="Done but needs practice"</formula>
    </cfRule>
    <cfRule type="expression" dxfId="7" priority="9">
      <formula>$F13="Review Later"</formula>
    </cfRule>
  </conditionalFormatting>
  <conditionalFormatting sqref="D14:F14">
    <cfRule type="expression" dxfId="6" priority="4">
      <formula>$F14="Done &amp; Understood"</formula>
    </cfRule>
    <cfRule type="expression" dxfId="5" priority="5">
      <formula>$F14="Done but needs practice"</formula>
    </cfRule>
    <cfRule type="expression" dxfId="4" priority="6">
      <formula>$F14="Review Later"</formula>
    </cfRule>
  </conditionalFormatting>
  <conditionalFormatting sqref="D15:F15">
    <cfRule type="expression" dxfId="3" priority="1">
      <formula>$F15="Done &amp; Understood"</formula>
    </cfRule>
    <cfRule type="expression" dxfId="2" priority="2">
      <formula>$F15="Done but needs practice"</formula>
    </cfRule>
    <cfRule type="expression" dxfId="1" priority="3">
      <formula>$F15="Review Later"</formula>
    </cfRule>
  </conditionalFormatting>
  <dataValidations count="1">
    <dataValidation type="list" allowBlank="1" showInputMessage="1" showErrorMessage="1" sqref="F6:F15" xr:uid="{F87FE587-D74B-4306-9E17-B4711A7B8E0D}">
      <formula1>"Select One…,Done &amp; Understood, Done but needs practice, Review Later"</formula1>
    </dataValidation>
  </dataValidations>
  <hyperlinks>
    <hyperlink ref="C6" location="'Data Entry'!A1" display="Data Entry" xr:uid="{E8BACFEF-CE9F-41C7-A0AC-12FEC5EBDFD3}"/>
    <hyperlink ref="C7" location="'Date &amp; Time'!A1" display="Date &amp; Time" xr:uid="{830786FE-43AF-4CF3-8D62-D0FE4EF47099}"/>
    <hyperlink ref="C8" location="'AutoFill'!A1" display="AutoFill" xr:uid="{0BEE39A4-7FEA-4290-B795-E01871E9FC65}"/>
    <hyperlink ref="C9" location="'FlashFill'!A1" display="FlashFill" xr:uid="{5C7DE27A-4A76-49D0-A45F-1DB9AE68A1E0}"/>
    <hyperlink ref="C10" location="'Custom List'!A1" display="Custom List" xr:uid="{8E5355FD-EC7C-417D-8189-5C1BA57D20E1}"/>
    <hyperlink ref="C11" location="'Comments'!A1" display="Comments" xr:uid="{BFEDA941-1C46-47AF-A807-327925116F47}"/>
    <hyperlink ref="C12" location="'FormulaCells'!A1" display="FormulaCells" xr:uid="{68B12D01-F263-4427-914C-C4FDB4807C0B}"/>
    <hyperlink ref="C13" location="'DataValidation'!A1" display="DataValidation" xr:uid="{11321A69-8585-4719-865E-66F43F3B4912}"/>
    <hyperlink ref="C14" location="'Screentip'!A1" display="Screentip" xr:uid="{474815A4-CE42-42C7-AB6A-18B8E6F3ABB2}"/>
    <hyperlink ref="C15" location="'Challenge'!A1" display="Challenge" xr:uid="{610A0175-EB9D-4EA0-87BD-8831B8BF1DC8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2C3419-B0B3-4335-9923-60C3F5D6812E}">
  <sheetPr codeName="Sheet11">
    <tabColor theme="0" tint="-0.249977111117893"/>
  </sheetPr>
  <dimension ref="A1:G33"/>
  <sheetViews>
    <sheetView showGridLines="0" workbookViewId="0"/>
  </sheetViews>
  <sheetFormatPr defaultRowHeight="14.25" x14ac:dyDescent="0.45"/>
  <cols>
    <col min="1" max="1" width="3" customWidth="1"/>
    <col min="2" max="2" width="4.86328125" customWidth="1"/>
    <col min="3" max="3" width="43.59765625" customWidth="1"/>
    <col min="4" max="4" width="16" customWidth="1"/>
    <col min="5" max="5" width="9.59765625" customWidth="1"/>
    <col min="6" max="6" width="9.73046875" customWidth="1"/>
    <col min="7" max="7" width="5.3984375" customWidth="1"/>
  </cols>
  <sheetData>
    <row r="1" spans="1:7" ht="16.149999999999999" thickBot="1" x14ac:dyDescent="0.55000000000000004">
      <c r="A1" s="16" t="s">
        <v>146</v>
      </c>
      <c r="B1" s="16"/>
      <c r="C1" s="16"/>
      <c r="D1" s="16"/>
      <c r="E1" s="16"/>
    </row>
    <row r="5" spans="1:7" x14ac:dyDescent="0.45">
      <c r="B5" s="33"/>
      <c r="C5" s="34" t="s">
        <v>128</v>
      </c>
      <c r="D5" s="34"/>
      <c r="E5" s="34"/>
      <c r="F5" s="34"/>
      <c r="G5" s="35"/>
    </row>
    <row r="6" spans="1:7" x14ac:dyDescent="0.45">
      <c r="B6" s="36"/>
      <c r="C6" t="s">
        <v>129</v>
      </c>
      <c r="G6" s="37"/>
    </row>
    <row r="7" spans="1:7" x14ac:dyDescent="0.45">
      <c r="B7" s="36"/>
      <c r="C7" t="s">
        <v>130</v>
      </c>
      <c r="G7" s="37"/>
    </row>
    <row r="8" spans="1:7" x14ac:dyDescent="0.45">
      <c r="B8" s="36"/>
      <c r="C8" t="s">
        <v>131</v>
      </c>
      <c r="G8" s="37"/>
    </row>
    <row r="9" spans="1:7" x14ac:dyDescent="0.45">
      <c r="B9" s="36"/>
      <c r="G9" s="37"/>
    </row>
    <row r="10" spans="1:7" x14ac:dyDescent="0.45">
      <c r="B10" s="36"/>
      <c r="D10" s="38" t="s">
        <v>132</v>
      </c>
      <c r="E10" s="38">
        <v>15076</v>
      </c>
      <c r="G10" s="37"/>
    </row>
    <row r="11" spans="1:7" x14ac:dyDescent="0.45">
      <c r="B11" s="36"/>
      <c r="D11" s="38" t="s">
        <v>11</v>
      </c>
      <c r="E11" s="39">
        <v>43529</v>
      </c>
      <c r="G11" s="37"/>
    </row>
    <row r="12" spans="1:7" x14ac:dyDescent="0.45">
      <c r="B12" s="36"/>
      <c r="D12" s="38" t="s">
        <v>133</v>
      </c>
      <c r="E12" s="38" t="s">
        <v>134</v>
      </c>
      <c r="G12" s="37"/>
    </row>
    <row r="13" spans="1:7" x14ac:dyDescent="0.45">
      <c r="B13" s="36"/>
      <c r="G13" s="37"/>
    </row>
    <row r="14" spans="1:7" x14ac:dyDescent="0.45">
      <c r="B14" s="36"/>
      <c r="G14" s="37"/>
    </row>
    <row r="15" spans="1:7" x14ac:dyDescent="0.45">
      <c r="B15" s="36"/>
      <c r="C15" t="s">
        <v>143</v>
      </c>
      <c r="G15" s="37"/>
    </row>
    <row r="16" spans="1:7" x14ac:dyDescent="0.45">
      <c r="B16" s="36"/>
      <c r="C16" t="s">
        <v>144</v>
      </c>
      <c r="G16" s="37"/>
    </row>
    <row r="17" spans="2:7" x14ac:dyDescent="0.45">
      <c r="B17" s="36"/>
      <c r="C17" t="s">
        <v>145</v>
      </c>
      <c r="G17" s="37"/>
    </row>
    <row r="18" spans="2:7" x14ac:dyDescent="0.45">
      <c r="B18" s="36"/>
      <c r="G18" s="37"/>
    </row>
    <row r="19" spans="2:7" x14ac:dyDescent="0.45">
      <c r="B19" s="36"/>
      <c r="G19" s="37"/>
    </row>
    <row r="20" spans="2:7" x14ac:dyDescent="0.45">
      <c r="B20" s="36"/>
      <c r="G20" s="37"/>
    </row>
    <row r="21" spans="2:7" ht="28.5" x14ac:dyDescent="0.45">
      <c r="B21" s="36"/>
      <c r="C21" s="40" t="s">
        <v>135</v>
      </c>
      <c r="D21" s="40" t="s">
        <v>136</v>
      </c>
      <c r="E21" s="40" t="s">
        <v>147</v>
      </c>
      <c r="G21" s="37"/>
    </row>
    <row r="22" spans="2:7" x14ac:dyDescent="0.45">
      <c r="B22" s="36"/>
      <c r="C22" s="41"/>
      <c r="D22" s="42"/>
      <c r="E22" s="43"/>
      <c r="G22" s="37"/>
    </row>
    <row r="23" spans="2:7" x14ac:dyDescent="0.45">
      <c r="B23" s="36"/>
      <c r="C23" s="41"/>
      <c r="D23" s="44"/>
      <c r="E23" s="43"/>
      <c r="G23" s="37"/>
    </row>
    <row r="24" spans="2:7" x14ac:dyDescent="0.45">
      <c r="B24" s="36"/>
      <c r="C24" s="41"/>
      <c r="D24" s="44"/>
      <c r="E24" s="43"/>
      <c r="G24" s="37"/>
    </row>
    <row r="25" spans="2:7" x14ac:dyDescent="0.45">
      <c r="B25" s="36"/>
      <c r="C25" s="41"/>
      <c r="D25" s="44"/>
      <c r="E25" s="43"/>
      <c r="G25" s="37"/>
    </row>
    <row r="26" spans="2:7" x14ac:dyDescent="0.45">
      <c r="B26" s="36"/>
      <c r="D26" s="45" t="s">
        <v>137</v>
      </c>
      <c r="E26" s="51">
        <f>SUM(E22:E25)</f>
        <v>0</v>
      </c>
      <c r="G26" s="37"/>
    </row>
    <row r="27" spans="2:7" x14ac:dyDescent="0.45">
      <c r="B27" s="36"/>
      <c r="D27" s="45" t="s">
        <v>138</v>
      </c>
      <c r="E27" s="50">
        <v>0.2</v>
      </c>
      <c r="G27" s="37"/>
    </row>
    <row r="28" spans="2:7" ht="15.75" x14ac:dyDescent="0.5">
      <c r="B28" s="36"/>
      <c r="D28" s="46" t="s">
        <v>104</v>
      </c>
      <c r="E28" s="51">
        <f>E26*(1+E27)</f>
        <v>0</v>
      </c>
      <c r="G28" s="37"/>
    </row>
    <row r="29" spans="2:7" x14ac:dyDescent="0.45">
      <c r="B29" s="36"/>
      <c r="G29" s="37"/>
    </row>
    <row r="30" spans="2:7" x14ac:dyDescent="0.45">
      <c r="B30" s="36"/>
      <c r="C30" t="s">
        <v>139</v>
      </c>
      <c r="G30" s="37"/>
    </row>
    <row r="31" spans="2:7" x14ac:dyDescent="0.45">
      <c r="B31" s="36"/>
      <c r="C31" t="s">
        <v>140</v>
      </c>
      <c r="G31" s="37"/>
    </row>
    <row r="32" spans="2:7" x14ac:dyDescent="0.45">
      <c r="B32" s="36"/>
      <c r="C32" t="s">
        <v>141</v>
      </c>
      <c r="G32" s="37"/>
    </row>
    <row r="33" spans="2:7" x14ac:dyDescent="0.45">
      <c r="B33" s="47"/>
      <c r="C33" s="48" t="s">
        <v>142</v>
      </c>
      <c r="D33" s="48"/>
      <c r="E33" s="48"/>
      <c r="F33" s="48"/>
      <c r="G33" s="49"/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0FE31-B815-4C44-AAC0-A9DD6B9A4A7E}">
  <sheetPr codeName="Sheet12"/>
  <dimension ref="A1:E6"/>
  <sheetViews>
    <sheetView workbookViewId="0"/>
  </sheetViews>
  <sheetFormatPr defaultRowHeight="14.25" x14ac:dyDescent="0.45"/>
  <cols>
    <col min="1" max="1" width="12.73046875" customWidth="1"/>
  </cols>
  <sheetData>
    <row r="1" spans="1:5" x14ac:dyDescent="0.45">
      <c r="A1" s="2" t="s">
        <v>127</v>
      </c>
      <c r="B1" s="2"/>
      <c r="C1" s="2"/>
      <c r="D1" s="2"/>
      <c r="E1" s="2"/>
    </row>
    <row r="3" spans="1:5" x14ac:dyDescent="0.45">
      <c r="A3" s="19" t="s">
        <v>115</v>
      </c>
    </row>
    <row r="4" spans="1:5" x14ac:dyDescent="0.45">
      <c r="A4" t="s">
        <v>121</v>
      </c>
    </row>
    <row r="5" spans="1:5" x14ac:dyDescent="0.45">
      <c r="A5" t="s">
        <v>120</v>
      </c>
    </row>
    <row r="6" spans="1:5" x14ac:dyDescent="0.45">
      <c r="A6" t="s">
        <v>119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9" tint="0.79998168889431442"/>
  </sheetPr>
  <dimension ref="A1:L58"/>
  <sheetViews>
    <sheetView showGridLines="0" workbookViewId="0"/>
  </sheetViews>
  <sheetFormatPr defaultRowHeight="14.25" x14ac:dyDescent="0.45"/>
  <cols>
    <col min="1" max="1" width="14.59765625" customWidth="1"/>
    <col min="2" max="2" width="15.59765625" bestFit="1" customWidth="1"/>
    <col min="3" max="3" width="20.1328125" customWidth="1"/>
    <col min="4" max="4" width="11.59765625" customWidth="1"/>
    <col min="5" max="5" width="11.265625" bestFit="1" customWidth="1"/>
    <col min="6" max="6" width="9.73046875" customWidth="1"/>
    <col min="12" max="12" width="0" hidden="1" customWidth="1"/>
  </cols>
  <sheetData>
    <row r="1" spans="1:12" ht="18" x14ac:dyDescent="0.55000000000000004">
      <c r="A1" s="1" t="s">
        <v>148</v>
      </c>
      <c r="B1" s="1"/>
      <c r="C1" s="1"/>
      <c r="D1" s="1"/>
      <c r="E1" s="1"/>
      <c r="F1" s="1"/>
      <c r="G1" s="2"/>
      <c r="H1" s="2"/>
      <c r="I1" s="2"/>
      <c r="J1" s="2"/>
      <c r="L1" s="8" t="b">
        <v>0</v>
      </c>
    </row>
    <row r="2" spans="1:12" x14ac:dyDescent="0.45">
      <c r="A2" t="s">
        <v>161</v>
      </c>
      <c r="L2" s="8" t="b">
        <v>0</v>
      </c>
    </row>
    <row r="3" spans="1:12" x14ac:dyDescent="0.45">
      <c r="A3" s="7">
        <v>1</v>
      </c>
      <c r="B3" s="7" t="s">
        <v>165</v>
      </c>
      <c r="C3" s="7"/>
      <c r="D3" s="7"/>
      <c r="E3" s="7"/>
      <c r="F3" s="7"/>
      <c r="G3" s="7"/>
      <c r="H3" s="7"/>
      <c r="I3" s="7"/>
      <c r="J3" s="7"/>
      <c r="K3" s="7"/>
      <c r="L3" s="8" t="b">
        <v>0</v>
      </c>
    </row>
    <row r="4" spans="1:12" x14ac:dyDescent="0.45">
      <c r="A4" s="7">
        <v>2</v>
      </c>
      <c r="B4" s="7" t="s">
        <v>162</v>
      </c>
      <c r="C4" s="7"/>
      <c r="D4" s="7"/>
      <c r="E4" s="7"/>
      <c r="F4" s="7"/>
      <c r="G4" s="7"/>
      <c r="H4" s="7"/>
      <c r="I4" s="7"/>
      <c r="K4" s="7"/>
      <c r="L4" s="8" t="b">
        <v>0</v>
      </c>
    </row>
    <row r="5" spans="1:12" ht="18" x14ac:dyDescent="0.55000000000000004">
      <c r="A5" s="7">
        <v>3</v>
      </c>
      <c r="B5" s="7" t="s">
        <v>164</v>
      </c>
      <c r="C5" s="7"/>
      <c r="D5" s="7"/>
      <c r="E5" s="7"/>
      <c r="F5" s="7"/>
      <c r="G5" s="7"/>
      <c r="H5" s="7"/>
      <c r="I5" s="7"/>
      <c r="J5" s="9" t="s">
        <v>17</v>
      </c>
      <c r="K5" s="7"/>
      <c r="L5" s="8" t="b">
        <v>0</v>
      </c>
    </row>
    <row r="6" spans="1:12" x14ac:dyDescent="0.45">
      <c r="A6" s="7">
        <v>4</v>
      </c>
      <c r="B6" s="7" t="s">
        <v>166</v>
      </c>
    </row>
    <row r="7" spans="1:12" x14ac:dyDescent="0.45">
      <c r="A7" s="7">
        <v>5</v>
      </c>
      <c r="B7" s="7" t="s">
        <v>163</v>
      </c>
    </row>
    <row r="8" spans="1:12" x14ac:dyDescent="0.45">
      <c r="A8" s="7"/>
      <c r="B8" s="7"/>
    </row>
    <row r="9" spans="1:12" ht="14.65" thickBot="1" x14ac:dyDescent="0.5">
      <c r="A9" s="15" t="s">
        <v>12</v>
      </c>
      <c r="B9" s="15" t="s">
        <v>117</v>
      </c>
      <c r="C9" s="23" t="s">
        <v>159</v>
      </c>
      <c r="D9" s="23" t="s">
        <v>160</v>
      </c>
    </row>
    <row r="10" spans="1:12" x14ac:dyDescent="0.45">
      <c r="A10" t="s">
        <v>8</v>
      </c>
      <c r="B10" s="6">
        <v>41619</v>
      </c>
    </row>
    <row r="11" spans="1:12" x14ac:dyDescent="0.45">
      <c r="A11" t="s">
        <v>13</v>
      </c>
      <c r="B11" s="6">
        <v>41108</v>
      </c>
    </row>
    <row r="12" spans="1:12" x14ac:dyDescent="0.45">
      <c r="A12" t="s">
        <v>6</v>
      </c>
      <c r="B12" s="6">
        <v>42009</v>
      </c>
    </row>
    <row r="13" spans="1:12" x14ac:dyDescent="0.45">
      <c r="A13" t="s">
        <v>10</v>
      </c>
      <c r="B13" s="6">
        <v>42404</v>
      </c>
    </row>
    <row r="14" spans="1:12" x14ac:dyDescent="0.45">
      <c r="A14" t="s">
        <v>7</v>
      </c>
      <c r="B14" s="6">
        <v>42295</v>
      </c>
    </row>
    <row r="15" spans="1:12" x14ac:dyDescent="0.45">
      <c r="A15" t="s">
        <v>9</v>
      </c>
      <c r="B15" s="6">
        <v>43225</v>
      </c>
    </row>
    <row r="16" spans="1:12" x14ac:dyDescent="0.45">
      <c r="A16" t="s">
        <v>14</v>
      </c>
      <c r="B16" s="6">
        <v>40822</v>
      </c>
    </row>
    <row r="17" spans="1:2" x14ac:dyDescent="0.45">
      <c r="A17" t="s">
        <v>15</v>
      </c>
      <c r="B17" s="6">
        <v>42746</v>
      </c>
    </row>
    <row r="18" spans="1:2" x14ac:dyDescent="0.45">
      <c r="A18" t="s">
        <v>16</v>
      </c>
      <c r="B18" s="6">
        <v>42296</v>
      </c>
    </row>
    <row r="19" spans="1:2" x14ac:dyDescent="0.45">
      <c r="A19" t="s">
        <v>19</v>
      </c>
      <c r="B19" s="6">
        <v>41360</v>
      </c>
    </row>
    <row r="20" spans="1:2" x14ac:dyDescent="0.45">
      <c r="A20" t="s">
        <v>20</v>
      </c>
      <c r="B20" s="6">
        <v>41597</v>
      </c>
    </row>
    <row r="21" spans="1:2" x14ac:dyDescent="0.45">
      <c r="A21" t="s">
        <v>21</v>
      </c>
      <c r="B21" s="6">
        <v>40717</v>
      </c>
    </row>
    <row r="22" spans="1:2" x14ac:dyDescent="0.45">
      <c r="A22" t="s">
        <v>22</v>
      </c>
      <c r="B22" s="6">
        <v>41103</v>
      </c>
    </row>
    <row r="23" spans="1:2" x14ac:dyDescent="0.45">
      <c r="A23" t="s">
        <v>23</v>
      </c>
      <c r="B23" s="6">
        <v>41284</v>
      </c>
    </row>
    <row r="24" spans="1:2" x14ac:dyDescent="0.45">
      <c r="A24" t="s">
        <v>24</v>
      </c>
      <c r="B24" s="6">
        <v>41995</v>
      </c>
    </row>
    <row r="25" spans="1:2" x14ac:dyDescent="0.45">
      <c r="A25" t="s">
        <v>25</v>
      </c>
      <c r="B25" s="6">
        <v>43106</v>
      </c>
    </row>
    <row r="26" spans="1:2" x14ac:dyDescent="0.45">
      <c r="A26" t="s">
        <v>26</v>
      </c>
      <c r="B26" s="6">
        <v>40771</v>
      </c>
    </row>
    <row r="27" spans="1:2" x14ac:dyDescent="0.45">
      <c r="A27" t="s">
        <v>27</v>
      </c>
      <c r="B27" s="6">
        <v>41361</v>
      </c>
    </row>
    <row r="28" spans="1:2" x14ac:dyDescent="0.45">
      <c r="A28" t="s">
        <v>28</v>
      </c>
      <c r="B28" s="6">
        <v>41985</v>
      </c>
    </row>
    <row r="29" spans="1:2" x14ac:dyDescent="0.45">
      <c r="A29" t="s">
        <v>29</v>
      </c>
      <c r="B29" s="6">
        <v>43209</v>
      </c>
    </row>
    <row r="30" spans="1:2" x14ac:dyDescent="0.45">
      <c r="A30" t="s">
        <v>30</v>
      </c>
      <c r="B30" s="6">
        <v>42084</v>
      </c>
    </row>
    <row r="31" spans="1:2" x14ac:dyDescent="0.45">
      <c r="A31" t="s">
        <v>31</v>
      </c>
      <c r="B31" s="6">
        <v>41297</v>
      </c>
    </row>
    <row r="32" spans="1:2" x14ac:dyDescent="0.45">
      <c r="A32" t="s">
        <v>32</v>
      </c>
      <c r="B32" s="6">
        <v>43440</v>
      </c>
    </row>
    <row r="33" spans="1:2" x14ac:dyDescent="0.45">
      <c r="A33" t="s">
        <v>33</v>
      </c>
      <c r="B33" s="6">
        <v>41721</v>
      </c>
    </row>
    <row r="34" spans="1:2" x14ac:dyDescent="0.45">
      <c r="A34" t="s">
        <v>34</v>
      </c>
      <c r="B34" s="6">
        <v>40931</v>
      </c>
    </row>
    <row r="35" spans="1:2" x14ac:dyDescent="0.45">
      <c r="A35" t="s">
        <v>35</v>
      </c>
      <c r="B35" s="6">
        <v>41847</v>
      </c>
    </row>
    <row r="36" spans="1:2" x14ac:dyDescent="0.45">
      <c r="A36" t="s">
        <v>36</v>
      </c>
      <c r="B36" s="6">
        <v>41206</v>
      </c>
    </row>
    <row r="37" spans="1:2" x14ac:dyDescent="0.45">
      <c r="A37" t="s">
        <v>37</v>
      </c>
      <c r="B37" s="6">
        <v>43121</v>
      </c>
    </row>
    <row r="38" spans="1:2" x14ac:dyDescent="0.45">
      <c r="A38" t="s">
        <v>38</v>
      </c>
      <c r="B38" s="6">
        <v>40582</v>
      </c>
    </row>
    <row r="39" spans="1:2" x14ac:dyDescent="0.45">
      <c r="A39" t="s">
        <v>39</v>
      </c>
      <c r="B39" s="6">
        <v>42310</v>
      </c>
    </row>
    <row r="40" spans="1:2" x14ac:dyDescent="0.45">
      <c r="A40" t="s">
        <v>40</v>
      </c>
      <c r="B40" s="6">
        <v>41678</v>
      </c>
    </row>
    <row r="41" spans="1:2" x14ac:dyDescent="0.45">
      <c r="A41" s="6"/>
    </row>
    <row r="42" spans="1:2" x14ac:dyDescent="0.45">
      <c r="A42" s="6"/>
    </row>
    <row r="43" spans="1:2" x14ac:dyDescent="0.45">
      <c r="A43" s="6"/>
    </row>
    <row r="44" spans="1:2" x14ac:dyDescent="0.45">
      <c r="A44" s="6"/>
    </row>
    <row r="45" spans="1:2" x14ac:dyDescent="0.45">
      <c r="A45" s="6"/>
    </row>
    <row r="46" spans="1:2" x14ac:dyDescent="0.45">
      <c r="A46" s="6"/>
    </row>
    <row r="47" spans="1:2" x14ac:dyDescent="0.45">
      <c r="A47" s="6"/>
    </row>
    <row r="48" spans="1:2" x14ac:dyDescent="0.45">
      <c r="A48" s="6"/>
    </row>
    <row r="49" spans="1:1" x14ac:dyDescent="0.45">
      <c r="A49" s="6"/>
    </row>
    <row r="50" spans="1:1" x14ac:dyDescent="0.45">
      <c r="A50" s="6"/>
    </row>
    <row r="51" spans="1:1" x14ac:dyDescent="0.45">
      <c r="A51" s="6"/>
    </row>
    <row r="52" spans="1:1" x14ac:dyDescent="0.45">
      <c r="A52" s="6"/>
    </row>
    <row r="53" spans="1:1" x14ac:dyDescent="0.45">
      <c r="A53" s="6"/>
    </row>
    <row r="54" spans="1:1" x14ac:dyDescent="0.45">
      <c r="A54" s="6"/>
    </row>
    <row r="55" spans="1:1" x14ac:dyDescent="0.45">
      <c r="A55" s="6"/>
    </row>
    <row r="56" spans="1:1" x14ac:dyDescent="0.45">
      <c r="A56" s="6"/>
    </row>
    <row r="57" spans="1:1" x14ac:dyDescent="0.45">
      <c r="A57" s="6"/>
    </row>
    <row r="58" spans="1:1" x14ac:dyDescent="0.45">
      <c r="A58" s="6"/>
    </row>
  </sheetData>
  <conditionalFormatting sqref="J5">
    <cfRule type="expression" dxfId="0" priority="1">
      <formula>AND($L$1,$L$2,$L$3,L$4,$L$5)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4" name="Check Box 1">
              <controlPr defaultSize="0" autoFill="0" autoLine="0" autoPict="0">
                <anchor moveWithCells="1">
                  <from>
                    <xdr:col>7</xdr:col>
                    <xdr:colOff>266700</xdr:colOff>
                    <xdr:row>1</xdr:row>
                    <xdr:rowOff>171450</xdr:rowOff>
                  </from>
                  <to>
                    <xdr:col>8</xdr:col>
                    <xdr:colOff>485775</xdr:colOff>
                    <xdr:row>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0" r:id="rId5" name="Check Box 2">
              <controlPr defaultSize="0" autoFill="0" autoLine="0" autoPict="0">
                <anchor moveWithCells="1">
                  <from>
                    <xdr:col>7</xdr:col>
                    <xdr:colOff>266700</xdr:colOff>
                    <xdr:row>2</xdr:row>
                    <xdr:rowOff>171450</xdr:rowOff>
                  </from>
                  <to>
                    <xdr:col>8</xdr:col>
                    <xdr:colOff>485775</xdr:colOff>
                    <xdr:row>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1" r:id="rId6" name="Check Box 3">
              <controlPr defaultSize="0" autoFill="0" autoLine="0" autoPict="0">
                <anchor moveWithCells="1">
                  <from>
                    <xdr:col>7</xdr:col>
                    <xdr:colOff>266700</xdr:colOff>
                    <xdr:row>4</xdr:row>
                    <xdr:rowOff>19050</xdr:rowOff>
                  </from>
                  <to>
                    <xdr:col>8</xdr:col>
                    <xdr:colOff>485775</xdr:colOff>
                    <xdr:row>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2" r:id="rId7" name="Check Box 4">
              <controlPr defaultSize="0" autoFill="0" autoLine="0" autoPict="0">
                <anchor moveWithCells="1">
                  <from>
                    <xdr:col>7</xdr:col>
                    <xdr:colOff>266700</xdr:colOff>
                    <xdr:row>6</xdr:row>
                    <xdr:rowOff>171450</xdr:rowOff>
                  </from>
                  <to>
                    <xdr:col>8</xdr:col>
                    <xdr:colOff>485775</xdr:colOff>
                    <xdr:row>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3" r:id="rId8" name="Check Box 5">
              <controlPr defaultSize="0" autoFill="0" autoLine="0" autoPict="0">
                <anchor moveWithCells="1">
                  <from>
                    <xdr:col>7</xdr:col>
                    <xdr:colOff>266700</xdr:colOff>
                    <xdr:row>4</xdr:row>
                    <xdr:rowOff>209550</xdr:rowOff>
                  </from>
                  <to>
                    <xdr:col>8</xdr:col>
                    <xdr:colOff>485775</xdr:colOff>
                    <xdr:row>6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5F7E8-8C99-4974-A273-9851D98BE807}">
  <sheetPr codeName="Sheet1">
    <tabColor theme="0" tint="-0.249977111117893"/>
  </sheetPr>
  <dimension ref="A1:F3"/>
  <sheetViews>
    <sheetView zoomScale="110" zoomScaleNormal="110" workbookViewId="0"/>
  </sheetViews>
  <sheetFormatPr defaultRowHeight="14.25" x14ac:dyDescent="0.45"/>
  <cols>
    <col min="1" max="1" width="9.73046875" customWidth="1"/>
    <col min="6" max="6" width="9.1328125" bestFit="1" customWidth="1"/>
  </cols>
  <sheetData>
    <row r="1" spans="1:6" ht="16.149999999999999" thickBot="1" x14ac:dyDescent="0.55000000000000004">
      <c r="A1" s="16" t="s">
        <v>168</v>
      </c>
      <c r="B1" s="16"/>
      <c r="C1" s="16"/>
      <c r="D1" s="16"/>
      <c r="E1" s="16"/>
      <c r="F1" s="16"/>
    </row>
    <row r="2" spans="1:6" x14ac:dyDescent="0.45">
      <c r="A2" t="s">
        <v>169</v>
      </c>
    </row>
    <row r="3" spans="1:6" x14ac:dyDescent="0.45">
      <c r="A3" t="s">
        <v>170</v>
      </c>
    </row>
  </sheetData>
  <phoneticPr fontId="17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94400-1565-4AF2-A3FA-F9A2AC782052}">
  <sheetPr codeName="Sheet2">
    <tabColor theme="0" tint="-0.249977111117893"/>
  </sheetPr>
  <dimension ref="A1:H22"/>
  <sheetViews>
    <sheetView workbookViewId="0">
      <selection activeCell="D21" sqref="D21"/>
    </sheetView>
  </sheetViews>
  <sheetFormatPr defaultRowHeight="14.25" x14ac:dyDescent="0.45"/>
  <cols>
    <col min="1" max="1" width="19.73046875" customWidth="1"/>
    <col min="2" max="2" width="19.86328125" customWidth="1"/>
    <col min="3" max="3" width="9.73046875" bestFit="1" customWidth="1"/>
    <col min="4" max="4" width="11.3984375" bestFit="1" customWidth="1"/>
    <col min="5" max="5" width="11.59765625" bestFit="1" customWidth="1"/>
    <col min="8" max="8" width="21.19921875" bestFit="1" customWidth="1"/>
  </cols>
  <sheetData>
    <row r="1" spans="1:8" ht="15.75" x14ac:dyDescent="0.5">
      <c r="A1" s="57" t="s">
        <v>167</v>
      </c>
      <c r="B1" s="2"/>
      <c r="C1" s="2"/>
      <c r="D1" s="2"/>
    </row>
    <row r="3" spans="1:8" x14ac:dyDescent="0.45">
      <c r="A3" s="20" t="s">
        <v>171</v>
      </c>
      <c r="B3" s="58"/>
    </row>
    <row r="5" spans="1:8" x14ac:dyDescent="0.45">
      <c r="A5" s="20" t="s">
        <v>85</v>
      </c>
      <c r="B5" s="58"/>
    </row>
    <row r="7" spans="1:8" ht="28.5" x14ac:dyDescent="0.45">
      <c r="A7" s="20" t="s">
        <v>86</v>
      </c>
      <c r="B7" s="58"/>
    </row>
    <row r="9" spans="1:8" x14ac:dyDescent="0.45">
      <c r="H9" s="6"/>
    </row>
    <row r="10" spans="1:8" x14ac:dyDescent="0.45">
      <c r="A10" s="6"/>
    </row>
    <row r="11" spans="1:8" x14ac:dyDescent="0.45">
      <c r="A11" s="6"/>
    </row>
    <row r="12" spans="1:8" x14ac:dyDescent="0.45">
      <c r="A12" s="6"/>
    </row>
    <row r="13" spans="1:8" x14ac:dyDescent="0.45">
      <c r="A13" s="6"/>
    </row>
    <row r="14" spans="1:8" x14ac:dyDescent="0.45">
      <c r="A14" s="6"/>
    </row>
    <row r="17" spans="2:4" x14ac:dyDescent="0.45">
      <c r="B17" s="56"/>
      <c r="D17" s="6"/>
    </row>
    <row r="18" spans="2:4" x14ac:dyDescent="0.45">
      <c r="B18" s="56"/>
    </row>
    <row r="19" spans="2:4" x14ac:dyDescent="0.45">
      <c r="B19" s="56"/>
    </row>
    <row r="20" spans="2:4" x14ac:dyDescent="0.45">
      <c r="B20" s="22"/>
    </row>
    <row r="21" spans="2:4" x14ac:dyDescent="0.45">
      <c r="D21" s="21"/>
    </row>
    <row r="22" spans="2:4" x14ac:dyDescent="0.45">
      <c r="C22" s="2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D2989-0512-4574-95D1-6D5D9DF2E65E}">
  <sheetPr codeName="Sheet5">
    <tabColor theme="0" tint="-0.249977111117893"/>
  </sheetPr>
  <dimension ref="A1:F4"/>
  <sheetViews>
    <sheetView workbookViewId="0">
      <selection activeCell="E38" sqref="E38"/>
    </sheetView>
  </sheetViews>
  <sheetFormatPr defaultRowHeight="14.25" x14ac:dyDescent="0.45"/>
  <cols>
    <col min="4" max="4" width="10.1328125" customWidth="1"/>
    <col min="5" max="5" width="10.59765625" customWidth="1"/>
    <col min="7" max="7" width="9.1328125" customWidth="1"/>
  </cols>
  <sheetData>
    <row r="1" spans="1:6" ht="16.149999999999999" thickBot="1" x14ac:dyDescent="0.55000000000000004">
      <c r="A1" s="16" t="s">
        <v>83</v>
      </c>
      <c r="B1" s="16"/>
      <c r="C1" s="16"/>
      <c r="D1" s="16"/>
      <c r="E1" s="16"/>
      <c r="F1" s="16"/>
    </row>
    <row r="3" spans="1:6" x14ac:dyDescent="0.45">
      <c r="A3" s="17" t="s">
        <v>46</v>
      </c>
      <c r="B3" s="17" t="s">
        <v>47</v>
      </c>
      <c r="C3" s="17" t="s">
        <v>48</v>
      </c>
      <c r="D3" s="17" t="s">
        <v>49</v>
      </c>
      <c r="E3" s="17" t="s">
        <v>11</v>
      </c>
    </row>
    <row r="4" spans="1:6" x14ac:dyDescent="0.45">
      <c r="A4" t="s">
        <v>82</v>
      </c>
      <c r="B4">
        <v>1</v>
      </c>
      <c r="C4" t="s">
        <v>80</v>
      </c>
      <c r="D4" t="s">
        <v>81</v>
      </c>
      <c r="E4" s="6">
        <v>43666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30E77-77B2-4D31-AE7C-91E72AB3B000}">
  <sheetPr codeName="Sheet6">
    <tabColor theme="0" tint="-0.249977111117893"/>
  </sheetPr>
  <dimension ref="A1:L26"/>
  <sheetViews>
    <sheetView workbookViewId="0"/>
  </sheetViews>
  <sheetFormatPr defaultRowHeight="14.25" x14ac:dyDescent="0.45"/>
  <cols>
    <col min="1" max="1" width="15.265625" bestFit="1" customWidth="1"/>
    <col min="2" max="2" width="15.3984375" bestFit="1" customWidth="1"/>
    <col min="3" max="3" width="15.265625" bestFit="1" customWidth="1"/>
    <col min="4" max="4" width="20.265625" customWidth="1"/>
    <col min="5" max="5" width="13.59765625" bestFit="1" customWidth="1"/>
    <col min="6" max="6" width="28.59765625" bestFit="1" customWidth="1"/>
    <col min="8" max="8" width="17.3984375" customWidth="1"/>
    <col min="9" max="9" width="13.86328125" customWidth="1"/>
    <col min="11" max="11" width="18.59765625" bestFit="1" customWidth="1"/>
  </cols>
  <sheetData>
    <row r="1" spans="1:12" ht="16.149999999999999" thickBot="1" x14ac:dyDescent="0.55000000000000004">
      <c r="A1" s="16" t="s">
        <v>92</v>
      </c>
      <c r="B1" s="16"/>
      <c r="C1" s="16"/>
      <c r="D1" s="16"/>
      <c r="E1" s="16"/>
      <c r="F1" s="24"/>
    </row>
    <row r="2" spans="1:12" ht="15.75" x14ac:dyDescent="0.5">
      <c r="A2" s="25" t="s">
        <v>172</v>
      </c>
      <c r="B2" s="24"/>
      <c r="C2" s="24"/>
      <c r="D2" s="24"/>
      <c r="E2" s="24"/>
      <c r="F2" s="24"/>
    </row>
    <row r="4" spans="1:12" ht="14.65" thickBot="1" x14ac:dyDescent="0.5">
      <c r="A4" s="15" t="s">
        <v>41</v>
      </c>
      <c r="B4" s="23" t="s">
        <v>87</v>
      </c>
      <c r="C4" s="23" t="s">
        <v>88</v>
      </c>
      <c r="E4" s="15" t="s">
        <v>41</v>
      </c>
      <c r="F4" s="23" t="s">
        <v>89</v>
      </c>
      <c r="H4" s="15" t="s">
        <v>41</v>
      </c>
      <c r="I4" s="23" t="s">
        <v>90</v>
      </c>
      <c r="K4" s="15" t="s">
        <v>41</v>
      </c>
      <c r="L4" s="23" t="s">
        <v>78</v>
      </c>
    </row>
    <row r="5" spans="1:12" x14ac:dyDescent="0.45">
      <c r="A5" t="s">
        <v>19</v>
      </c>
      <c r="E5" t="s">
        <v>19</v>
      </c>
      <c r="H5" t="s">
        <v>69</v>
      </c>
      <c r="K5" t="s">
        <v>19</v>
      </c>
    </row>
    <row r="6" spans="1:12" x14ac:dyDescent="0.45">
      <c r="A6" t="s">
        <v>20</v>
      </c>
      <c r="E6" t="s">
        <v>20</v>
      </c>
      <c r="H6" t="s">
        <v>72</v>
      </c>
      <c r="K6" t="s">
        <v>20</v>
      </c>
    </row>
    <row r="7" spans="1:12" x14ac:dyDescent="0.45">
      <c r="A7" t="s">
        <v>6</v>
      </c>
      <c r="E7" t="s">
        <v>6</v>
      </c>
      <c r="H7" t="s">
        <v>70</v>
      </c>
      <c r="K7" t="s">
        <v>6</v>
      </c>
    </row>
    <row r="8" spans="1:12" x14ac:dyDescent="0.45">
      <c r="A8" t="s">
        <v>21</v>
      </c>
      <c r="E8" t="s">
        <v>21</v>
      </c>
      <c r="H8" t="s">
        <v>21</v>
      </c>
      <c r="K8" t="s">
        <v>76</v>
      </c>
    </row>
    <row r="9" spans="1:12" x14ac:dyDescent="0.45">
      <c r="A9" t="s">
        <v>22</v>
      </c>
      <c r="E9" t="s">
        <v>22</v>
      </c>
      <c r="H9" t="s">
        <v>22</v>
      </c>
      <c r="K9" t="s">
        <v>22</v>
      </c>
    </row>
    <row r="10" spans="1:12" x14ac:dyDescent="0.45">
      <c r="A10" t="s">
        <v>7</v>
      </c>
      <c r="E10" t="s">
        <v>7</v>
      </c>
      <c r="H10" t="s">
        <v>73</v>
      </c>
      <c r="K10" t="s">
        <v>7</v>
      </c>
    </row>
    <row r="11" spans="1:12" x14ac:dyDescent="0.45">
      <c r="A11" t="s">
        <v>23</v>
      </c>
      <c r="E11" t="s">
        <v>23</v>
      </c>
      <c r="H11" t="s">
        <v>71</v>
      </c>
      <c r="K11" t="s">
        <v>23</v>
      </c>
    </row>
    <row r="12" spans="1:12" x14ac:dyDescent="0.45">
      <c r="A12" t="s">
        <v>24</v>
      </c>
      <c r="E12" t="s">
        <v>24</v>
      </c>
      <c r="H12" t="s">
        <v>74</v>
      </c>
      <c r="K12" t="s">
        <v>24</v>
      </c>
    </row>
    <row r="13" spans="1:12" x14ac:dyDescent="0.45">
      <c r="A13" t="s">
        <v>25</v>
      </c>
      <c r="E13" t="s">
        <v>25</v>
      </c>
      <c r="H13" t="s">
        <v>75</v>
      </c>
      <c r="K13" t="s">
        <v>77</v>
      </c>
    </row>
    <row r="16" spans="1:12" ht="14.65" thickBot="1" x14ac:dyDescent="0.5">
      <c r="A16" s="15" t="s">
        <v>87</v>
      </c>
      <c r="B16" s="15" t="s">
        <v>88</v>
      </c>
      <c r="C16" s="23" t="s">
        <v>41</v>
      </c>
      <c r="E16" s="15" t="s">
        <v>84</v>
      </c>
      <c r="F16" s="23" t="s">
        <v>91</v>
      </c>
      <c r="H16" s="15" t="s">
        <v>11</v>
      </c>
      <c r="I16" s="23" t="s">
        <v>79</v>
      </c>
    </row>
    <row r="17" spans="1:8" x14ac:dyDescent="0.45">
      <c r="A17" t="s">
        <v>52</v>
      </c>
      <c r="B17" t="s">
        <v>53</v>
      </c>
      <c r="E17" t="s">
        <v>50</v>
      </c>
      <c r="F17" s="18"/>
      <c r="H17" s="6">
        <v>43519</v>
      </c>
    </row>
    <row r="18" spans="1:8" x14ac:dyDescent="0.45">
      <c r="A18" t="s">
        <v>54</v>
      </c>
      <c r="B18" t="s">
        <v>61</v>
      </c>
      <c r="E18" t="s">
        <v>42</v>
      </c>
      <c r="F18" s="18"/>
      <c r="H18" s="6">
        <v>43567</v>
      </c>
    </row>
    <row r="19" spans="1:8" x14ac:dyDescent="0.45">
      <c r="A19" t="s">
        <v>55</v>
      </c>
      <c r="B19" t="s">
        <v>62</v>
      </c>
      <c r="E19" t="s">
        <v>43</v>
      </c>
      <c r="H19" s="6">
        <v>43700</v>
      </c>
    </row>
    <row r="20" spans="1:8" x14ac:dyDescent="0.45">
      <c r="A20" t="s">
        <v>56</v>
      </c>
      <c r="B20" t="s">
        <v>63</v>
      </c>
      <c r="E20" t="s">
        <v>43</v>
      </c>
      <c r="H20" s="6">
        <v>43957</v>
      </c>
    </row>
    <row r="21" spans="1:8" x14ac:dyDescent="0.45">
      <c r="A21" t="s">
        <v>57</v>
      </c>
      <c r="B21" t="s">
        <v>64</v>
      </c>
      <c r="E21" t="s">
        <v>44</v>
      </c>
      <c r="H21" s="6">
        <v>43894</v>
      </c>
    </row>
    <row r="22" spans="1:8" x14ac:dyDescent="0.45">
      <c r="A22" t="s">
        <v>58</v>
      </c>
      <c r="B22" t="s">
        <v>65</v>
      </c>
      <c r="E22" t="s">
        <v>51</v>
      </c>
      <c r="H22" s="6">
        <v>43548</v>
      </c>
    </row>
    <row r="23" spans="1:8" x14ac:dyDescent="0.45">
      <c r="A23" t="s">
        <v>56</v>
      </c>
      <c r="B23" t="s">
        <v>66</v>
      </c>
      <c r="E23" t="s">
        <v>44</v>
      </c>
      <c r="H23" s="6">
        <v>44235</v>
      </c>
    </row>
    <row r="24" spans="1:8" x14ac:dyDescent="0.45">
      <c r="A24" t="s">
        <v>59</v>
      </c>
      <c r="B24" t="s">
        <v>67</v>
      </c>
      <c r="E24" t="s">
        <v>45</v>
      </c>
      <c r="H24" s="6">
        <v>44033</v>
      </c>
    </row>
    <row r="25" spans="1:8" x14ac:dyDescent="0.45">
      <c r="A25" t="s">
        <v>60</v>
      </c>
      <c r="B25" t="s">
        <v>68</v>
      </c>
      <c r="E25" t="s">
        <v>44</v>
      </c>
      <c r="H25" s="6">
        <v>44132</v>
      </c>
    </row>
    <row r="26" spans="1:8" x14ac:dyDescent="0.45">
      <c r="D26" s="6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264A2-D6A2-40E0-8FDB-97F288BCC2D4}">
  <sheetPr codeName="Sheet7">
    <tabColor theme="0" tint="-0.249977111117893"/>
  </sheetPr>
  <dimension ref="A1:F8"/>
  <sheetViews>
    <sheetView workbookViewId="0"/>
  </sheetViews>
  <sheetFormatPr defaultRowHeight="14.25" x14ac:dyDescent="0.45"/>
  <cols>
    <col min="1" max="1" width="26.3984375" bestFit="1" customWidth="1"/>
    <col min="4" max="4" width="10.1328125" customWidth="1"/>
    <col min="5" max="5" width="10.59765625" customWidth="1"/>
    <col min="7" max="7" width="9.1328125" customWidth="1"/>
  </cols>
  <sheetData>
    <row r="1" spans="1:6" ht="16.149999999999999" thickBot="1" x14ac:dyDescent="0.55000000000000004">
      <c r="A1" s="16" t="s">
        <v>93</v>
      </c>
      <c r="B1" s="16"/>
      <c r="C1" s="16"/>
      <c r="D1" s="16"/>
      <c r="E1" s="16"/>
      <c r="F1" s="16"/>
    </row>
    <row r="3" spans="1:6" ht="14.65" thickBot="1" x14ac:dyDescent="0.5">
      <c r="A3" s="15" t="s">
        <v>4</v>
      </c>
    </row>
    <row r="4" spans="1:6" x14ac:dyDescent="0.45">
      <c r="A4" t="s">
        <v>5</v>
      </c>
    </row>
    <row r="5" spans="1:6" x14ac:dyDescent="0.45">
      <c r="A5" t="s">
        <v>94</v>
      </c>
    </row>
    <row r="6" spans="1:6" x14ac:dyDescent="0.45">
      <c r="A6" t="s">
        <v>95</v>
      </c>
    </row>
    <row r="7" spans="1:6" x14ac:dyDescent="0.45">
      <c r="A7" t="s">
        <v>96</v>
      </c>
    </row>
    <row r="8" spans="1:6" x14ac:dyDescent="0.45">
      <c r="A8" t="s">
        <v>97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6CB36-4202-4C6A-98B9-2EE7DBEC8BC7}">
  <sheetPr codeName="Sheet8">
    <tabColor theme="0" tint="-0.249977111117893"/>
  </sheetPr>
  <dimension ref="A1:F20"/>
  <sheetViews>
    <sheetView workbookViewId="0"/>
  </sheetViews>
  <sheetFormatPr defaultRowHeight="14.25" x14ac:dyDescent="0.45"/>
  <cols>
    <col min="1" max="1" width="26.3984375" bestFit="1" customWidth="1"/>
    <col min="2" max="2" width="11.265625" customWidth="1"/>
    <col min="4" max="4" width="10.1328125" customWidth="1"/>
    <col min="5" max="5" width="10.59765625" customWidth="1"/>
    <col min="7" max="7" width="9.1328125" customWidth="1"/>
  </cols>
  <sheetData>
    <row r="1" spans="1:6" ht="16.149999999999999" thickBot="1" x14ac:dyDescent="0.55000000000000004">
      <c r="A1" s="16" t="s">
        <v>99</v>
      </c>
      <c r="B1" s="16"/>
      <c r="C1" s="16"/>
      <c r="D1" s="16"/>
      <c r="E1" s="16"/>
      <c r="F1" s="16"/>
    </row>
    <row r="3" spans="1:6" x14ac:dyDescent="0.45">
      <c r="A3" s="17" t="s">
        <v>100</v>
      </c>
    </row>
    <row r="4" spans="1:6" ht="14.65" thickBot="1" x14ac:dyDescent="0.5">
      <c r="A4" s="15" t="s">
        <v>4</v>
      </c>
      <c r="B4" s="23" t="s">
        <v>98</v>
      </c>
    </row>
    <row r="5" spans="1:6" x14ac:dyDescent="0.45">
      <c r="A5" t="s">
        <v>5</v>
      </c>
      <c r="B5">
        <v>2500</v>
      </c>
    </row>
    <row r="6" spans="1:6" x14ac:dyDescent="0.45">
      <c r="A6" t="s">
        <v>94</v>
      </c>
      <c r="B6">
        <v>2300</v>
      </c>
    </row>
    <row r="7" spans="1:6" x14ac:dyDescent="0.45">
      <c r="A7" t="s">
        <v>95</v>
      </c>
      <c r="B7">
        <v>6200</v>
      </c>
    </row>
    <row r="8" spans="1:6" x14ac:dyDescent="0.45">
      <c r="A8" t="s">
        <v>96</v>
      </c>
      <c r="B8">
        <v>9600</v>
      </c>
    </row>
    <row r="9" spans="1:6" x14ac:dyDescent="0.45">
      <c r="A9" t="s">
        <v>97</v>
      </c>
      <c r="B9">
        <v>1800</v>
      </c>
    </row>
    <row r="13" spans="1:6" x14ac:dyDescent="0.45">
      <c r="A13" s="17" t="s">
        <v>178</v>
      </c>
    </row>
    <row r="15" spans="1:6" ht="14.65" thickBot="1" x14ac:dyDescent="0.5">
      <c r="A15" s="15" t="s">
        <v>4</v>
      </c>
      <c r="B15" s="23" t="s">
        <v>98</v>
      </c>
    </row>
    <row r="16" spans="1:6" x14ac:dyDescent="0.45">
      <c r="A16" t="s">
        <v>5</v>
      </c>
      <c r="B16">
        <v>2500</v>
      </c>
    </row>
    <row r="17" spans="1:2" x14ac:dyDescent="0.45">
      <c r="A17" t="s">
        <v>94</v>
      </c>
      <c r="B17">
        <v>2300</v>
      </c>
    </row>
    <row r="18" spans="1:2" x14ac:dyDescent="0.45">
      <c r="A18" t="s">
        <v>95</v>
      </c>
      <c r="B18">
        <v>6200</v>
      </c>
    </row>
    <row r="19" spans="1:2" x14ac:dyDescent="0.45">
      <c r="A19" t="s">
        <v>96</v>
      </c>
      <c r="B19">
        <v>9600</v>
      </c>
    </row>
    <row r="20" spans="1:2" x14ac:dyDescent="0.45">
      <c r="A20" t="s">
        <v>97</v>
      </c>
      <c r="B20">
        <v>1800</v>
      </c>
    </row>
  </sheetData>
  <pageMargins left="0.7" right="0.7" top="0.75" bottom="0.75" header="0.3" footer="0.3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DCBD0-EA2D-4CDE-9B2C-FBF61533B902}">
  <sheetPr codeName="Sheet9">
    <tabColor theme="0" tint="-0.249977111117893"/>
  </sheetPr>
  <dimension ref="A1:K18"/>
  <sheetViews>
    <sheetView showGridLines="0" workbookViewId="0"/>
  </sheetViews>
  <sheetFormatPr defaultRowHeight="14.25" x14ac:dyDescent="0.45"/>
  <cols>
    <col min="1" max="1" width="16.265625" customWidth="1"/>
    <col min="2" max="2" width="19.73046875" customWidth="1"/>
    <col min="3" max="3" width="0.86328125" customWidth="1"/>
    <col min="4" max="4" width="9.265625" customWidth="1"/>
    <col min="5" max="5" width="0.86328125" customWidth="1"/>
    <col min="7" max="7" width="0.86328125" customWidth="1"/>
    <col min="9" max="9" width="0.86328125" customWidth="1"/>
    <col min="11" max="11" width="0.86328125" customWidth="1"/>
  </cols>
  <sheetData>
    <row r="1" spans="1:11" ht="16.149999999999999" thickBot="1" x14ac:dyDescent="0.55000000000000004">
      <c r="A1" s="16" t="s">
        <v>101</v>
      </c>
      <c r="B1" s="16"/>
      <c r="C1" s="16"/>
      <c r="D1" s="16"/>
      <c r="E1" s="16"/>
    </row>
    <row r="3" spans="1:11" ht="15.75" x14ac:dyDescent="0.5">
      <c r="A3" s="26" t="s">
        <v>109</v>
      </c>
      <c r="B3" s="19"/>
      <c r="C3" s="5"/>
      <c r="D3" s="5"/>
      <c r="E3" s="5"/>
      <c r="F3" s="5"/>
      <c r="G3" s="5"/>
      <c r="H3" s="5"/>
      <c r="I3" s="5"/>
      <c r="J3" s="5"/>
      <c r="K3" s="5"/>
    </row>
    <row r="4" spans="1:11" x14ac:dyDescent="0.45">
      <c r="A4" s="17"/>
      <c r="B4" s="17"/>
      <c r="C4" s="5"/>
      <c r="D4" s="5"/>
      <c r="E4" s="5"/>
      <c r="F4" s="5"/>
      <c r="G4" s="5"/>
      <c r="H4" s="5"/>
      <c r="I4" s="5"/>
      <c r="J4" s="5"/>
      <c r="K4" s="5"/>
    </row>
    <row r="5" spans="1:11" x14ac:dyDescent="0.45">
      <c r="A5" s="17" t="s">
        <v>102</v>
      </c>
      <c r="B5" s="17"/>
      <c r="D5" s="19">
        <f ca="1">J5-3</f>
        <v>2016</v>
      </c>
      <c r="E5" s="19"/>
      <c r="F5" s="19">
        <f ca="1">J5-2</f>
        <v>2017</v>
      </c>
      <c r="G5" s="19"/>
      <c r="H5" s="19">
        <f ca="1">J5-1</f>
        <v>2018</v>
      </c>
      <c r="I5" s="19"/>
      <c r="J5" s="19">
        <f ca="1">YEAR(TODAY())</f>
        <v>2019</v>
      </c>
      <c r="K5" s="5"/>
    </row>
    <row r="6" spans="1:11" x14ac:dyDescent="0.45">
      <c r="B6" t="s">
        <v>106</v>
      </c>
      <c r="C6" s="5"/>
      <c r="D6" s="5">
        <v>41722.441200000001</v>
      </c>
      <c r="E6" s="5"/>
      <c r="F6" s="5">
        <v>46358.267999999996</v>
      </c>
      <c r="G6" s="5"/>
      <c r="H6" s="5">
        <v>45316</v>
      </c>
      <c r="I6" s="5"/>
      <c r="J6" s="5">
        <v>46222.32</v>
      </c>
      <c r="K6" s="5"/>
    </row>
    <row r="7" spans="1:11" x14ac:dyDescent="0.45">
      <c r="B7" t="s">
        <v>107</v>
      </c>
      <c r="C7" s="5"/>
      <c r="D7" s="5">
        <v>37023.420000000006</v>
      </c>
      <c r="E7" s="5"/>
      <c r="F7" s="5">
        <v>35260.400000000001</v>
      </c>
      <c r="G7" s="5"/>
      <c r="H7" s="5">
        <v>35980</v>
      </c>
      <c r="I7" s="5"/>
      <c r="J7" s="5">
        <v>34900.6</v>
      </c>
      <c r="K7" s="5"/>
    </row>
    <row r="8" spans="1:11" x14ac:dyDescent="0.45">
      <c r="B8" t="s">
        <v>108</v>
      </c>
      <c r="C8" s="5"/>
      <c r="D8" s="5">
        <v>26625.963500000002</v>
      </c>
      <c r="E8" s="5"/>
      <c r="F8" s="5">
        <v>28027.33</v>
      </c>
      <c r="G8" s="5"/>
      <c r="H8" s="5">
        <v>27211</v>
      </c>
      <c r="I8" s="5"/>
      <c r="J8" s="5">
        <v>27483.11</v>
      </c>
      <c r="K8" s="5"/>
    </row>
    <row r="9" spans="1:11" x14ac:dyDescent="0.45">
      <c r="B9" t="s">
        <v>105</v>
      </c>
      <c r="C9" s="5"/>
      <c r="D9" s="5">
        <v>96100.906440000006</v>
      </c>
      <c r="E9" s="5"/>
      <c r="F9" s="5">
        <v>104457.507</v>
      </c>
      <c r="G9" s="5"/>
      <c r="H9" s="5">
        <v>102109</v>
      </c>
      <c r="I9" s="5"/>
      <c r="J9" s="5">
        <v>103640.63499999999</v>
      </c>
      <c r="K9" s="5"/>
    </row>
    <row r="10" spans="1:11" x14ac:dyDescent="0.45">
      <c r="A10" s="17"/>
      <c r="B10" t="s">
        <v>104</v>
      </c>
      <c r="C10" s="5"/>
      <c r="D10" s="5">
        <f>SUM(D6:D9)</f>
        <v>201472.73114000002</v>
      </c>
      <c r="E10" s="5">
        <f t="shared" ref="E10:J10" si="0">SUM(E6:E9)</f>
        <v>0</v>
      </c>
      <c r="F10" s="5">
        <f t="shared" si="0"/>
        <v>214103.505</v>
      </c>
      <c r="G10" s="5">
        <f t="shared" si="0"/>
        <v>0</v>
      </c>
      <c r="H10" s="5">
        <f t="shared" si="0"/>
        <v>210616</v>
      </c>
      <c r="I10" s="5">
        <f t="shared" si="0"/>
        <v>0</v>
      </c>
      <c r="J10" s="5">
        <f t="shared" si="0"/>
        <v>212246.66499999998</v>
      </c>
      <c r="K10" s="5"/>
    </row>
    <row r="11" spans="1:11" x14ac:dyDescent="0.45">
      <c r="C11" s="5"/>
      <c r="D11" s="5"/>
      <c r="E11" s="5"/>
      <c r="F11" s="5"/>
      <c r="G11" s="5"/>
      <c r="H11" s="5"/>
      <c r="I11" s="5"/>
      <c r="J11" s="5"/>
      <c r="K11" s="5"/>
    </row>
    <row r="12" spans="1:11" x14ac:dyDescent="0.45">
      <c r="A12" s="17" t="s">
        <v>103</v>
      </c>
      <c r="C12" s="5"/>
      <c r="D12" s="5"/>
      <c r="E12" s="5"/>
      <c r="F12" s="5"/>
      <c r="G12" s="5"/>
      <c r="H12" s="5"/>
      <c r="I12" s="5"/>
      <c r="J12" s="5"/>
      <c r="K12" s="5"/>
    </row>
    <row r="13" spans="1:11" x14ac:dyDescent="0.45">
      <c r="B13" t="s">
        <v>111</v>
      </c>
      <c r="C13" s="5"/>
      <c r="D13" s="5">
        <v>18205.88</v>
      </c>
      <c r="E13" s="5"/>
      <c r="F13" s="5">
        <v>16550.8</v>
      </c>
      <c r="G13" s="5"/>
      <c r="H13" s="5">
        <v>17990</v>
      </c>
      <c r="I13" s="5"/>
      <c r="J13" s="5">
        <v>18169.900000000001</v>
      </c>
      <c r="K13" s="5"/>
    </row>
    <row r="14" spans="1:11" x14ac:dyDescent="0.45">
      <c r="B14" t="s">
        <v>112</v>
      </c>
      <c r="C14" s="5"/>
      <c r="D14" s="5">
        <v>18254.538000000004</v>
      </c>
      <c r="E14" s="5"/>
      <c r="F14" s="5">
        <v>18073.800000000003</v>
      </c>
      <c r="G14" s="5"/>
      <c r="H14" s="5">
        <v>16735</v>
      </c>
      <c r="I14" s="5"/>
      <c r="J14" s="5">
        <v>16735</v>
      </c>
      <c r="K14" s="5"/>
    </row>
    <row r="15" spans="1:11" x14ac:dyDescent="0.45">
      <c r="B15" t="s">
        <v>113</v>
      </c>
      <c r="C15" s="5"/>
      <c r="D15" s="5">
        <v>15008.170799999998</v>
      </c>
      <c r="E15" s="5"/>
      <c r="F15" s="5">
        <v>15314.46</v>
      </c>
      <c r="G15" s="5"/>
      <c r="H15" s="5">
        <v>15627</v>
      </c>
      <c r="I15" s="5"/>
      <c r="J15" s="5">
        <f>H15*(1-6%)</f>
        <v>14689.38</v>
      </c>
      <c r="K15" s="5"/>
    </row>
    <row r="16" spans="1:11" x14ac:dyDescent="0.45">
      <c r="B16" t="s">
        <v>110</v>
      </c>
      <c r="C16" s="5"/>
      <c r="D16" s="5">
        <v>115682.1882</v>
      </c>
      <c r="E16" s="5"/>
      <c r="F16" s="5">
        <v>113413.91</v>
      </c>
      <c r="G16" s="5"/>
      <c r="H16" s="5">
        <v>112291</v>
      </c>
      <c r="I16" s="5"/>
      <c r="J16" s="5">
        <v>110045.18</v>
      </c>
      <c r="K16" s="5"/>
    </row>
    <row r="17" spans="1:11" x14ac:dyDescent="0.45">
      <c r="A17" s="17"/>
      <c r="B17" t="s">
        <v>104</v>
      </c>
      <c r="C17" s="5"/>
      <c r="D17" s="5">
        <f t="shared" ref="D17" si="1">SUM(D13:D16)</f>
        <v>167150.777</v>
      </c>
      <c r="E17" s="5">
        <f t="shared" ref="E17" si="2">SUM(E13:E16)</f>
        <v>0</v>
      </c>
      <c r="F17" s="5">
        <f t="shared" ref="F17" si="3">SUM(F13:F16)</f>
        <v>163352.97</v>
      </c>
      <c r="G17" s="5">
        <f t="shared" ref="G17" si="4">SUM(G13:G16)</f>
        <v>0</v>
      </c>
      <c r="H17" s="5">
        <f t="shared" ref="H17" si="5">SUM(H13:H16)</f>
        <v>162643</v>
      </c>
      <c r="I17" s="5">
        <f t="shared" ref="I17" si="6">SUM(I13:I16)</f>
        <v>0</v>
      </c>
      <c r="J17" s="5">
        <f>SUM(J13:J16)</f>
        <v>159639.46</v>
      </c>
      <c r="K17" s="5"/>
    </row>
    <row r="18" spans="1:11" x14ac:dyDescent="0.45">
      <c r="C18" s="5"/>
      <c r="D18" s="5"/>
      <c r="E18" s="5"/>
      <c r="F18" s="5"/>
      <c r="G18" s="5"/>
      <c r="H18" s="5"/>
      <c r="I18" s="5"/>
      <c r="J18" s="5"/>
      <c r="K18" s="5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A4D73-1E54-42F1-9F5D-1F36EEB14D1B}">
  <sheetPr codeName="Sheet10">
    <tabColor theme="0" tint="-0.249977111117893"/>
  </sheetPr>
  <dimension ref="A1:E21"/>
  <sheetViews>
    <sheetView showGridLines="0" workbookViewId="0"/>
  </sheetViews>
  <sheetFormatPr defaultRowHeight="14.25" x14ac:dyDescent="0.45"/>
  <cols>
    <col min="1" max="1" width="14" customWidth="1"/>
    <col min="2" max="2" width="10.86328125" customWidth="1"/>
    <col min="3" max="3" width="12.86328125" customWidth="1"/>
    <col min="4" max="4" width="10.3984375" customWidth="1"/>
    <col min="7" max="7" width="13.59765625" bestFit="1" customWidth="1"/>
  </cols>
  <sheetData>
    <row r="1" spans="1:5" ht="16.149999999999999" thickBot="1" x14ac:dyDescent="0.55000000000000004">
      <c r="A1" s="16" t="s">
        <v>114</v>
      </c>
      <c r="B1" s="16"/>
      <c r="C1" s="16"/>
      <c r="D1" s="16"/>
      <c r="E1" s="16"/>
    </row>
    <row r="3" spans="1:5" x14ac:dyDescent="0.45">
      <c r="A3" t="s">
        <v>118</v>
      </c>
    </row>
    <row r="4" spans="1:5" ht="4.9000000000000004" customHeight="1" x14ac:dyDescent="0.45"/>
    <row r="5" spans="1:5" ht="14.65" thickBot="1" x14ac:dyDescent="0.5">
      <c r="A5" s="27" t="s">
        <v>41</v>
      </c>
      <c r="B5" s="27" t="s">
        <v>116</v>
      </c>
      <c r="C5" s="27" t="s">
        <v>115</v>
      </c>
      <c r="D5" s="27" t="s">
        <v>117</v>
      </c>
    </row>
    <row r="6" spans="1:5" x14ac:dyDescent="0.45">
      <c r="A6" t="s">
        <v>25</v>
      </c>
      <c r="B6">
        <v>250</v>
      </c>
      <c r="C6" t="s">
        <v>119</v>
      </c>
      <c r="D6" s="6">
        <v>42295</v>
      </c>
    </row>
    <row r="7" spans="1:5" x14ac:dyDescent="0.45">
      <c r="A7" t="s">
        <v>8</v>
      </c>
      <c r="B7">
        <v>365</v>
      </c>
      <c r="C7" t="s">
        <v>121</v>
      </c>
      <c r="D7" s="6" t="s">
        <v>125</v>
      </c>
    </row>
    <row r="8" spans="1:5" x14ac:dyDescent="0.45">
      <c r="A8" t="s">
        <v>22</v>
      </c>
      <c r="B8" s="28" t="s">
        <v>124</v>
      </c>
      <c r="C8" t="s">
        <v>123</v>
      </c>
      <c r="D8" s="6">
        <v>43328</v>
      </c>
    </row>
    <row r="9" spans="1:5" x14ac:dyDescent="0.45">
      <c r="A9" t="s">
        <v>10</v>
      </c>
      <c r="B9">
        <v>158</v>
      </c>
      <c r="C9" t="s">
        <v>122</v>
      </c>
      <c r="D9" s="6">
        <v>43072</v>
      </c>
    </row>
    <row r="12" spans="1:5" ht="16.149999999999999" thickBot="1" x14ac:dyDescent="0.55000000000000004">
      <c r="A12" s="16" t="s">
        <v>126</v>
      </c>
      <c r="B12" s="16"/>
      <c r="C12" s="16"/>
      <c r="D12" s="16"/>
      <c r="E12" s="16"/>
    </row>
    <row r="14" spans="1:5" ht="14.65" thickBot="1" x14ac:dyDescent="0.5">
      <c r="A14" s="27" t="s">
        <v>41</v>
      </c>
      <c r="B14" s="27" t="s">
        <v>116</v>
      </c>
      <c r="C14" s="27" t="s">
        <v>115</v>
      </c>
      <c r="D14" s="27" t="s">
        <v>117</v>
      </c>
    </row>
    <row r="15" spans="1:5" x14ac:dyDescent="0.45">
      <c r="A15" s="29" t="s">
        <v>25</v>
      </c>
      <c r="B15" s="29">
        <v>250</v>
      </c>
      <c r="C15" s="29" t="s">
        <v>120</v>
      </c>
      <c r="D15" s="30">
        <v>42295</v>
      </c>
    </row>
    <row r="16" spans="1:5" x14ac:dyDescent="0.45">
      <c r="A16" s="31" t="s">
        <v>8</v>
      </c>
      <c r="B16" s="31">
        <v>365</v>
      </c>
      <c r="C16" s="31" t="s">
        <v>121</v>
      </c>
      <c r="D16" s="32">
        <v>43320</v>
      </c>
    </row>
    <row r="17" spans="1:4" x14ac:dyDescent="0.45">
      <c r="A17" s="31" t="s">
        <v>22</v>
      </c>
      <c r="B17" s="31">
        <v>985</v>
      </c>
      <c r="C17" s="31" t="s">
        <v>120</v>
      </c>
      <c r="D17" s="32">
        <v>43328</v>
      </c>
    </row>
    <row r="18" spans="1:4" x14ac:dyDescent="0.45">
      <c r="A18" s="31" t="s">
        <v>10</v>
      </c>
      <c r="B18" s="31">
        <v>158</v>
      </c>
      <c r="C18" s="31" t="s">
        <v>121</v>
      </c>
      <c r="D18" s="32">
        <v>43072</v>
      </c>
    </row>
    <row r="19" spans="1:4" x14ac:dyDescent="0.45">
      <c r="A19" s="31"/>
      <c r="B19" s="31"/>
      <c r="C19" s="31"/>
      <c r="D19" s="32"/>
    </row>
    <row r="20" spans="1:4" x14ac:dyDescent="0.45">
      <c r="A20" s="31"/>
      <c r="B20" s="31"/>
      <c r="C20" s="31"/>
      <c r="D20" s="32"/>
    </row>
    <row r="21" spans="1:4" x14ac:dyDescent="0.45">
      <c r="A21" s="31"/>
      <c r="B21" s="31"/>
      <c r="C21" s="31"/>
      <c r="D21" s="32"/>
    </row>
  </sheetData>
  <dataValidations count="2">
    <dataValidation type="whole" allowBlank="1" showInputMessage="1" showErrorMessage="1" sqref="B15:B21" xr:uid="{903C57D9-060A-4080-B72B-F402194E8C20}">
      <formula1>100</formula1>
      <formula2>999</formula2>
    </dataValidation>
    <dataValidation type="date" operator="lessThan" allowBlank="1" showInputMessage="1" showErrorMessage="1" sqref="D15:D21" xr:uid="{8E9EE9DC-6153-48B7-9D5C-1937EA30E04A}">
      <formula1>TODAY()+1</formula1>
    </dataValidation>
  </dataValidations>
  <pageMargins left="0.7" right="0.7" top="0.75" bottom="0.75" header="0.3" footer="0.3"/>
  <drawing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Incorrect Input" error="Please select from the list provided." xr:uid="{9277D1BE-D19E-42AC-A440-8FF910118AAF}">
          <x14:formula1>
            <xm:f>Master!$A$4:$A$6</xm:f>
          </x14:formula1>
          <xm:sqref>C15:C21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</vt:i4>
      </vt:variant>
    </vt:vector>
  </HeadingPairs>
  <TitlesOfParts>
    <vt:vector size="13" baseType="lpstr">
      <vt:lpstr>Index</vt:lpstr>
      <vt:lpstr>Data Entry</vt:lpstr>
      <vt:lpstr>Dates</vt:lpstr>
      <vt:lpstr>AutoFill</vt:lpstr>
      <vt:lpstr>FlashFill</vt:lpstr>
      <vt:lpstr>Custom List</vt:lpstr>
      <vt:lpstr>Comments</vt:lpstr>
      <vt:lpstr>FormulaCells</vt:lpstr>
      <vt:lpstr>DataValidation</vt:lpstr>
      <vt:lpstr>Screentip</vt:lpstr>
      <vt:lpstr>Master</vt:lpstr>
      <vt:lpstr>Challenge</vt:lpstr>
      <vt:lpstr>back</vt:lpstr>
    </vt:vector>
  </TitlesOfParts>
  <Company>www.xelplus.com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Leila Gharani</dc:creator>
  <dc:description>Practice Workbook for Excel Basics Online Course.</dc:description>
  <cp:lastModifiedBy>Leila Gharani</cp:lastModifiedBy>
  <dcterms:created xsi:type="dcterms:W3CDTF">2018-01-05T16:30:23Z</dcterms:created>
  <dcterms:modified xsi:type="dcterms:W3CDTF">2019-09-21T22:08:54Z</dcterms:modified>
</cp:coreProperties>
</file>