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8_{7836443D-2968-423F-B899-75595D3065F4}" xr6:coauthVersionLast="47" xr6:coauthVersionMax="47" xr10:uidLastSave="{00000000-0000-0000-0000-000000000000}"/>
  <bookViews>
    <workbookView xWindow="1320" yWindow="0" windowWidth="19110" windowHeight="155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6" i="1" l="1"/>
  <c r="G710" i="1"/>
  <c r="G572" i="1"/>
  <c r="G51" i="1"/>
  <c r="G278" i="1"/>
  <c r="G200" i="1"/>
  <c r="G377" i="1"/>
  <c r="G595" i="1"/>
  <c r="G226" i="1"/>
  <c r="G185" i="1"/>
  <c r="G367" i="1"/>
  <c r="G590" i="1"/>
  <c r="G450" i="1"/>
  <c r="G347" i="1"/>
  <c r="G644" i="1"/>
  <c r="G122" i="1"/>
  <c r="G328" i="1"/>
  <c r="G561" i="1"/>
  <c r="G199" i="1"/>
  <c r="G711" i="1"/>
  <c r="G182" i="1"/>
  <c r="G365" i="1"/>
  <c r="G707" i="1"/>
  <c r="G382" i="1"/>
  <c r="G597" i="1"/>
  <c r="G93" i="1"/>
  <c r="G112" i="1"/>
  <c r="G128" i="1"/>
  <c r="G428" i="1"/>
  <c r="G639" i="1"/>
  <c r="G95" i="1"/>
  <c r="G586" i="1"/>
  <c r="G109" i="1"/>
  <c r="G540" i="1"/>
  <c r="G105" i="1"/>
  <c r="G327" i="1"/>
  <c r="G559" i="1"/>
  <c r="G75" i="1"/>
  <c r="G97" i="1"/>
  <c r="G558" i="1"/>
  <c r="G85" i="1"/>
  <c r="G323" i="1"/>
  <c r="G73" i="1"/>
  <c r="G310" i="1"/>
  <c r="G325" i="1"/>
  <c r="G371" i="1"/>
  <c r="G121" i="1"/>
  <c r="G88" i="1"/>
  <c r="G591" i="1"/>
  <c r="G374" i="1"/>
  <c r="G301" i="1"/>
  <c r="G352" i="1"/>
  <c r="G569" i="1"/>
  <c r="G658" i="1"/>
  <c r="G636" i="1"/>
  <c r="G669" i="1"/>
  <c r="G104" i="1"/>
  <c r="G354" i="1"/>
  <c r="G353" i="1"/>
  <c r="G111" i="1"/>
  <c r="G583" i="1"/>
  <c r="G655" i="1"/>
  <c r="G662" i="1"/>
  <c r="G523" i="1"/>
  <c r="G202" i="1"/>
  <c r="G664" i="1"/>
  <c r="G649" i="1"/>
  <c r="G663" i="1"/>
  <c r="G176" i="1"/>
  <c r="G380" i="1"/>
  <c r="G660" i="1"/>
  <c r="G671" i="1"/>
  <c r="G114" i="1"/>
  <c r="G672" i="1"/>
  <c r="G668" i="1"/>
  <c r="G216" i="1"/>
  <c r="G614" i="1"/>
  <c r="G387" i="1"/>
  <c r="G602" i="1"/>
  <c r="G657" i="1"/>
  <c r="G661" i="1"/>
  <c r="G670" i="1"/>
  <c r="G623" i="1"/>
  <c r="G575" i="1"/>
  <c r="G409" i="1"/>
  <c r="G384" i="1"/>
  <c r="G605" i="1"/>
  <c r="G115" i="1"/>
  <c r="G656" i="1"/>
  <c r="G197" i="1"/>
  <c r="G356" i="1"/>
  <c r="G68" i="1"/>
  <c r="G641" i="1"/>
  <c r="G653" i="1"/>
  <c r="G338" i="1"/>
  <c r="G576" i="1"/>
  <c r="G340" i="1"/>
  <c r="G388" i="1"/>
  <c r="G598" i="1"/>
  <c r="G375" i="1"/>
  <c r="G666" i="1"/>
  <c r="G557" i="1"/>
  <c r="G642" i="1"/>
  <c r="G650" i="1"/>
  <c r="G659" i="1"/>
  <c r="G582" i="1"/>
  <c r="G346" i="1"/>
  <c r="G620" i="1"/>
  <c r="G416" i="1"/>
  <c r="G600" i="1"/>
  <c r="G355" i="1"/>
  <c r="G652" i="1"/>
  <c r="G608" i="1"/>
  <c r="G108" i="1"/>
  <c r="G86" i="1"/>
  <c r="G343" i="1"/>
  <c r="G665" i="1"/>
  <c r="G381" i="1"/>
  <c r="G311" i="1"/>
  <c r="G314" i="1"/>
  <c r="G708" i="1"/>
  <c r="G654" i="1"/>
  <c r="G225" i="1"/>
  <c r="G556" i="1"/>
  <c r="G364" i="1"/>
  <c r="G217" i="1"/>
  <c r="G175" i="1"/>
  <c r="G703" i="1"/>
  <c r="G98" i="1"/>
  <c r="G349" i="1"/>
  <c r="G570" i="1"/>
  <c r="G606" i="1"/>
  <c r="G222" i="1"/>
  <c r="G617" i="1"/>
  <c r="G667" i="1"/>
  <c r="G458" i="1"/>
  <c r="G631" i="1"/>
  <c r="G460" i="1"/>
  <c r="G107" i="1"/>
  <c r="G219" i="1"/>
  <c r="G705" i="1"/>
  <c r="G646" i="1"/>
  <c r="G626" i="1"/>
  <c r="G603" i="1"/>
  <c r="G207" i="1"/>
  <c r="G209" i="1"/>
  <c r="G183" i="1"/>
  <c r="G393" i="1"/>
  <c r="G632" i="1"/>
  <c r="G360" i="1"/>
  <c r="G692" i="1"/>
  <c r="G627" i="1"/>
  <c r="G289" i="1"/>
  <c r="G55" i="1"/>
  <c r="G117" i="1"/>
  <c r="G461" i="1"/>
  <c r="G709" i="1"/>
  <c r="G640" i="1"/>
  <c r="G630" i="1"/>
  <c r="G599" i="1"/>
  <c r="G370" i="1"/>
  <c r="G616" i="1"/>
  <c r="G76" i="1"/>
  <c r="G223" i="1"/>
  <c r="G201" i="1"/>
  <c r="G618" i="1"/>
  <c r="G601" i="1"/>
  <c r="G432" i="1"/>
  <c r="G651" i="1"/>
  <c r="G515" i="1"/>
  <c r="G459" i="1"/>
  <c r="G218" i="1"/>
  <c r="G541" i="1"/>
  <c r="G302" i="1"/>
  <c r="G637" i="1"/>
  <c r="G473" i="1"/>
  <c r="G678" i="1"/>
  <c r="G78" i="1"/>
  <c r="G694" i="1"/>
  <c r="G429" i="1"/>
  <c r="G252" i="1"/>
  <c r="G643" i="1"/>
  <c r="G87" i="1"/>
  <c r="G326" i="1"/>
  <c r="G162" i="1"/>
  <c r="G224" i="1"/>
  <c r="G190" i="1"/>
  <c r="G404" i="1"/>
  <c r="G140" i="1"/>
  <c r="G138" i="1"/>
  <c r="G205" i="1"/>
  <c r="G156" i="1"/>
  <c r="G560" i="1"/>
  <c r="G439" i="1"/>
  <c r="G196" i="1"/>
  <c r="G359" i="1"/>
  <c r="G552" i="1"/>
  <c r="G184" i="1"/>
  <c r="G110" i="1"/>
  <c r="G351" i="1"/>
  <c r="G168" i="1"/>
  <c r="G195" i="1"/>
  <c r="G129" i="1"/>
  <c r="G211" i="1"/>
  <c r="G397" i="1"/>
  <c r="G619" i="1"/>
  <c r="G345" i="1"/>
  <c r="G322" i="1"/>
  <c r="G622" i="1"/>
  <c r="G119" i="1"/>
  <c r="G210" i="1"/>
  <c r="G386" i="1"/>
  <c r="G368" i="1"/>
  <c r="G704" i="1"/>
  <c r="G426" i="1"/>
  <c r="G610" i="1"/>
  <c r="G53" i="1"/>
  <c r="G221" i="1"/>
  <c r="G142" i="1"/>
  <c r="G453" i="1"/>
  <c r="G362" i="1"/>
  <c r="G514" i="1"/>
  <c r="G422" i="1"/>
  <c r="G579" i="1"/>
  <c r="G91" i="1"/>
  <c r="G593" i="1"/>
  <c r="G702" i="1"/>
  <c r="G373" i="1"/>
  <c r="G186" i="1"/>
  <c r="G212" i="1"/>
  <c r="G441" i="1"/>
  <c r="G324" i="1"/>
  <c r="G236" i="1"/>
  <c r="G160" i="1"/>
  <c r="G507" i="1"/>
  <c r="G413" i="1"/>
  <c r="G331" i="1"/>
  <c r="G79" i="1"/>
  <c r="G585" i="1"/>
  <c r="G100" i="1"/>
  <c r="G383" i="1"/>
  <c r="G455" i="1"/>
  <c r="G611" i="1"/>
  <c r="G568" i="1"/>
  <c r="G549" i="1"/>
  <c r="G173" i="1"/>
  <c r="G153" i="1"/>
  <c r="G125" i="1"/>
  <c r="G434" i="1"/>
  <c r="G213" i="1"/>
  <c r="G554" i="1"/>
  <c r="G607" i="1"/>
  <c r="G172" i="1"/>
  <c r="G274" i="1"/>
  <c r="G204" i="1"/>
  <c r="G447" i="1"/>
  <c r="G155" i="1"/>
  <c r="G63" i="1"/>
  <c r="G220" i="1"/>
  <c r="G390" i="1"/>
  <c r="G690" i="1"/>
  <c r="G581" i="1"/>
  <c r="G118" i="1"/>
  <c r="G366" i="1"/>
  <c r="G372" i="1"/>
  <c r="G149" i="1"/>
  <c r="G214" i="1"/>
  <c r="G634" i="1"/>
  <c r="G564" i="1"/>
  <c r="G191" i="1"/>
  <c r="G358" i="1"/>
  <c r="G277" i="1"/>
  <c r="G187" i="1"/>
  <c r="G577" i="1"/>
  <c r="G50" i="1"/>
  <c r="G136" i="1"/>
  <c r="G215" i="1"/>
  <c r="G177" i="1"/>
  <c r="G624" i="1"/>
  <c r="G152" i="1"/>
  <c r="G237" i="1"/>
  <c r="G454" i="1"/>
  <c r="G414" i="1"/>
  <c r="G457" i="1"/>
  <c r="G517" i="1"/>
  <c r="G394" i="1"/>
  <c r="G580" i="1"/>
  <c r="G154" i="1"/>
  <c r="G500" i="1"/>
  <c r="G166" i="1"/>
  <c r="G103" i="1"/>
  <c r="G691" i="1"/>
  <c r="G341" i="1"/>
  <c r="G132" i="1"/>
  <c r="G333" i="1"/>
  <c r="G544" i="1"/>
  <c r="G40" i="1"/>
  <c r="G520" i="1"/>
  <c r="G148" i="1"/>
  <c r="G263" i="1"/>
  <c r="G444" i="1"/>
  <c r="G143" i="1"/>
  <c r="G487" i="1"/>
  <c r="G158" i="1"/>
  <c r="G106" i="1"/>
  <c r="G336" i="1"/>
  <c r="G589" i="1"/>
  <c r="G466" i="1"/>
  <c r="G123" i="1"/>
  <c r="G159" i="1"/>
  <c r="G431" i="1"/>
  <c r="G686" i="1"/>
  <c r="G229" i="1"/>
  <c r="G337" i="1"/>
  <c r="G411" i="1"/>
  <c r="G280" i="1"/>
  <c r="G146" i="1"/>
  <c r="G14" i="1"/>
  <c r="G680" i="1"/>
  <c r="G339" i="1"/>
  <c r="G594" i="1"/>
  <c r="G145" i="1"/>
  <c r="G468" i="1"/>
  <c r="G519" i="1"/>
  <c r="G629" i="1"/>
  <c r="G497" i="1"/>
  <c r="G491" i="1"/>
  <c r="G285" i="1"/>
  <c r="G169" i="1"/>
  <c r="G567" i="1"/>
  <c r="G539" i="1"/>
  <c r="G329" i="1"/>
  <c r="G124" i="1"/>
  <c r="G77" i="1"/>
  <c r="G250" i="1"/>
  <c r="G150" i="1"/>
  <c r="G509" i="1"/>
  <c r="G269" i="1"/>
  <c r="G134" i="1"/>
  <c r="G198" i="1"/>
  <c r="G621" i="1"/>
  <c r="G305" i="1"/>
  <c r="G521" i="1"/>
  <c r="G418" i="1"/>
  <c r="G72" i="1"/>
  <c r="G456" i="1"/>
  <c r="G17" i="1"/>
  <c r="G518" i="1"/>
  <c r="G486" i="1"/>
  <c r="G421" i="1"/>
  <c r="G74" i="1"/>
  <c r="G58" i="1"/>
  <c r="G80" i="1"/>
  <c r="G304" i="1"/>
  <c r="G529" i="1"/>
  <c r="G33" i="1"/>
  <c r="G537" i="1"/>
  <c r="G127" i="1"/>
  <c r="G334" i="1"/>
  <c r="G284" i="1"/>
  <c r="G120" i="1"/>
  <c r="G451" i="1"/>
  <c r="G69" i="1"/>
  <c r="G161" i="1"/>
  <c r="G81" i="1"/>
  <c r="G279" i="1"/>
  <c r="G695" i="1"/>
  <c r="G231" i="1"/>
  <c r="G66" i="1"/>
  <c r="G31" i="1"/>
  <c r="G485" i="1"/>
  <c r="G312" i="1"/>
  <c r="G615" i="1"/>
  <c r="G288" i="1"/>
  <c r="G293" i="1"/>
  <c r="G30" i="1"/>
  <c r="G180" i="1"/>
  <c r="G396" i="1"/>
  <c r="G697" i="1"/>
  <c r="G188" i="1"/>
  <c r="G477" i="1"/>
  <c r="G516" i="1"/>
  <c r="G452" i="1"/>
  <c r="G698" i="1"/>
  <c r="G628" i="1"/>
  <c r="G11" i="1"/>
  <c r="G249" i="1"/>
  <c r="G376" i="1"/>
  <c r="G276" i="1"/>
  <c r="G533" i="1"/>
  <c r="G688" i="1"/>
  <c r="G144" i="1"/>
  <c r="G318" i="1"/>
  <c r="G471" i="1"/>
  <c r="G489" i="1"/>
  <c r="G232" i="1"/>
  <c r="G130" i="1"/>
  <c r="G25" i="1"/>
  <c r="G265" i="1"/>
  <c r="G681" i="1"/>
  <c r="G427" i="1"/>
  <c r="G42" i="1"/>
  <c r="G39" i="1"/>
  <c r="G528" i="1"/>
  <c r="G403" i="1"/>
  <c r="G271" i="1"/>
  <c r="G571" i="1"/>
  <c r="G282" i="1"/>
  <c r="G84" i="1"/>
  <c r="G41" i="1"/>
  <c r="G268" i="1"/>
  <c r="G37" i="1"/>
  <c r="G28" i="1"/>
  <c r="G189" i="1"/>
  <c r="G481" i="1"/>
  <c r="G385" i="1"/>
  <c r="G36" i="1"/>
  <c r="G126" i="1"/>
  <c r="G20" i="1"/>
  <c r="G504" i="1"/>
  <c r="G147" i="1"/>
  <c r="G342" i="1"/>
  <c r="G5" i="1"/>
  <c r="G89" i="1"/>
  <c r="G99" i="1"/>
  <c r="G194" i="1"/>
  <c r="G315" i="1"/>
  <c r="G499" i="1"/>
  <c r="G316" i="1"/>
  <c r="G295" i="1"/>
  <c r="G317" i="1"/>
  <c r="G227" i="1"/>
  <c r="G7" i="1"/>
  <c r="G59" i="1"/>
  <c r="G94" i="1"/>
  <c r="G389" i="1"/>
  <c r="G484" i="1"/>
  <c r="G423" i="1"/>
  <c r="G511" i="1"/>
  <c r="G495" i="1"/>
  <c r="G101" i="1"/>
  <c r="G566" i="1"/>
  <c r="G239" i="1"/>
  <c r="G270" i="1"/>
  <c r="G401" i="1"/>
  <c r="G398" i="1"/>
  <c r="G392" i="1"/>
  <c r="G60" i="1"/>
  <c r="G348" i="1"/>
  <c r="G9" i="1"/>
  <c r="G536" i="1"/>
  <c r="G448" i="1"/>
  <c r="G357" i="1"/>
  <c r="G157" i="1"/>
  <c r="G96" i="1"/>
  <c r="G290" i="1"/>
  <c r="G638" i="1"/>
  <c r="G228" i="1"/>
  <c r="G587" i="1"/>
  <c r="G2" i="1"/>
  <c r="G492" i="1"/>
  <c r="G241" i="1"/>
  <c r="G479" i="1"/>
  <c r="G531" i="1"/>
  <c r="G700" i="1"/>
  <c r="G482" i="1"/>
  <c r="G38" i="1"/>
  <c r="G21" i="1"/>
  <c r="G363" i="1"/>
  <c r="G70" i="1"/>
  <c r="G135" i="1"/>
  <c r="G494" i="1"/>
  <c r="G32" i="1"/>
  <c r="G402" i="1"/>
  <c r="G613" i="1"/>
  <c r="G272" i="1"/>
  <c r="G478" i="1"/>
  <c r="G488" i="1"/>
  <c r="G230" i="1"/>
  <c r="G430" i="1"/>
  <c r="G532" i="1"/>
  <c r="G18" i="1"/>
  <c r="G647" i="1"/>
  <c r="G530" i="1"/>
  <c r="G34" i="1"/>
  <c r="G22" i="1"/>
  <c r="G538" i="1"/>
  <c r="G391" i="1"/>
  <c r="G35" i="1"/>
  <c r="G433" i="1"/>
  <c r="G90" i="1"/>
  <c r="G496" i="1"/>
  <c r="G547" i="1"/>
  <c r="G3" i="1"/>
  <c r="G65" i="1"/>
  <c r="G307" i="1"/>
  <c r="G171" i="1"/>
  <c r="G247" i="1"/>
  <c r="G15" i="1"/>
  <c r="G253" i="1"/>
  <c r="G369" i="1"/>
  <c r="G438" i="1"/>
  <c r="G687" i="1"/>
  <c r="G113" i="1"/>
  <c r="G344" i="1"/>
  <c r="G472" i="1"/>
  <c r="G526" i="1"/>
  <c r="G470" i="1"/>
  <c r="G131" i="1"/>
  <c r="G604" i="1"/>
  <c r="G92" i="1"/>
  <c r="G510" i="1"/>
  <c r="G588" i="1"/>
  <c r="G83" i="1"/>
  <c r="G303" i="1"/>
  <c r="G503" i="1"/>
  <c r="G29" i="1"/>
  <c r="G449" i="1"/>
  <c r="G332" i="1"/>
  <c r="G292" i="1"/>
  <c r="G474" i="1"/>
  <c r="G10" i="1"/>
  <c r="G674" i="1"/>
  <c r="G584" i="1"/>
  <c r="G693" i="1"/>
  <c r="G52" i="1"/>
  <c r="G181" i="1"/>
  <c r="G573" i="1"/>
  <c r="G47" i="1"/>
  <c r="G415" i="1"/>
  <c r="G436" i="1"/>
  <c r="G321" i="1"/>
  <c r="G193" i="1"/>
  <c r="G480" i="1"/>
  <c r="G244" i="1"/>
  <c r="G419" i="1"/>
  <c r="G151" i="1"/>
  <c r="G596" i="1"/>
  <c r="G164" i="1"/>
  <c r="G378" i="1"/>
  <c r="G208" i="1"/>
  <c r="G542" i="1"/>
  <c r="G469" i="1"/>
  <c r="G46" i="1"/>
  <c r="G706" i="1"/>
  <c r="G71" i="1"/>
  <c r="G238" i="1"/>
  <c r="G406" i="1"/>
  <c r="G49" i="1"/>
  <c r="G330" i="1"/>
  <c r="G264" i="1"/>
  <c r="G233" i="1"/>
  <c r="G320" i="1"/>
  <c r="G476" i="1"/>
  <c r="G563" i="1"/>
  <c r="G399" i="1"/>
  <c r="G505" i="1"/>
  <c r="G684" i="1"/>
  <c r="G259" i="1"/>
  <c r="G245" i="1"/>
  <c r="G543" i="1"/>
  <c r="G61" i="1"/>
  <c r="G308" i="1"/>
  <c r="G633" i="1"/>
  <c r="G313" i="1"/>
  <c r="G256" i="1"/>
  <c r="G102" i="1"/>
  <c r="G592" i="1"/>
  <c r="G553" i="1"/>
  <c r="G54" i="1"/>
  <c r="G133" i="1"/>
  <c r="G578" i="1"/>
  <c r="G27" i="1"/>
  <c r="G501" i="1"/>
  <c r="G281" i="1"/>
  <c r="G262" i="1"/>
  <c r="G300" i="1"/>
  <c r="G43" i="1"/>
  <c r="G64" i="1"/>
  <c r="G82" i="1"/>
  <c r="G534" i="1"/>
  <c r="G682" i="1"/>
  <c r="G16" i="1"/>
  <c r="G294" i="1"/>
  <c r="G62" i="1"/>
  <c r="G179" i="1"/>
  <c r="G174" i="1"/>
  <c r="G445" i="1"/>
  <c r="G513" i="1"/>
  <c r="G435" i="1"/>
  <c r="G255" i="1"/>
  <c r="G442" i="1"/>
  <c r="G545" i="1"/>
  <c r="G254" i="1"/>
  <c r="G417" i="1"/>
  <c r="G350" i="1"/>
  <c r="G319" i="1"/>
  <c r="G23" i="1"/>
  <c r="G498" i="1"/>
  <c r="G26" i="1"/>
  <c r="G407" i="1"/>
  <c r="G298" i="1"/>
  <c r="G192" i="1"/>
  <c r="G178" i="1"/>
  <c r="G546" i="1"/>
  <c r="G555" i="1"/>
  <c r="G261" i="1"/>
  <c r="G309" i="1"/>
  <c r="G679" i="1"/>
  <c r="G574" i="1"/>
  <c r="G443" i="1"/>
  <c r="G13" i="1"/>
  <c r="G67" i="1"/>
  <c r="G283" i="1"/>
  <c r="G464" i="1"/>
  <c r="G8" i="1"/>
  <c r="G273" i="1"/>
  <c r="G565" i="1"/>
  <c r="G425" i="1"/>
  <c r="G286" i="1"/>
  <c r="G24" i="1"/>
  <c r="G527" i="1"/>
  <c r="G562" i="1"/>
  <c r="G648" i="1"/>
  <c r="G506" i="1"/>
  <c r="G246" i="1"/>
  <c r="G6" i="1"/>
  <c r="G258" i="1"/>
  <c r="G493" i="1"/>
  <c r="G137" i="1"/>
  <c r="G234" i="1"/>
  <c r="G410" i="1"/>
  <c r="G139" i="1"/>
  <c r="G4" i="1"/>
  <c r="G635" i="1"/>
  <c r="G275" i="1"/>
  <c r="G467" i="1"/>
  <c r="G12" i="1"/>
  <c r="G490" i="1"/>
  <c r="G167" i="1"/>
  <c r="G243" i="1"/>
  <c r="G48" i="1"/>
  <c r="G44" i="1"/>
  <c r="G251" i="1"/>
  <c r="G502" i="1"/>
  <c r="G625" i="1"/>
  <c r="G535" i="1"/>
  <c r="G203" i="1"/>
  <c r="G248" i="1"/>
  <c r="G508" i="1"/>
  <c r="G291" i="1"/>
  <c r="G56" i="1"/>
  <c r="G165" i="1"/>
  <c r="G260" i="1"/>
  <c r="G141" i="1"/>
  <c r="G424" i="1"/>
  <c r="G677" i="1"/>
  <c r="G296" i="1"/>
  <c r="G412" i="1"/>
  <c r="G257" i="1"/>
  <c r="G19" i="1"/>
  <c r="G306" i="1"/>
  <c r="G463" i="1"/>
  <c r="G548" i="1"/>
  <c r="G235" i="1"/>
  <c r="G299" i="1"/>
  <c r="G45" i="1"/>
  <c r="G361" i="1"/>
  <c r="G525" i="1"/>
  <c r="G550" i="1"/>
  <c r="G689" i="1"/>
  <c r="G475" i="1"/>
  <c r="G609" i="1"/>
  <c r="G242" i="1"/>
  <c r="G524" i="1"/>
  <c r="G483" i="1"/>
  <c r="G437" i="1"/>
  <c r="G287" i="1"/>
  <c r="G683" i="1"/>
  <c r="G612" i="1"/>
  <c r="G675" i="1"/>
  <c r="G673" i="1"/>
  <c r="G676" i="1"/>
  <c r="G465" i="1"/>
  <c r="G297" i="1"/>
  <c r="G446" i="1"/>
  <c r="G551" i="1"/>
  <c r="G512" i="1"/>
  <c r="G645" i="1"/>
  <c r="G685" i="1"/>
  <c r="G462" i="1"/>
  <c r="G170" i="1"/>
  <c r="G440" i="1"/>
  <c r="G206" i="1"/>
  <c r="G163" i="1"/>
  <c r="G57" i="1"/>
  <c r="G379" i="1"/>
  <c r="G335" i="1"/>
  <c r="G405" i="1"/>
  <c r="G266" i="1"/>
  <c r="G408" i="1"/>
  <c r="G420" i="1"/>
  <c r="G395" i="1"/>
  <c r="G400" i="1"/>
  <c r="G240" i="1"/>
  <c r="G267" i="1"/>
  <c r="G699" i="1"/>
  <c r="G701" i="1"/>
  <c r="G522" i="1"/>
  <c r="G696" i="1"/>
</calcChain>
</file>

<file path=xl/sharedStrings.xml><?xml version="1.0" encoding="utf-8"?>
<sst xmlns="http://schemas.openxmlformats.org/spreadsheetml/2006/main" count="2206" uniqueCount="1039">
  <si>
    <t>fec_id</t>
  </si>
  <si>
    <t>year</t>
  </si>
  <si>
    <t>committee_id</t>
  </si>
  <si>
    <t>committee_name</t>
  </si>
  <si>
    <t>S0AK00121</t>
  </si>
  <si>
    <t>C00522730</t>
  </si>
  <si>
    <t>CITIZENS FOR JOE MILLER</t>
  </si>
  <si>
    <t>S0AR00150</t>
  </si>
  <si>
    <t>C00476317</t>
  </si>
  <si>
    <t>BOOZMAN FOR ARKANSAS</t>
  </si>
  <si>
    <t>S0CA00199</t>
  </si>
  <si>
    <t>C00539890</t>
  </si>
  <si>
    <t>FEINSTEIN FOR SENATE 2018</t>
  </si>
  <si>
    <t>S0CO00211</t>
  </si>
  <si>
    <t>C00545855</t>
  </si>
  <si>
    <t>THE COLORADO WAY</t>
  </si>
  <si>
    <t>C00458398</t>
  </si>
  <si>
    <t>BENNET FOR COLORADO</t>
  </si>
  <si>
    <t>C00585737</t>
  </si>
  <si>
    <t>C00590174</t>
  </si>
  <si>
    <t>PEAKS AND PALMS SENATE VICTORY</t>
  </si>
  <si>
    <t>S0CT00177</t>
  </si>
  <si>
    <t>C00492991</t>
  </si>
  <si>
    <t>BLUMENTHAL FOR CONNECTICUT</t>
  </si>
  <si>
    <t>C00473587</t>
  </si>
  <si>
    <t>BLUMENTHAL FOR SENATE</t>
  </si>
  <si>
    <t>C00578427</t>
  </si>
  <si>
    <t>BLUMENTHAL SENATE VICTORY</t>
  </si>
  <si>
    <t>S0FL00338</t>
  </si>
  <si>
    <t>C00494617</t>
  </si>
  <si>
    <t>RUBIO VICTORY COMMITTEE</t>
  </si>
  <si>
    <t>C00620518</t>
  </si>
  <si>
    <t>MARCO RUBIO FOR SENATE 2016</t>
  </si>
  <si>
    <t>S0HI00126</t>
  </si>
  <si>
    <t>C00622555</t>
  </si>
  <si>
    <t>JOHN CARROLL FOR US SENATE 2016</t>
  </si>
  <si>
    <t>S0IA00028</t>
  </si>
  <si>
    <t>C00580084</t>
  </si>
  <si>
    <t>HATCH GRASSLEY VICTORY COMMITTEE</t>
  </si>
  <si>
    <t>C00230482</t>
  </si>
  <si>
    <t>GRASSLEY COMMITTEE INC</t>
  </si>
  <si>
    <t>C00577940</t>
  </si>
  <si>
    <t>GRASSLEY HAWKEYE FUND</t>
  </si>
  <si>
    <t>S0KS00091</t>
  </si>
  <si>
    <t>C00458315</t>
  </si>
  <si>
    <t>MORAN FOR KANSAS</t>
  </si>
  <si>
    <t>S0KS00166</t>
  </si>
  <si>
    <t>C00563577</t>
  </si>
  <si>
    <t>WIESNER FOR SENATE INC</t>
  </si>
  <si>
    <t>S0KY00156</t>
  </si>
  <si>
    <t>C00496075</t>
  </si>
  <si>
    <t xml:space="preserve">RAND PAUL FOR US SENATE </t>
  </si>
  <si>
    <t>C00545848</t>
  </si>
  <si>
    <t>RAND PAUL VICTORY COMMITTEE</t>
  </si>
  <si>
    <t>S0LA00071</t>
  </si>
  <si>
    <t>C00624189</t>
  </si>
  <si>
    <t>DUKE SENATE CAMPAIGN</t>
  </si>
  <si>
    <t>S0MO00183</t>
  </si>
  <si>
    <t>C00578740</t>
  </si>
  <si>
    <t>BLUNT VICTORY COMMITTEE</t>
  </si>
  <si>
    <t>S0NC00202</t>
  </si>
  <si>
    <t>C00471557</t>
  </si>
  <si>
    <t>CUNNINGHAM FOR US SENATE</t>
  </si>
  <si>
    <t>S0ND00093</t>
  </si>
  <si>
    <t>C00493668</t>
  </si>
  <si>
    <t>FRIENDS OF JOHN HOEVEN</t>
  </si>
  <si>
    <t>C00473371</t>
  </si>
  <si>
    <t>HOEVEN FOR SENATE</t>
  </si>
  <si>
    <t>C00592493</t>
  </si>
  <si>
    <t>HOEVEN VICTORY COMMITTEE</t>
  </si>
  <si>
    <t>S0NH00219</t>
  </si>
  <si>
    <t>C00562116</t>
  </si>
  <si>
    <t>WOMEN OF THE SENATE FUND 2014</t>
  </si>
  <si>
    <t>C00457325</t>
  </si>
  <si>
    <t>SHAHEEN FOR SENATE</t>
  </si>
  <si>
    <t>C00547133</t>
  </si>
  <si>
    <t>NORTH CAROLINA/NEW HAMPSHIRE VICTORY FUND</t>
  </si>
  <si>
    <t>S0NH00235</t>
  </si>
  <si>
    <t>C00464297</t>
  </si>
  <si>
    <t>FRIENDS OF KELLY AYOTTE INC</t>
  </si>
  <si>
    <t>C00572834</t>
  </si>
  <si>
    <t>KELLY VICTORY FUND</t>
  </si>
  <si>
    <t>C00572354</t>
  </si>
  <si>
    <t>AYOTTE VICTORY COMMITTEE</t>
  </si>
  <si>
    <t>C00608497</t>
  </si>
  <si>
    <t>MCCAIN-AYOTTE JOINT VICTORY COMMITTEE</t>
  </si>
  <si>
    <t>S0NY00410</t>
  </si>
  <si>
    <t>C00413914</t>
  </si>
  <si>
    <t>GILLIBRAND FOR SENATE</t>
  </si>
  <si>
    <t>S0OH00133</t>
  </si>
  <si>
    <t>C00576272</t>
  </si>
  <si>
    <t>BURR PORTMAN VICTORY COMMITTEE</t>
  </si>
  <si>
    <t>C00458463</t>
  </si>
  <si>
    <t>PORTMAN FOR SENATE COMMITTEE</t>
  </si>
  <si>
    <t>C00548677</t>
  </si>
  <si>
    <t>PORTMAN VICTORY COMMITTEE</t>
  </si>
  <si>
    <t>C00577502</t>
  </si>
  <si>
    <t>PORTMAN-OHIO VICTORY COMMITTEE</t>
  </si>
  <si>
    <t>S0SC00149</t>
  </si>
  <si>
    <t>C00458828</t>
  </si>
  <si>
    <t>TEAM GRAHAM INC</t>
  </si>
  <si>
    <t>C00566398</t>
  </si>
  <si>
    <t>GRAHAM VICTORY COMMITTEE 2014</t>
  </si>
  <si>
    <t>S0WI00197</t>
  </si>
  <si>
    <t>C00482984</t>
  </si>
  <si>
    <t>RON JOHNSON FOR SENATE INC</t>
  </si>
  <si>
    <t>C00577841</t>
  </si>
  <si>
    <t>JOHNSON VICTORY COMMITTEE</t>
  </si>
  <si>
    <t>S0WV00090</t>
  </si>
  <si>
    <t>C00486563</t>
  </si>
  <si>
    <t>MANCHIN FOR WEST VIRGINIA</t>
  </si>
  <si>
    <t>S2CT00132</t>
  </si>
  <si>
    <t>C00492645</t>
  </si>
  <si>
    <t>FRIENDS OF CHRIS MURPHY</t>
  </si>
  <si>
    <t>S2HI00106</t>
  </si>
  <si>
    <t>C00420760</t>
  </si>
  <si>
    <t>FRIENDS OF MAZIE HIRONO</t>
  </si>
  <si>
    <t>S2IN00091</t>
  </si>
  <si>
    <t>C00519082</t>
  </si>
  <si>
    <t>HOOSIERS FOR A BETTER INDIANA</t>
  </si>
  <si>
    <t>C00630202</t>
  </si>
  <si>
    <t>DONNELLY VICTORY FUND</t>
  </si>
  <si>
    <t>C00393652</t>
  </si>
  <si>
    <t>DONNELLY FOR INDIANA</t>
  </si>
  <si>
    <t>S2KY00012</t>
  </si>
  <si>
    <t>C00193342</t>
  </si>
  <si>
    <t xml:space="preserve">MCCONNELL SENATE COMMITTEE </t>
  </si>
  <si>
    <t>C00535161</t>
  </si>
  <si>
    <t>MCCONNELL VICTORY COMMITTEE</t>
  </si>
  <si>
    <t>C00548651</t>
  </si>
  <si>
    <t>MCCONNELL FOR MAJORITY LEADER COMMITTEE</t>
  </si>
  <si>
    <t>C00536409</t>
  </si>
  <si>
    <t>MCCONNELL VICTORY KENTUCKY</t>
  </si>
  <si>
    <t>S2MA00170</t>
  </si>
  <si>
    <t>C00500843</t>
  </si>
  <si>
    <t>ELIZABETH FOR MA INC</t>
  </si>
  <si>
    <t>S2ME00109</t>
  </si>
  <si>
    <t>C00516047</t>
  </si>
  <si>
    <t>ANGUS KING FOR US SENATE CAMPAIGN</t>
  </si>
  <si>
    <t>S2MT00096</t>
  </si>
  <si>
    <t>C00615807</t>
  </si>
  <si>
    <t>DAINES VICTORY COMMITTEE</t>
  </si>
  <si>
    <t>C00491357</t>
  </si>
  <si>
    <t>STEVE DAINES FOR MONTANA</t>
  </si>
  <si>
    <t>C00582718</t>
  </si>
  <si>
    <t>ZINKE DAINES VICTORY FUND 2016</t>
  </si>
  <si>
    <t>C00571596</t>
  </si>
  <si>
    <t>DAINES BIG SKY COMMITTEE</t>
  </si>
  <si>
    <t>S2NC00257</t>
  </si>
  <si>
    <t>C00568147</t>
  </si>
  <si>
    <t>ELECT SEAN HAUGH</t>
  </si>
  <si>
    <t>C00600734</t>
  </si>
  <si>
    <t>HAUGH FOR SENATE</t>
  </si>
  <si>
    <t>S2NE00094</t>
  </si>
  <si>
    <t>C00572107</t>
  </si>
  <si>
    <t>FISCHER VICTORY FUND</t>
  </si>
  <si>
    <t>C00498907</t>
  </si>
  <si>
    <t>DEB FISCHER FOR US SENATE INC</t>
  </si>
  <si>
    <t>C00543314</t>
  </si>
  <si>
    <t>NEBRASKA JOINT VICTORY FUND</t>
  </si>
  <si>
    <t>S2NY00259</t>
  </si>
  <si>
    <t>C00610402</t>
  </si>
  <si>
    <t>WENDY LONG 2016 INC</t>
  </si>
  <si>
    <t>S2OH00238</t>
  </si>
  <si>
    <t>C00625129</t>
  </si>
  <si>
    <t>JOE DEMARE FOR A GREEN FUTURE</t>
  </si>
  <si>
    <t>S2SD00068</t>
  </si>
  <si>
    <t>C00409581</t>
  </si>
  <si>
    <t>FRIENDS OF JOHN THUNE</t>
  </si>
  <si>
    <t>S2TX00106</t>
  </si>
  <si>
    <t>C00369033</t>
  </si>
  <si>
    <t>TEXANS FOR SENATOR JOHN CORNYN INC</t>
  </si>
  <si>
    <t>C00460378</t>
  </si>
  <si>
    <t>CORNYN MAJORITY COMMITTEE</t>
  </si>
  <si>
    <t>C00565283</t>
  </si>
  <si>
    <t>CORNYN VICTORY COMMITTEE</t>
  </si>
  <si>
    <t>S2TX00312</t>
  </si>
  <si>
    <t>C00565473</t>
  </si>
  <si>
    <t>LEE CRUZ MASSIE &amp; SCHWEIKERT VICTORY COMMITTEE</t>
  </si>
  <si>
    <t>C00562033</t>
  </si>
  <si>
    <t>LEE CRUZ VICTORY COMMITTEE</t>
  </si>
  <si>
    <t>C00542423</t>
  </si>
  <si>
    <t>TED CRUZ VICTORY COMMITTEE</t>
  </si>
  <si>
    <t>C00492785</t>
  </si>
  <si>
    <t>TED CRUZ FOR SENATE</t>
  </si>
  <si>
    <t>S2UT00229</t>
  </si>
  <si>
    <t>S2VA00142</t>
  </si>
  <si>
    <t>C00572388</t>
  </si>
  <si>
    <t>KAINE FOR COMMON GROUND</t>
  </si>
  <si>
    <t>C00495358</t>
  </si>
  <si>
    <t>KAINE FOR VIRGINIA</t>
  </si>
  <si>
    <t>S2WA00189</t>
  </si>
  <si>
    <t>C00614768</t>
  </si>
  <si>
    <t>WOMEN ON THE ROAD 2016</t>
  </si>
  <si>
    <t>C00565127</t>
  </si>
  <si>
    <t>MURRAY VICTORY FUND</t>
  </si>
  <si>
    <t>C00257642</t>
  </si>
  <si>
    <t>PEOPLE FOR PATTY MURRAY</t>
  </si>
  <si>
    <t>S2WI00219</t>
  </si>
  <si>
    <t>C00326801</t>
  </si>
  <si>
    <t>TAMMY BALDWIN FOR SENATE</t>
  </si>
  <si>
    <t>C00525295</t>
  </si>
  <si>
    <t>BALDWIN WISCONSIN VICTORY FUND</t>
  </si>
  <si>
    <t>S4AK00099</t>
  </si>
  <si>
    <t>C00384529</t>
  </si>
  <si>
    <t>LISA MURKOWSKI FOR US SENATE</t>
  </si>
  <si>
    <t>C00582403</t>
  </si>
  <si>
    <t>MURKOWSKI UPTON VICTORY COMMITTEE</t>
  </si>
  <si>
    <t>C00609248</t>
  </si>
  <si>
    <t>MURKOWSKI VICTORY 2016</t>
  </si>
  <si>
    <t>S4AK00214</t>
  </si>
  <si>
    <t>C00551093</t>
  </si>
  <si>
    <t>SULLIVAN FOR US SENATE</t>
  </si>
  <si>
    <t>C00570994</t>
  </si>
  <si>
    <t>ALASKANS FOR DAN SULLIVAN</t>
  </si>
  <si>
    <t>C00609255</t>
  </si>
  <si>
    <t>SULLIVAN VICTORY 2020</t>
  </si>
  <si>
    <t>S4AR00103</t>
  </si>
  <si>
    <t>C00564542</t>
  </si>
  <si>
    <t>COTTON-LAND VICTORY COMMITTEE</t>
  </si>
  <si>
    <t>C00565580</t>
  </si>
  <si>
    <t>ARKANSAS VICTORY FUND 2014</t>
  </si>
  <si>
    <t>C00571018</t>
  </si>
  <si>
    <t>COTTON VICTORY</t>
  </si>
  <si>
    <t>C00499988</t>
  </si>
  <si>
    <t>COTTON FOR SENATE</t>
  </si>
  <si>
    <t>S4CO00395</t>
  </si>
  <si>
    <t>C00492454</t>
  </si>
  <si>
    <t>CORY GARDNER FOR SENATE</t>
  </si>
  <si>
    <t>S4GA11285</t>
  </si>
  <si>
    <t>C00571620</t>
  </si>
  <si>
    <t>PERDUE VICTORY INC</t>
  </si>
  <si>
    <t>C00578542</t>
  </si>
  <si>
    <t>PERDUE NRSC VICTORY COMMITTEE</t>
  </si>
  <si>
    <t>C00547570</t>
  </si>
  <si>
    <t>PERDUE FOR SENATE</t>
  </si>
  <si>
    <t>S4IA00129</t>
  </si>
  <si>
    <t>C00571927</t>
  </si>
  <si>
    <t>ERNST VICTORY</t>
  </si>
  <si>
    <t>C00614198</t>
  </si>
  <si>
    <t>JONI'S  ROAST AND RIDE</t>
  </si>
  <si>
    <t>C00609370</t>
  </si>
  <si>
    <t>ERNST MAJORITY COMMITTEE</t>
  </si>
  <si>
    <t>C00568634</t>
  </si>
  <si>
    <t>IOWA REPUBLICAN PARTY 2014 VICTORY FUND</t>
  </si>
  <si>
    <t>C00610428</t>
  </si>
  <si>
    <t>ERNST VICTORY IOWA</t>
  </si>
  <si>
    <t>C00566984</t>
  </si>
  <si>
    <t>ERNST VICTORY FUND</t>
  </si>
  <si>
    <t>WINNING WOMEN FOR THE US SENATE</t>
  </si>
  <si>
    <t>C00546788</t>
  </si>
  <si>
    <t>JONI FOR IOWA</t>
  </si>
  <si>
    <t>S4LA00065</t>
  </si>
  <si>
    <t>C00608398</t>
  </si>
  <si>
    <t>JOHN KENNEDY FOR US</t>
  </si>
  <si>
    <t>S4LA00115</t>
  </si>
  <si>
    <t>C00545285</t>
  </si>
  <si>
    <t>FRIENDS OF COLONEL ROB MANESS</t>
  </si>
  <si>
    <t>S4MA00028</t>
  </si>
  <si>
    <t>C00196774</t>
  </si>
  <si>
    <t>MARKEY COMMITTEE; THE</t>
  </si>
  <si>
    <t>S4NC00089</t>
  </si>
  <si>
    <t>C00627505</t>
  </si>
  <si>
    <t>BURR TOOMEY VICTORY FUND 2016</t>
  </si>
  <si>
    <t>C00573089</t>
  </si>
  <si>
    <t>BURR TOOMEY VICTORY FUND</t>
  </si>
  <si>
    <t>C00573022</t>
  </si>
  <si>
    <t>RICHARD BURR VICTORY COMMITTEE</t>
  </si>
  <si>
    <t>C00385526</t>
  </si>
  <si>
    <t>THE RICHARD BURR COMMITTEE</t>
  </si>
  <si>
    <t>C00594499</t>
  </si>
  <si>
    <t>RICHARD BURR NEXT CENTURY FUND</t>
  </si>
  <si>
    <t>S4NC00162</t>
  </si>
  <si>
    <t>C00564633</t>
  </si>
  <si>
    <t>THOM TILLIS VICTORY COMMITTEE</t>
  </si>
  <si>
    <t>C00572495</t>
  </si>
  <si>
    <t>TILLIS MAJORITY COMMITTEE</t>
  </si>
  <si>
    <t>C00545772</t>
  </si>
  <si>
    <t>THOM TILLIS COMMITTEE</t>
  </si>
  <si>
    <t>S4NE00090</t>
  </si>
  <si>
    <t>C00547976</t>
  </si>
  <si>
    <t>BEN SASSE FOR US SENATE INC</t>
  </si>
  <si>
    <t>S4NJ00185</t>
  </si>
  <si>
    <t>C00540500</t>
  </si>
  <si>
    <t>CORY BOOKER FOR SENATE</t>
  </si>
  <si>
    <t>C00548586</t>
  </si>
  <si>
    <t>BOOKER SENATE VICTORY</t>
  </si>
  <si>
    <t>S4OK00083</t>
  </si>
  <si>
    <t>S4OK00232</t>
  </si>
  <si>
    <t>C00466482</t>
  </si>
  <si>
    <t>FAMILIES FOR JAMES LANKFORD</t>
  </si>
  <si>
    <t>S4OR00156</t>
  </si>
  <si>
    <t>C00547646</t>
  </si>
  <si>
    <t>PERKINS FOR OREGON</t>
  </si>
  <si>
    <t>S4OR00172</t>
  </si>
  <si>
    <t>C00586883</t>
  </si>
  <si>
    <t>CALLAHAN FOR US SENATE</t>
  </si>
  <si>
    <t>S4SC00240</t>
  </si>
  <si>
    <t>C00540302</t>
  </si>
  <si>
    <t>TIM SCOTT FOR SENATE</t>
  </si>
  <si>
    <t>S4SD00049</t>
  </si>
  <si>
    <t>C00532465</t>
  </si>
  <si>
    <t>ROUNDS FOR SENATE</t>
  </si>
  <si>
    <t>S4VT00017</t>
  </si>
  <si>
    <t>C00566547</t>
  </si>
  <si>
    <t>LEAHY GREEN MOUNTAIN COMMITTEE</t>
  </si>
  <si>
    <t>S4VT00033</t>
  </si>
  <si>
    <t>C00411330</t>
  </si>
  <si>
    <t>FRIENDS OF BERNIE SANDERS</t>
  </si>
  <si>
    <t>C00555615</t>
  </si>
  <si>
    <t>COLLECTIVE ACTIONS PAC</t>
  </si>
  <si>
    <t>S4WV00159</t>
  </si>
  <si>
    <t>C00539825</t>
  </si>
  <si>
    <t>CAPITO FOR WEST VIRGINIA</t>
  </si>
  <si>
    <t>S6AK00151</t>
  </si>
  <si>
    <t>C00610436</t>
  </si>
  <si>
    <t>MARGARET FOR ALASKA</t>
  </si>
  <si>
    <t>S6AL00013</t>
  </si>
  <si>
    <t>C00193623</t>
  </si>
  <si>
    <t>SHELBY FOR U S SENATE</t>
  </si>
  <si>
    <t>S6AL00302</t>
  </si>
  <si>
    <t>C00575530</t>
  </si>
  <si>
    <t>CRUMPTON FOR ALABAMA</t>
  </si>
  <si>
    <t>S6AR00132</t>
  </si>
  <si>
    <t>C00587477</t>
  </si>
  <si>
    <t>CONNER FOR ARKANSAS</t>
  </si>
  <si>
    <t>C00603167</t>
  </si>
  <si>
    <t>ELDRIDGE VICTORY FUND</t>
  </si>
  <si>
    <t>S6CO00226</t>
  </si>
  <si>
    <t>C00626358</t>
  </si>
  <si>
    <t>GLENN VICTORY FUND</t>
  </si>
  <si>
    <t>C00572594</t>
  </si>
  <si>
    <t>COMMITTEE TO ELECT DARRYL GLENN</t>
  </si>
  <si>
    <t>S6CO00366</t>
  </si>
  <si>
    <t>C00618801</t>
  </si>
  <si>
    <t>ARN MENCONI FOR US SENATE</t>
  </si>
  <si>
    <t>S6CT05108</t>
  </si>
  <si>
    <t>C00613935</t>
  </si>
  <si>
    <t>CARTER 2016</t>
  </si>
  <si>
    <t>S6IA00140</t>
  </si>
  <si>
    <t>C00625434</t>
  </si>
  <si>
    <t>WOMEN MAKE THE MAJORITY 2016</t>
  </si>
  <si>
    <t>C00612473</t>
  </si>
  <si>
    <t>PATTY JUDGE FOR IOWA</t>
  </si>
  <si>
    <t>S6ID00104</t>
  </si>
  <si>
    <t>C00629048</t>
  </si>
  <si>
    <t>RAY J WRITZ FOR US SENATE</t>
  </si>
  <si>
    <t>S6ID00112</t>
  </si>
  <si>
    <t>C00612481</t>
  </si>
  <si>
    <t>JERRY STURGILL FOR IDAHO</t>
  </si>
  <si>
    <t>S6IL00151</t>
  </si>
  <si>
    <t>C00551630</t>
  </si>
  <si>
    <t>DURBIN SENATE VICTORY</t>
  </si>
  <si>
    <t>C00148999</t>
  </si>
  <si>
    <t>FRIENDS OF DICK DURBIN</t>
  </si>
  <si>
    <t>C00544981</t>
  </si>
  <si>
    <t>D SQUARED D2 VICTORY FUND</t>
  </si>
  <si>
    <t>C00577544</t>
  </si>
  <si>
    <t>ILLINOIS SENATE VICTORY</t>
  </si>
  <si>
    <t>S6IN00225</t>
  </si>
  <si>
    <t>C00624668</t>
  </si>
  <si>
    <t>LUCY BRENTON FOR US SENATE</t>
  </si>
  <si>
    <t>S6KY00120</t>
  </si>
  <si>
    <t>C00608224</t>
  </si>
  <si>
    <t>JIM GRAY FOR KENTUCKY</t>
  </si>
  <si>
    <t>S6LA00300</t>
  </si>
  <si>
    <t>C00394866</t>
  </si>
  <si>
    <t>BOUSTANY FOR SENATE INC</t>
  </si>
  <si>
    <t>S6LA00318</t>
  </si>
  <si>
    <t>C00597013</t>
  </si>
  <si>
    <t>FLEMING FOR LOUISIANA</t>
  </si>
  <si>
    <t>S6LA00334</t>
  </si>
  <si>
    <t>C00608851</t>
  </si>
  <si>
    <t>CAROLINE FAYARD FOR US SENATE</t>
  </si>
  <si>
    <t>S6LA00342</t>
  </si>
  <si>
    <t>C00609313</t>
  </si>
  <si>
    <t>COMMITTEE TO ELECT DERRICK EDWARDS; THE</t>
  </si>
  <si>
    <t>S6LA00359</t>
  </si>
  <si>
    <t>C00611988</t>
  </si>
  <si>
    <t>FOSTER CAMPBELL FOR THE US SENATE</t>
  </si>
  <si>
    <t>S6LA00383</t>
  </si>
  <si>
    <t>C00622522</t>
  </si>
  <si>
    <t>CRAWFORD FOR SENATE</t>
  </si>
  <si>
    <t>S6LA00441</t>
  </si>
  <si>
    <t>C00627257</t>
  </si>
  <si>
    <t>BERYL BILLIOT CAMPAIGN FUND</t>
  </si>
  <si>
    <t>S6MD03177</t>
  </si>
  <si>
    <t>C00411587</t>
  </si>
  <si>
    <t>BEN CARDIN FOR SENATE, INC.</t>
  </si>
  <si>
    <t>S6MD03441</t>
  </si>
  <si>
    <t>C00622720</t>
  </si>
  <si>
    <t>SENATE IMPACT MD &amp; PA</t>
  </si>
  <si>
    <t>C00573758</t>
  </si>
  <si>
    <t>VAN HOLLEN FOR SENATE</t>
  </si>
  <si>
    <t>S6MD03508</t>
  </si>
  <si>
    <t>C00591768</t>
  </si>
  <si>
    <t>KATHY FOR MARYLAND</t>
  </si>
  <si>
    <t>S6ME00159</t>
  </si>
  <si>
    <t>C00314575</t>
  </si>
  <si>
    <t>COLLINS FOR SENATOR</t>
  </si>
  <si>
    <t>S6MN00267</t>
  </si>
  <si>
    <t>C00496539</t>
  </si>
  <si>
    <t>MINNESOTA SENATE VICTORY COMMITTEE 2012</t>
  </si>
  <si>
    <t>C00431353</t>
  </si>
  <si>
    <t xml:space="preserve">KLOBUCHAR FOR MINNESOTA </t>
  </si>
  <si>
    <t>S6MO00305</t>
  </si>
  <si>
    <t>C00544056</t>
  </si>
  <si>
    <t>MCCASKILL SENATE FUND</t>
  </si>
  <si>
    <t>C00431304</t>
  </si>
  <si>
    <t>C00577148</t>
  </si>
  <si>
    <t>S6MO00362</t>
  </si>
  <si>
    <t>C00590430</t>
  </si>
  <si>
    <t>MIDWEST SENATE VICTORY 2016</t>
  </si>
  <si>
    <t>C00587378</t>
  </si>
  <si>
    <t>ILLINOIS MISSOURI VICTORY 2016</t>
  </si>
  <si>
    <t>C00572925</t>
  </si>
  <si>
    <t>C00582288</t>
  </si>
  <si>
    <t>MISSOURI SENATE VICTORY 2016</t>
  </si>
  <si>
    <t>S6MT00162</t>
  </si>
  <si>
    <t>C00547679</t>
  </si>
  <si>
    <t>MONTANA VICTORY COMMITTEE</t>
  </si>
  <si>
    <t>C00412304</t>
  </si>
  <si>
    <t>MONTANANS FOR TESTER</t>
  </si>
  <si>
    <t>S6NC00266</t>
  </si>
  <si>
    <t>C00589820</t>
  </si>
  <si>
    <t>DEBORAH ROSS FOR SENATE</t>
  </si>
  <si>
    <t>S6ND00108</t>
  </si>
  <si>
    <t>C00620674</t>
  </si>
  <si>
    <t>ELIOT GLASSHEIM FOR NORTH DAKOTA</t>
  </si>
  <si>
    <t>S6NH00091</t>
  </si>
  <si>
    <t>C00621003</t>
  </si>
  <si>
    <t>IL NH VICTORY FUND</t>
  </si>
  <si>
    <t>C00588772</t>
  </si>
  <si>
    <t>MAGGIE FOR NH</t>
  </si>
  <si>
    <t>S6NJ00289</t>
  </si>
  <si>
    <t>C00264564</t>
  </si>
  <si>
    <t>MENENDEZ FOR SENATE</t>
  </si>
  <si>
    <t>C00479501</t>
  </si>
  <si>
    <t>MENENDEZ VICTORY FUND</t>
  </si>
  <si>
    <t>S6NV00200</t>
  </si>
  <si>
    <t>C00583278</t>
  </si>
  <si>
    <t>OFF THE SIDELINES SENATE 2016</t>
  </si>
  <si>
    <t>C00619551</t>
  </si>
  <si>
    <t>ILLINOIS NEVADA SENATE VICTORY</t>
  </si>
  <si>
    <t>C00611384</t>
  </si>
  <si>
    <t>SECURE OUR SENATE 2016</t>
  </si>
  <si>
    <t>C00625103</t>
  </si>
  <si>
    <t>SILVER STATE VICTORY 2016</t>
  </si>
  <si>
    <t>C00589549</t>
  </si>
  <si>
    <t>NEVADA SENATE VICTORY 2016</t>
  </si>
  <si>
    <t>C00575548</t>
  </si>
  <si>
    <t>CATHERINE CORTEZ MASTO FOR SENATE</t>
  </si>
  <si>
    <t>S6NV00218</t>
  </si>
  <si>
    <t>C00580688</t>
  </si>
  <si>
    <t>C00622639</t>
  </si>
  <si>
    <t>VETERANS FOR DEFENDING THE MAJORITY</t>
  </si>
  <si>
    <t>S6NV00242</t>
  </si>
  <si>
    <t>C00602748</t>
  </si>
  <si>
    <t>COMMITTEE TO ELECT TOM JONES</t>
  </si>
  <si>
    <t>S6NY00425</t>
  </si>
  <si>
    <t>C00625012</t>
  </si>
  <si>
    <t>FRIENDS OF ROBIN LAVERNE WILSON</t>
  </si>
  <si>
    <t>S6OH00163</t>
  </si>
  <si>
    <t>C00578609</t>
  </si>
  <si>
    <t>OHIO GRASSROOTS VICTORY FUND</t>
  </si>
  <si>
    <t>C00555342</t>
  </si>
  <si>
    <t>CANARY FUND</t>
  </si>
  <si>
    <t>C00264697</t>
  </si>
  <si>
    <t>FRIENDS OF SHERROD BROWN</t>
  </si>
  <si>
    <t>S6OH00254</t>
  </si>
  <si>
    <t>C00582882</t>
  </si>
  <si>
    <t>STRICKLAND OHIO VICTORY FUND 2016</t>
  </si>
  <si>
    <t>C00573212</t>
  </si>
  <si>
    <t>STRICKLAND FOR SENATE</t>
  </si>
  <si>
    <t>S6OH00262</t>
  </si>
  <si>
    <t>C00582494</t>
  </si>
  <si>
    <t>CONNORS FOR SENATE</t>
  </si>
  <si>
    <t>S6OK04130</t>
  </si>
  <si>
    <t>C00621359</t>
  </si>
  <si>
    <t>SEAN BRADDY FOR US SENATE</t>
  </si>
  <si>
    <t>S6OR00110</t>
  </si>
  <si>
    <t>C00308676</t>
  </si>
  <si>
    <t>WYDEN FOR SENATE</t>
  </si>
  <si>
    <t>C00567206</t>
  </si>
  <si>
    <t>OREGON VICTORY FUND</t>
  </si>
  <si>
    <t>C00436998</t>
  </si>
  <si>
    <t>WYDEN FOR OREGON</t>
  </si>
  <si>
    <t>C00573360</t>
  </si>
  <si>
    <t>WYDEN SENATE VICTORY</t>
  </si>
  <si>
    <t>S6OR05168</t>
  </si>
  <si>
    <t>C00627109</t>
  </si>
  <si>
    <t>SHANTI FOR OREGON</t>
  </si>
  <si>
    <t>S6PA00217</t>
  </si>
  <si>
    <t>C00545830</t>
  </si>
  <si>
    <t>KEYSTONE VICTORY FUND</t>
  </si>
  <si>
    <t>C00431056</t>
  </si>
  <si>
    <t>BOB CASEY FOR SENATE INC</t>
  </si>
  <si>
    <t>S6RI00163</t>
  </si>
  <si>
    <t>C00238907</t>
  </si>
  <si>
    <t>REED COMMITTEE; THE</t>
  </si>
  <si>
    <t>S6RI00221</t>
  </si>
  <si>
    <t>C00410803</t>
  </si>
  <si>
    <t>WHITEHOUSE FOR SENATE</t>
  </si>
  <si>
    <t>S6SC04148</t>
  </si>
  <si>
    <t>C00613158</t>
  </si>
  <si>
    <t>DIXON FOR US SENATE</t>
  </si>
  <si>
    <t>S6SC04155</t>
  </si>
  <si>
    <t>C00613638</t>
  </si>
  <si>
    <t>BILL BLEDSOE ELECTION COMMITTEE</t>
  </si>
  <si>
    <t>S6SD01091</t>
  </si>
  <si>
    <t>C00610246</t>
  </si>
  <si>
    <t>JAY WILLIAMS FOR SENATE</t>
  </si>
  <si>
    <t>S6UT00246</t>
  </si>
  <si>
    <t>C00613463</t>
  </si>
  <si>
    <t>MISTY K SNOW FOR US SENATE</t>
  </si>
  <si>
    <t>S6VA00093</t>
  </si>
  <si>
    <t>C00438713</t>
  </si>
  <si>
    <t>FRIENDS OF MARK WARNER</t>
  </si>
  <si>
    <t>C00610709</t>
  </si>
  <si>
    <t>AUSTIN INNOVATION 2016</t>
  </si>
  <si>
    <t>C00623330</t>
  </si>
  <si>
    <t>VIRGINIA TOGETHER</t>
  </si>
  <si>
    <t>S6VT00160</t>
  </si>
  <si>
    <t>C00620534</t>
  </si>
  <si>
    <t>MILNE FOR VERMONT</t>
  </si>
  <si>
    <t>S6WA00321</t>
  </si>
  <si>
    <t>C00586362</t>
  </si>
  <si>
    <t>CHRIS VANCE FOR US SENATE</t>
  </si>
  <si>
    <t>S6WI00152</t>
  </si>
  <si>
    <t>C00591123</t>
  </si>
  <si>
    <t>ANDERSON FOR US SENATE</t>
  </si>
  <si>
    <t>S6WY00068</t>
  </si>
  <si>
    <t>C00544114</t>
  </si>
  <si>
    <t>BARRASSO VICTORY COMMITTEE</t>
  </si>
  <si>
    <t>C00436386</t>
  </si>
  <si>
    <t>FRIENDS OF JOHN BARRASSO</t>
  </si>
  <si>
    <t>C00526392</t>
  </si>
  <si>
    <t>BARRASSO-LUCAS COMMITTEE</t>
  </si>
  <si>
    <t>C00576801</t>
  </si>
  <si>
    <t>C00576652</t>
  </si>
  <si>
    <t>BARRASSO TOOMEY VICTORY FUND</t>
  </si>
  <si>
    <t>S8AK00082</t>
  </si>
  <si>
    <t>C00620898</t>
  </si>
  <si>
    <t>S8DE00079</t>
  </si>
  <si>
    <t>C00349217</t>
  </si>
  <si>
    <t>CARPER FOR SENATE</t>
  </si>
  <si>
    <t>S8FL00166</t>
  </si>
  <si>
    <t>C00344051</t>
  </si>
  <si>
    <t>BILL NELSON FOR U S SENATE</t>
  </si>
  <si>
    <t>S8ID00027</t>
  </si>
  <si>
    <t>C00330886</t>
  </si>
  <si>
    <t>MIKE CRAPO FOR US SENATE</t>
  </si>
  <si>
    <t>S8ID00092</t>
  </si>
  <si>
    <t>C00440362</t>
  </si>
  <si>
    <t>JIM RISCH FOR U S SENATE COMMITTEE</t>
  </si>
  <si>
    <t>S8IN00049</t>
  </si>
  <si>
    <t>C00621805</t>
  </si>
  <si>
    <t>BAYH VICTORY FUND</t>
  </si>
  <si>
    <t>C00306860</t>
  </si>
  <si>
    <t>EVAN BAYH COMMITTEE</t>
  </si>
  <si>
    <t>S8MI00281</t>
  </si>
  <si>
    <t>C00344473</t>
  </si>
  <si>
    <t>STABENOW FOR US SENATE</t>
  </si>
  <si>
    <t>C00495580</t>
  </si>
  <si>
    <t>STABENOW VICTORY FUND</t>
  </si>
  <si>
    <t>S8MS00196</t>
  </si>
  <si>
    <t>C00443218</t>
  </si>
  <si>
    <t>WICKER FOR SENATE</t>
  </si>
  <si>
    <t>C00572099</t>
  </si>
  <si>
    <t>WICKER VICTORY COMMITTEE</t>
  </si>
  <si>
    <t>S8NY00082</t>
  </si>
  <si>
    <t>C00346312</t>
  </si>
  <si>
    <t>FRIENDS OF SCHUMER</t>
  </si>
  <si>
    <t>S8OR00207</t>
  </si>
  <si>
    <t>C00553487</t>
  </si>
  <si>
    <t>MERKLEY VICTORY FUND 2014</t>
  </si>
  <si>
    <t>C00470765</t>
  </si>
  <si>
    <t>PROGRESS FOR OREGON</t>
  </si>
  <si>
    <t>C00437277</t>
  </si>
  <si>
    <t>JEFF MERKLEY FOR OREGON</t>
  </si>
  <si>
    <t>S8WA00194</t>
  </si>
  <si>
    <t>C00349506</t>
  </si>
  <si>
    <t>FRIENDS OF MARIA</t>
  </si>
  <si>
    <t>C00622779</t>
  </si>
  <si>
    <t>CANTWELL FOR WOMEN IN THE SENATE 2016</t>
  </si>
  <si>
    <t>S8WI00026</t>
  </si>
  <si>
    <t>C00578013</t>
  </si>
  <si>
    <t>C00582940</t>
  </si>
  <si>
    <t>FEINGOLD VICTORY FUND</t>
  </si>
  <si>
    <t>C00279901</t>
  </si>
  <si>
    <t>PROGRESSIVES UNITED POLITICAL ACTION COMMITTEE</t>
  </si>
  <si>
    <t>C00660084</t>
  </si>
  <si>
    <t>CALIFORNIA SENATE VICTORY 2018</t>
  </si>
  <si>
    <t>C00685057</t>
  </si>
  <si>
    <t>WOMEN ON THE ROAD 2018</t>
  </si>
  <si>
    <t>FEINSTEIN FOR SENATE 2024</t>
  </si>
  <si>
    <t>COLORADO SENATE VICTORY 2016</t>
  </si>
  <si>
    <t xml:space="preserve">MARCO RUBIO FOR SENATE </t>
  </si>
  <si>
    <t>C00641225</t>
  </si>
  <si>
    <t>C00631960</t>
  </si>
  <si>
    <t>BLUE SENATE 2018</t>
  </si>
  <si>
    <t>C00665166</t>
  </si>
  <si>
    <t>C00679340</t>
  </si>
  <si>
    <t>SENATE IMPACT: IN &amp; MT 2018</t>
  </si>
  <si>
    <t>ELIZABETH FOR MA, INC</t>
  </si>
  <si>
    <t>C00639815</t>
  </si>
  <si>
    <t>MASSACHUSETTS SENATE VICTORY 2018</t>
  </si>
  <si>
    <t>ANGUS KING FOR U.S. SENATE CAMPAIGN</t>
  </si>
  <si>
    <t>DEB FISCHER FOR US SENATE</t>
  </si>
  <si>
    <t>C00670109</t>
  </si>
  <si>
    <t>S2UT00187</t>
  </si>
  <si>
    <t>C00517482</t>
  </si>
  <si>
    <t>BARRON FOR US SENATE</t>
  </si>
  <si>
    <t>C00678300</t>
  </si>
  <si>
    <t>TIM AALDERS FOR US SENATE</t>
  </si>
  <si>
    <t>C00636803</t>
  </si>
  <si>
    <t>MICHIGAN WISCONSIN VICTORY FUND</t>
  </si>
  <si>
    <t>C00666917</t>
  </si>
  <si>
    <t>WISCONSIN SENATE VICTORY 2018</t>
  </si>
  <si>
    <t>S4MI00298</t>
  </si>
  <si>
    <t>C00655217</t>
  </si>
  <si>
    <t>ELECT BOB CARR US SENATOR COMMITTEE</t>
  </si>
  <si>
    <t xml:space="preserve"> RICHARD BURR COMMITTEE; THE</t>
  </si>
  <si>
    <t>SHELBY FOR U.S. SENATE</t>
  </si>
  <si>
    <t>FRIENDS OF DICK DURBIN COMMITTEE</t>
  </si>
  <si>
    <t>C00653857</t>
  </si>
  <si>
    <t>MINNESOTA SENATE VICTORY 2018</t>
  </si>
  <si>
    <t>C00641084</t>
  </si>
  <si>
    <t>MCCASKILL SENATE VICTORY 2018</t>
  </si>
  <si>
    <t>C00667337</t>
  </si>
  <si>
    <t>MCCASKILL 2018 VICTORY</t>
  </si>
  <si>
    <t>C00630616</t>
  </si>
  <si>
    <t>MISSOURI-MONTANA FUND</t>
  </si>
  <si>
    <t>JASON KANDER PAC</t>
  </si>
  <si>
    <t>TESTER VICTORY FUND</t>
  </si>
  <si>
    <t>C00660357</t>
  </si>
  <si>
    <t>HEINRICH TESTER VICTORY FUND</t>
  </si>
  <si>
    <t>C00635482</t>
  </si>
  <si>
    <t>CORTEZ MASTO VICTORY FUND</t>
  </si>
  <si>
    <t>C00635987</t>
  </si>
  <si>
    <t>OHIO SENATE VICTORY 2018</t>
  </si>
  <si>
    <t>C00682260</t>
  </si>
  <si>
    <t>PENNSYLVANIA SENATE VICTORY 2018</t>
  </si>
  <si>
    <t>BARRASSO HELLER VICTORY FUND</t>
  </si>
  <si>
    <t>THE BRIBERY STOPS HERE PAC</t>
  </si>
  <si>
    <t>S8AZ00197</t>
  </si>
  <si>
    <t>C00508804</t>
  </si>
  <si>
    <t>SINEMA FOR ARIZONA</t>
  </si>
  <si>
    <t>S8AZ00221</t>
  </si>
  <si>
    <t>S8CA00408</t>
  </si>
  <si>
    <t>C00658773</t>
  </si>
  <si>
    <t>KEVIN DE LEON FOR SENATE</t>
  </si>
  <si>
    <t>S8CT00121</t>
  </si>
  <si>
    <t>C00654392</t>
  </si>
  <si>
    <t>COREY FOR SENATE</t>
  </si>
  <si>
    <t>C00673061</t>
  </si>
  <si>
    <t>HEINRICH CARPER VICTORY FUND</t>
  </si>
  <si>
    <t>S8DE00145</t>
  </si>
  <si>
    <t>C00676932</t>
  </si>
  <si>
    <t>ARLETT FOR SENATE</t>
  </si>
  <si>
    <t>BILL NELSON FOR US SENATE</t>
  </si>
  <si>
    <t>C00631796</t>
  </si>
  <si>
    <t>FLORIDA SENATE RECOUNT 2018</t>
  </si>
  <si>
    <t>C00668814</t>
  </si>
  <si>
    <t>HEINRICH NELSON VICTORY FUND</t>
  </si>
  <si>
    <t>S8FL00273</t>
  </si>
  <si>
    <t>C00676957</t>
  </si>
  <si>
    <t>RICK SCOTT VICTORY FUND</t>
  </si>
  <si>
    <t>C00676965</t>
  </si>
  <si>
    <t>RICK SCOTT FOR FLORIDA</t>
  </si>
  <si>
    <t>S8HI00210</t>
  </si>
  <si>
    <t>C00686725</t>
  </si>
  <si>
    <t>RON CURTIS FOR US SENATE</t>
  </si>
  <si>
    <t>S8IN00171</t>
  </si>
  <si>
    <t>C00680454</t>
  </si>
  <si>
    <t>BRAUN VICTORY COMMITTEE</t>
  </si>
  <si>
    <t>C00653147</t>
  </si>
  <si>
    <t>MIKE BRAUN FOR INDIANA</t>
  </si>
  <si>
    <t>S8MA00268</t>
  </si>
  <si>
    <t>C00638148</t>
  </si>
  <si>
    <t>SHIVA 4 SENATE</t>
  </si>
  <si>
    <t>S8MA00276</t>
  </si>
  <si>
    <t>C00637611</t>
  </si>
  <si>
    <t>DIEHL FOR US SENATE</t>
  </si>
  <si>
    <t>S8MD00302</t>
  </si>
  <si>
    <t>C00671073</t>
  </si>
  <si>
    <t>NEAL SIMON FOR U.S. SENATE</t>
  </si>
  <si>
    <t>S8ME00130</t>
  </si>
  <si>
    <t>C00637207</t>
  </si>
  <si>
    <t>ERIC BRAKEY FOR US SENATE</t>
  </si>
  <si>
    <t>S8ME00155</t>
  </si>
  <si>
    <t>C00656520</t>
  </si>
  <si>
    <t>RINGELSTEIN FOR MAINE</t>
  </si>
  <si>
    <t>S8ME00163</t>
  </si>
  <si>
    <t>C00668418</t>
  </si>
  <si>
    <t>MAX LINN FOR U.S. SENATE</t>
  </si>
  <si>
    <t>C00636191</t>
  </si>
  <si>
    <t>MICHIGAN SENATE VICTORY 2018</t>
  </si>
  <si>
    <t>S8MI00372</t>
  </si>
  <si>
    <t>C00651208</t>
  </si>
  <si>
    <t>JOHN JAMES FOR SENATE INC</t>
  </si>
  <si>
    <t>S8MN00552</t>
  </si>
  <si>
    <t>C00653022</t>
  </si>
  <si>
    <t>JIM NEWBERGER FOR UNITED STATES SENATE</t>
  </si>
  <si>
    <t>S8MN00578</t>
  </si>
  <si>
    <t>C00663781</t>
  </si>
  <si>
    <t>TINA SMITH FOR MINNESOTA</t>
  </si>
  <si>
    <t>S8MO00152</t>
  </si>
  <si>
    <t>C00652123</t>
  </si>
  <si>
    <t>JAPHETH CAMPBELL FOR LIBERTY COMMITTEE</t>
  </si>
  <si>
    <t>S8MO00160</t>
  </si>
  <si>
    <t>C00656926</t>
  </si>
  <si>
    <t>HAWLEY VICTORY COMMITTEE</t>
  </si>
  <si>
    <t>C00652727</t>
  </si>
  <si>
    <t>JOSH HAWLEY FOR SENATE</t>
  </si>
  <si>
    <t>S8MO00202</t>
  </si>
  <si>
    <t>C00666214</t>
  </si>
  <si>
    <t>O'DEAR FOR US SENATE</t>
  </si>
  <si>
    <t>S8MS00253</t>
  </si>
  <si>
    <t>C00673459</t>
  </si>
  <si>
    <t>BARIA FOR MISSISSIPPI</t>
  </si>
  <si>
    <t>S8MS00261</t>
  </si>
  <si>
    <t>C00675348</t>
  </si>
  <si>
    <t>CINDY HYDE-SMITH FOR US SENATE</t>
  </si>
  <si>
    <t>C00691576</t>
  </si>
  <si>
    <t>HYDE-SMITH VICTORY FUND</t>
  </si>
  <si>
    <t>S8MS00287</t>
  </si>
  <si>
    <t>C00675884</t>
  </si>
  <si>
    <t>MIKE ESPY FOR SENATE CAMPAIGN COMMITTEE</t>
  </si>
  <si>
    <t>S8MT00234</t>
  </si>
  <si>
    <t>C00548289</t>
  </si>
  <si>
    <t>MATT ROSENDALE FOR MONTANA</t>
  </si>
  <si>
    <t>S8ND00120</t>
  </si>
  <si>
    <t>C00684548</t>
  </si>
  <si>
    <t>KEEP THE MAJORITY</t>
  </si>
  <si>
    <t>C00504704</t>
  </si>
  <si>
    <t>CRAMER FOR SENATE</t>
  </si>
  <si>
    <t>C00686105</t>
  </si>
  <si>
    <t>TEAM CRAMER ND</t>
  </si>
  <si>
    <t>S8NE00182</t>
  </si>
  <si>
    <t>C00654822</t>
  </si>
  <si>
    <t>RAYBOULD FOR US SENATE</t>
  </si>
  <si>
    <t>S8NJ00509</t>
  </si>
  <si>
    <t>C00671305</t>
  </si>
  <si>
    <t>BOB HUGIN FOR SENATE INC</t>
  </si>
  <si>
    <t>S8NM00200</t>
  </si>
  <si>
    <t>C00633255</t>
  </si>
  <si>
    <t>MICK RICH FOR US SENATE</t>
  </si>
  <si>
    <t>S8NM00226</t>
  </si>
  <si>
    <t>C00685610</t>
  </si>
  <si>
    <t>S8NV00156</t>
  </si>
  <si>
    <t>C00606939</t>
  </si>
  <si>
    <t>ROSEN FOR NEVADA</t>
  </si>
  <si>
    <t>S8NY00215</t>
  </si>
  <si>
    <t>C00669093</t>
  </si>
  <si>
    <t>CHELE FARLEY FOR SENATE INC</t>
  </si>
  <si>
    <t>S8OH00102</t>
  </si>
  <si>
    <t>C00466359</t>
  </si>
  <si>
    <t>RENACCI FOR US SENATE</t>
  </si>
  <si>
    <t>C00684233</t>
  </si>
  <si>
    <t>RENACCI SENATE VICTORY COMMITTEE</t>
  </si>
  <si>
    <t>S8PA00254</t>
  </si>
  <si>
    <t>C00634865</t>
  </si>
  <si>
    <t>DALE KERNS FOR OFFICE</t>
  </si>
  <si>
    <t>S8PA00320</t>
  </si>
  <si>
    <t>C00445122</t>
  </si>
  <si>
    <t>C00682252</t>
  </si>
  <si>
    <t>RED WHITE LOU FUND</t>
  </si>
  <si>
    <t>S8RI00128</t>
  </si>
  <si>
    <t>C00638791</t>
  </si>
  <si>
    <t>FLANDERS FOR US SENATE</t>
  </si>
  <si>
    <t>S8TN00337</t>
  </si>
  <si>
    <t>C00376939</t>
  </si>
  <si>
    <t>MARSHA FOR SENATE</t>
  </si>
  <si>
    <t>S8TN00386</t>
  </si>
  <si>
    <t>C00663658</t>
  </si>
  <si>
    <t>BREDESEN FOR SENATE</t>
  </si>
  <si>
    <t>C00671677</t>
  </si>
  <si>
    <t>BREDESEN VICTORY FUND</t>
  </si>
  <si>
    <t>S8TX00285</t>
  </si>
  <si>
    <t>C00501197</t>
  </si>
  <si>
    <t>BETO FOR TEXAS</t>
  </si>
  <si>
    <t>S8UT00127</t>
  </si>
  <si>
    <t>C00636647</t>
  </si>
  <si>
    <t>CRAIG BOWDEN FOR SENATE</t>
  </si>
  <si>
    <t>S8UT00143</t>
  </si>
  <si>
    <t>C00638460</t>
  </si>
  <si>
    <t>JENNY WILSON FOR SENATE</t>
  </si>
  <si>
    <t>S8UT00176</t>
  </si>
  <si>
    <t>C00670695</t>
  </si>
  <si>
    <t>ROMNEY FOR UTAH INC</t>
  </si>
  <si>
    <t>S8VA00297</t>
  </si>
  <si>
    <t>C00650374</t>
  </si>
  <si>
    <t>STEWART FOR SENATE INC</t>
  </si>
  <si>
    <t>S8VA00354</t>
  </si>
  <si>
    <t>C00674069</t>
  </si>
  <si>
    <t>MATT WATERS FOR US SENATE</t>
  </si>
  <si>
    <t>S8VT00141</t>
  </si>
  <si>
    <t>C00684241</t>
  </si>
  <si>
    <t>ZUPAN FOR US SENATE LLC</t>
  </si>
  <si>
    <t>S8VT00158</t>
  </si>
  <si>
    <t>C00686428</t>
  </si>
  <si>
    <t>PEACOCK FOR SENATE</t>
  </si>
  <si>
    <t>C00667220</t>
  </si>
  <si>
    <t>CANTWELL-WHITEHOUSE VICTORY FUND</t>
  </si>
  <si>
    <t>S8WA00319</t>
  </si>
  <si>
    <t>C00681569</t>
  </si>
  <si>
    <t>FRIENDS OF SUSAN HUTCHISON</t>
  </si>
  <si>
    <t>LEGITPAC</t>
  </si>
  <si>
    <t>S8WI00224</t>
  </si>
  <si>
    <t>C00655522</t>
  </si>
  <si>
    <t>LEAH FOR SENATE</t>
  </si>
  <si>
    <t>C00681635</t>
  </si>
  <si>
    <t>FRIENDS OF LEAH VUKMIR</t>
  </si>
  <si>
    <t>S8WV00143</t>
  </si>
  <si>
    <t>C00651075</t>
  </si>
  <si>
    <t>MORRISEY FOR SENATE INC</t>
  </si>
  <si>
    <t>C00689398</t>
  </si>
  <si>
    <t>MORRISEY-MILLER VICTORY FUND</t>
  </si>
  <si>
    <t>S8WY00189</t>
  </si>
  <si>
    <t>C00663146</t>
  </si>
  <si>
    <t>TRAUNER FOR THE PEOPLE OF WYOMING</t>
  </si>
  <si>
    <t>S0AK00196</t>
  </si>
  <si>
    <t>C00710822</t>
  </si>
  <si>
    <t>DR. AL GROSS FOR U.S. SENATE</t>
  </si>
  <si>
    <t>S0AL00230</t>
  </si>
  <si>
    <t>C00701672</t>
  </si>
  <si>
    <t>TUBERVILLE FOR SENATE, INC.</t>
  </si>
  <si>
    <t>C00705962</t>
  </si>
  <si>
    <t>ALABAMA SENATE REPUBLICAN NOMINEE FUND - TOMMY TUBERVILLE</t>
  </si>
  <si>
    <t>S0AR00226</t>
  </si>
  <si>
    <t>C00741124</t>
  </si>
  <si>
    <t>HARRINGTON FOR SENATE ELECTION CAMPAIGN FUND</t>
  </si>
  <si>
    <t>S0CO00575</t>
  </si>
  <si>
    <t>C00716720</t>
  </si>
  <si>
    <t>HICKENLOOPER FOR COLORADO</t>
  </si>
  <si>
    <t>S0DE00183</t>
  </si>
  <si>
    <t>C00732982</t>
  </si>
  <si>
    <t>LAUREN WITZKE FOR DELAWARE</t>
  </si>
  <si>
    <t>MARCO RUBIO FOR SENATE</t>
  </si>
  <si>
    <t>GRASSLEY COMMITTEE, INC.</t>
  </si>
  <si>
    <t>S0IA00176</t>
  </si>
  <si>
    <t>C00708164</t>
  </si>
  <si>
    <t>THERESA GREENFIELD FOR IOWA</t>
  </si>
  <si>
    <t>S0ID00180</t>
  </si>
  <si>
    <t>C00738757</t>
  </si>
  <si>
    <t>PAULETTE FOR SENATE 2020</t>
  </si>
  <si>
    <t>C00761684</t>
  </si>
  <si>
    <t>JORDAN VICTORY FUND</t>
  </si>
  <si>
    <t>S0IL00568</t>
  </si>
  <si>
    <t>C00717827</t>
  </si>
  <si>
    <t>WILLIE WILSON 2020</t>
  </si>
  <si>
    <t>S0IL00618</t>
  </si>
  <si>
    <t>C00697235</t>
  </si>
  <si>
    <t>DANNY FOR CONGRESS</t>
  </si>
  <si>
    <t>S0KS00315</t>
  </si>
  <si>
    <t>C00705814</t>
  </si>
  <si>
    <t>KANSAS SENATE REPUBLICAN NOMINEE FUND - ROGER MARSHALL</t>
  </si>
  <si>
    <t>C00576173</t>
  </si>
  <si>
    <t>KANSANS FOR MARSHALL</t>
  </si>
  <si>
    <t>S0KS00323</t>
  </si>
  <si>
    <t>C00723122</t>
  </si>
  <si>
    <t>BOLLIER FOR KANSAS</t>
  </si>
  <si>
    <t>RAND PAUL FOR US SENATE</t>
  </si>
  <si>
    <t>S0KY00396</t>
  </si>
  <si>
    <t>C00723270</t>
  </si>
  <si>
    <t>BRAD BARRON FOR US SENATE</t>
  </si>
  <si>
    <t>S0LA00386</t>
  </si>
  <si>
    <t>C00752535</t>
  </si>
  <si>
    <t>PERKINS FOR LOUISIANA</t>
  </si>
  <si>
    <t>S0MA00232</t>
  </si>
  <si>
    <t>C00739177</t>
  </si>
  <si>
    <t>KEVIN O'CONNOR FOR U.S. SENATE INC.</t>
  </si>
  <si>
    <t>S0ME00111</t>
  </si>
  <si>
    <t>C00709899</t>
  </si>
  <si>
    <t>SARA GIDEON FOR MAINE</t>
  </si>
  <si>
    <t>S0ME00137</t>
  </si>
  <si>
    <t>C00723411</t>
  </si>
  <si>
    <t>LISAFORMAINE</t>
  </si>
  <si>
    <t>C00714741</t>
  </si>
  <si>
    <t>C00709410</t>
  </si>
  <si>
    <t>CAL FOR NC</t>
  </si>
  <si>
    <t>S0NH00300</t>
  </si>
  <si>
    <t>C00647842</t>
  </si>
  <si>
    <t>ODONNELL FOR LIBERTY</t>
  </si>
  <si>
    <t>S0NH00334</t>
  </si>
  <si>
    <t>C00705681</t>
  </si>
  <si>
    <t>NEW HAMPSHIRE SENATE REPUBLICAN NOMINEE FUND - CORKY MESSNER</t>
  </si>
  <si>
    <t>C00713412</t>
  </si>
  <si>
    <t>MESSNER FOR SENATE</t>
  </si>
  <si>
    <t>S0NJ00217</t>
  </si>
  <si>
    <t>C00722470</t>
  </si>
  <si>
    <t>RIK FOR NEW JERSEY INC</t>
  </si>
  <si>
    <t>S0NM00058</t>
  </si>
  <si>
    <t>C00443689</t>
  </si>
  <si>
    <t>PEOPLE FOR BEN</t>
  </si>
  <si>
    <t>S0NM00124</t>
  </si>
  <si>
    <t>C00733469</t>
  </si>
  <si>
    <t>MARK RONCHETTI FOR NEW MEXICO</t>
  </si>
  <si>
    <t>S0NM00132</t>
  </si>
  <si>
    <t>C00741405</t>
  </si>
  <si>
    <t>WALSH FOR SENATE</t>
  </si>
  <si>
    <t>S0OK00370</t>
  </si>
  <si>
    <t>C00725762</t>
  </si>
  <si>
    <t>ABBY BROYLES FOR US SENATE</t>
  </si>
  <si>
    <t>S0OK00412</t>
  </si>
  <si>
    <t>C00743674</t>
  </si>
  <si>
    <t>JOAN FARR FOR U. S. SENATE</t>
  </si>
  <si>
    <t>S0RI00067</t>
  </si>
  <si>
    <t>C00731950</t>
  </si>
  <si>
    <t>THE WATERS COMMITTEE</t>
  </si>
  <si>
    <t>TEAM GRAHAM, INC.</t>
  </si>
  <si>
    <t>C00705574</t>
  </si>
  <si>
    <t>FRIENDS OF LINDSEY GRAHAM</t>
  </si>
  <si>
    <t>S0SC00289</t>
  </si>
  <si>
    <t>C00696153</t>
  </si>
  <si>
    <t>JAIME HARRISON FOR US SENATE</t>
  </si>
  <si>
    <t>S0SD00070</t>
  </si>
  <si>
    <t>C00720623</t>
  </si>
  <si>
    <t>AHLERS FOR SENATE</t>
  </si>
  <si>
    <t>S0TN00284</t>
  </si>
  <si>
    <t>C00743450</t>
  </si>
  <si>
    <t>PICKRELL2020</t>
  </si>
  <si>
    <t>S0TN00342</t>
  </si>
  <si>
    <t>C00720805</t>
  </si>
  <si>
    <t>MARQUITA BRADSHAW FOR US SENATE</t>
  </si>
  <si>
    <t>S0TX00233</t>
  </si>
  <si>
    <t>C00649350</t>
  </si>
  <si>
    <t>MJ FOR TEXAS</t>
  </si>
  <si>
    <t>S0TX00340</t>
  </si>
  <si>
    <t>C00724856</t>
  </si>
  <si>
    <t>MCKENNON 2020</t>
  </si>
  <si>
    <t>S0VA00146</t>
  </si>
  <si>
    <t>C00716571</t>
  </si>
  <si>
    <t>GADE FOR VIRGINIA, INC.</t>
  </si>
  <si>
    <t>C00705517</t>
  </si>
  <si>
    <t>FRIENDS OF DANIEL GADE</t>
  </si>
  <si>
    <t>S0WV00215</t>
  </si>
  <si>
    <t>C00708891</t>
  </si>
  <si>
    <t>PAULA JEAN FOR WEST VIRGINIA</t>
  </si>
  <si>
    <t>S0WY00137</t>
  </si>
  <si>
    <t>C00705467</t>
  </si>
  <si>
    <t>WYOMING SENATE REPUBLICAN NOMINEE FUND - CYNTHIA LUMMIS</t>
  </si>
  <si>
    <t>C00443580</t>
  </si>
  <si>
    <t>LUMMIS FOR WYOMING INC.</t>
  </si>
  <si>
    <t>S0WY00152</t>
  </si>
  <si>
    <t>C00734152</t>
  </si>
  <si>
    <t>BENDAVID2020</t>
  </si>
  <si>
    <t>MCCONNELL SENATE COMMITTEE</t>
  </si>
  <si>
    <t>C00705806</t>
  </si>
  <si>
    <t>KENTUCKY SENATE REPUBLICAN NOMINEE FUND - MITCH MCCONNELL</t>
  </si>
  <si>
    <t>WARREN DEMOCRATS, INC.</t>
  </si>
  <si>
    <t>C00705715</t>
  </si>
  <si>
    <t>FRIENDS OF STEVE DAINES</t>
  </si>
  <si>
    <t>C00143743</t>
  </si>
  <si>
    <t>REPUBLICAN PARTY OF TEXAS</t>
  </si>
  <si>
    <t>C00705541</t>
  </si>
  <si>
    <t>FRIENDS OF JOHN CORNYN</t>
  </si>
  <si>
    <t>TEXANS FOR SENATOR JOHN CORNYN INC.</t>
  </si>
  <si>
    <t>C00027466</t>
  </si>
  <si>
    <t>NRSC</t>
  </si>
  <si>
    <t>C00705954</t>
  </si>
  <si>
    <t>ALASKA SENATE REPUBLICAN NOMINEE FUND - DAN SULLIVAN</t>
  </si>
  <si>
    <t>COTTON FOR SENATE, INC.</t>
  </si>
  <si>
    <t>C00705939</t>
  </si>
  <si>
    <t>ARKANSAS SENATE REPUBLICAN NOMINEE FUND - TOM COTTON</t>
  </si>
  <si>
    <t>C00705913</t>
  </si>
  <si>
    <t>COLORADO SENATE REPUBLICAN NOMINEE FUND - CORY GARDNER</t>
  </si>
  <si>
    <t>S4GA11103</t>
  </si>
  <si>
    <t>C00738716</t>
  </si>
  <si>
    <t>BUCKLEY FOR U.S. SENATE 2020 LLC</t>
  </si>
  <si>
    <t>TEAM PERDUE</t>
  </si>
  <si>
    <t>C00752741</t>
  </si>
  <si>
    <t>RISCH PERDUE VICTORY COMMITTEE</t>
  </si>
  <si>
    <t>C00705871</t>
  </si>
  <si>
    <t>FRIENDS OF DAVID PERDUE</t>
  </si>
  <si>
    <t>C00705822</t>
  </si>
  <si>
    <t>JONI ERNST NOMINEE FUND</t>
  </si>
  <si>
    <t>S4IA00194</t>
  </si>
  <si>
    <t>C00753657</t>
  </si>
  <si>
    <t>RICK STEWART</t>
  </si>
  <si>
    <t>THE MARKEY COMMITTEE</t>
  </si>
  <si>
    <t>C00705640</t>
  </si>
  <si>
    <t>FRIENDS OF THOM TILLIS</t>
  </si>
  <si>
    <t>BEN SASSE FOR U.S. SENATE, INC.</t>
  </si>
  <si>
    <t>C00705707</t>
  </si>
  <si>
    <t>FRIENDS OF BEN SASSE</t>
  </si>
  <si>
    <t>C00705616</t>
  </si>
  <si>
    <t>OKLAHOMA SENATE REPUBLICAN NOMINEE FUND - JIM INHOFE</t>
  </si>
  <si>
    <t>C00582635</t>
  </si>
  <si>
    <t>JO RAE PERKINS FOR US SENATE</t>
  </si>
  <si>
    <t>C00705566</t>
  </si>
  <si>
    <t>FRIENDS OF MIKE ROUNDS</t>
  </si>
  <si>
    <t>C00705491</t>
  </si>
  <si>
    <t>FRIENDS OF SHELLEY MOORE CAPITO</t>
  </si>
  <si>
    <t>C00753590</t>
  </si>
  <si>
    <t>C00487207</t>
  </si>
  <si>
    <t>VAN HOLLEN VICTORY FUND</t>
  </si>
  <si>
    <t>C00705780</t>
  </si>
  <si>
    <t>MAINE SENATE REPUBLICAN NOMINEE FUND - SUSAN COLLINS</t>
  </si>
  <si>
    <t>KLOBUCHAR FOR MINNESOTA</t>
  </si>
  <si>
    <t>GET STUFF DONE</t>
  </si>
  <si>
    <t>CATHERINE CORTEZ-MASTO FOR SENATE</t>
  </si>
  <si>
    <t>FRIENDS OF JOE HECK PAC</t>
  </si>
  <si>
    <t>CASEY KEYSTONE VICTORY FUND</t>
  </si>
  <si>
    <t>THE REED COMMITTEE</t>
  </si>
  <si>
    <t>C00754770</t>
  </si>
  <si>
    <t>C00705947</t>
  </si>
  <si>
    <t>ARIZONA SENATE REPUBLICAN NOMINEE FUND - MARTHA MCSALLY</t>
  </si>
  <si>
    <t>C00697953</t>
  </si>
  <si>
    <t>MCSALLY VICTORY COMMITTE</t>
  </si>
  <si>
    <t>S8GA00180</t>
  </si>
  <si>
    <t>C00718866</t>
  </si>
  <si>
    <t>JON OSSOFF FOR SENATE</t>
  </si>
  <si>
    <t>C00705855</t>
  </si>
  <si>
    <t>SUPPORTERS OF JIM RISCH</t>
  </si>
  <si>
    <t>JIM RISCH FOR U.S. SENATE COMMITTEE</t>
  </si>
  <si>
    <t>C00733634</t>
  </si>
  <si>
    <t>MAX LINN FOR SENATE 2020</t>
  </si>
  <si>
    <t>C00705756</t>
  </si>
  <si>
    <t>MICHIGAN SENATE REPUBLICAN NOMINEE FUND - JOHN JAMES</t>
  </si>
  <si>
    <t>JOHN JAMES FOR SENATE, INC.</t>
  </si>
  <si>
    <t>C00705731</t>
  </si>
  <si>
    <t>FRIENDS OF CINDY HYDE-SMITH</t>
  </si>
  <si>
    <t>S8NE00216</t>
  </si>
  <si>
    <t>C00675546</t>
  </si>
  <si>
    <t>JANICEK FOR SENATE</t>
  </si>
  <si>
    <t>C00714345</t>
  </si>
  <si>
    <t>MICK RICH 2020</t>
  </si>
  <si>
    <t>GARY JOHNSON FOR US SENATE INC</t>
  </si>
  <si>
    <t>YANKEE PAC</t>
  </si>
  <si>
    <t>C00710889</t>
  </si>
  <si>
    <t>BLUE AND GOLD FUND</t>
  </si>
  <si>
    <t>C00417063</t>
  </si>
  <si>
    <t>WEST VIRGINIA REPUBLICAN PARTY, INC.</t>
  </si>
  <si>
    <t>total_raised</t>
  </si>
  <si>
    <t>ARIZONA NEVADA NEW YORK VICTORY 2018</t>
  </si>
  <si>
    <t>total_spent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</si>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</sst>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212121"/>
      <name val="Arial"/>
      <family val="2"/>
    </font>
    <font>
      <sz val="11"/>
      <color rgb="FF212121"/>
      <name val="Courier New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  <xf numFmtId="0" fontId="0" fillId="2" borderId="0" xfId="0" applyFill="1"/>
    <xf numFmtId="4" fontId="0" fillId="2" borderId="0" xfId="0" applyNumberFormat="1" applyFill="1"/>
    <xf numFmtId="0" fontId="3" fillId="0" borderId="0" xfId="0" applyFont="1"/>
    <xf numFmtId="0" fontId="0" fillId="0" borderId="0" xfId="0" applyFill="1"/>
    <xf numFmtId="0" fontId="4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1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13.5703125" bestFit="1" customWidth="1"/>
    <col min="4" max="4" width="39" customWidth="1"/>
    <col min="5" max="5" width="16.7109375" customWidth="1"/>
    <col min="6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1035</v>
      </c>
      <c r="F1" t="s">
        <v>1037</v>
      </c>
      <c r="G1" s="8" t="s">
        <v>1038</v>
      </c>
    </row>
    <row r="2" spans="1:7" x14ac:dyDescent="0.25">
      <c r="A2" t="s">
        <v>350</v>
      </c>
      <c r="B2">
        <v>2016</v>
      </c>
      <c r="C2" t="s">
        <v>353</v>
      </c>
      <c r="D2" t="s">
        <v>354</v>
      </c>
      <c r="E2">
        <v>1151486</v>
      </c>
      <c r="F2">
        <v>1073760</v>
      </c>
      <c r="G2" t="str">
        <f>CONCATENATE(B2, C2)</f>
        <v>2016C00148999</v>
      </c>
    </row>
    <row r="3" spans="1:7" x14ac:dyDescent="0.25">
      <c r="A3" t="s">
        <v>124</v>
      </c>
      <c r="B3">
        <v>2016</v>
      </c>
      <c r="C3" t="s">
        <v>125</v>
      </c>
      <c r="D3" t="s">
        <v>126</v>
      </c>
      <c r="E3">
        <v>2154065</v>
      </c>
      <c r="F3">
        <v>1476861</v>
      </c>
      <c r="G3" t="str">
        <f>CONCATENATE(B3, C3)</f>
        <v>2016C00193342</v>
      </c>
    </row>
    <row r="4" spans="1:7" x14ac:dyDescent="0.25">
      <c r="A4" t="s">
        <v>317</v>
      </c>
      <c r="B4">
        <v>2016</v>
      </c>
      <c r="C4" t="s">
        <v>318</v>
      </c>
      <c r="D4" t="s">
        <v>319</v>
      </c>
      <c r="E4">
        <v>3467640</v>
      </c>
      <c r="F4">
        <v>11531433</v>
      </c>
      <c r="G4" t="str">
        <f>CONCATENATE(B4, C4)</f>
        <v>2016C00193623</v>
      </c>
    </row>
    <row r="5" spans="1:7" x14ac:dyDescent="0.25">
      <c r="A5" t="s">
        <v>258</v>
      </c>
      <c r="B5">
        <v>2016</v>
      </c>
      <c r="C5" t="s">
        <v>259</v>
      </c>
      <c r="D5" t="s">
        <v>260</v>
      </c>
      <c r="E5">
        <v>601552</v>
      </c>
      <c r="F5">
        <v>803795</v>
      </c>
      <c r="G5" t="str">
        <f>CONCATENATE(B5, C5)</f>
        <v>2016C00196774</v>
      </c>
    </row>
    <row r="6" spans="1:7" x14ac:dyDescent="0.25">
      <c r="A6" t="s">
        <v>36</v>
      </c>
      <c r="B6">
        <v>2016</v>
      </c>
      <c r="C6" t="s">
        <v>39</v>
      </c>
      <c r="D6" t="s">
        <v>40</v>
      </c>
      <c r="E6">
        <v>8954942</v>
      </c>
      <c r="F6">
        <v>9787434</v>
      </c>
      <c r="G6" t="str">
        <f>CONCATENATE(B6, C6)</f>
        <v>2016C00230482</v>
      </c>
    </row>
    <row r="7" spans="1:7" x14ac:dyDescent="0.25">
      <c r="A7" t="s">
        <v>497</v>
      </c>
      <c r="B7">
        <v>2016</v>
      </c>
      <c r="C7" t="s">
        <v>498</v>
      </c>
      <c r="D7" t="s">
        <v>499</v>
      </c>
      <c r="E7">
        <v>455822</v>
      </c>
      <c r="F7">
        <v>885875</v>
      </c>
      <c r="G7" t="str">
        <f>CONCATENATE(B7, C7)</f>
        <v>2016C00238907</v>
      </c>
    </row>
    <row r="8" spans="1:7" x14ac:dyDescent="0.25">
      <c r="A8" t="s">
        <v>191</v>
      </c>
      <c r="B8">
        <v>2016</v>
      </c>
      <c r="C8" t="s">
        <v>196</v>
      </c>
      <c r="D8" t="s">
        <v>197</v>
      </c>
      <c r="E8">
        <v>10176110.189999999</v>
      </c>
      <c r="F8">
        <v>8368803.54</v>
      </c>
      <c r="G8" t="str">
        <f>CONCATENATE(B8, C8)</f>
        <v>2016C00257642</v>
      </c>
    </row>
    <row r="9" spans="1:7" x14ac:dyDescent="0.25">
      <c r="A9" t="s">
        <v>434</v>
      </c>
      <c r="B9">
        <v>2016</v>
      </c>
      <c r="C9" t="s">
        <v>435</v>
      </c>
      <c r="D9" t="s">
        <v>436</v>
      </c>
      <c r="E9">
        <v>1176654</v>
      </c>
      <c r="F9">
        <v>985234</v>
      </c>
      <c r="G9" t="str">
        <f>CONCATENATE(B9, C9)</f>
        <v>2016C00264564</v>
      </c>
    </row>
    <row r="10" spans="1:7" x14ac:dyDescent="0.25">
      <c r="A10" t="s">
        <v>462</v>
      </c>
      <c r="B10">
        <v>2016</v>
      </c>
      <c r="C10" t="s">
        <v>467</v>
      </c>
      <c r="D10" t="s">
        <v>468</v>
      </c>
      <c r="E10" s="2">
        <v>3781739</v>
      </c>
      <c r="F10">
        <v>1957618</v>
      </c>
      <c r="G10" t="str">
        <f>CONCATENATE(B10, C10)</f>
        <v>2016C00264697</v>
      </c>
    </row>
    <row r="11" spans="1:7" x14ac:dyDescent="0.25">
      <c r="A11" t="s">
        <v>585</v>
      </c>
      <c r="B11">
        <v>2016</v>
      </c>
      <c r="C11" t="s">
        <v>589</v>
      </c>
      <c r="D11" t="s">
        <v>590</v>
      </c>
      <c r="E11">
        <v>487215.26</v>
      </c>
      <c r="F11">
        <v>552783.98</v>
      </c>
      <c r="G11" t="str">
        <f>CONCATENATE(B11, C11)</f>
        <v>2016C00279901</v>
      </c>
    </row>
    <row r="12" spans="1:7" x14ac:dyDescent="0.25">
      <c r="A12" t="s">
        <v>555</v>
      </c>
      <c r="B12">
        <v>2016</v>
      </c>
      <c r="C12" t="s">
        <v>558</v>
      </c>
      <c r="D12" t="s">
        <v>559</v>
      </c>
      <c r="E12">
        <v>4512158</v>
      </c>
      <c r="F12">
        <v>13588564</v>
      </c>
      <c r="G12" t="str">
        <f>CONCATENATE(B12, C12)</f>
        <v>2016C00306860</v>
      </c>
    </row>
    <row r="13" spans="1:7" x14ac:dyDescent="0.25">
      <c r="A13" t="s">
        <v>480</v>
      </c>
      <c r="B13">
        <v>2016</v>
      </c>
      <c r="C13" t="s">
        <v>481</v>
      </c>
      <c r="D13" t="s">
        <v>482</v>
      </c>
      <c r="E13">
        <v>8685642</v>
      </c>
      <c r="F13">
        <v>7621379</v>
      </c>
      <c r="G13" t="str">
        <f>CONCATENATE(B13, C13)</f>
        <v>2016C00308676</v>
      </c>
    </row>
    <row r="14" spans="1:7" x14ac:dyDescent="0.25">
      <c r="A14" t="s">
        <v>397</v>
      </c>
      <c r="B14">
        <v>2016</v>
      </c>
      <c r="C14" t="s">
        <v>398</v>
      </c>
      <c r="D14" t="s">
        <v>399</v>
      </c>
      <c r="E14">
        <v>269559</v>
      </c>
      <c r="F14">
        <v>261870</v>
      </c>
      <c r="G14" t="str">
        <f>CONCATENATE(B14, C14)</f>
        <v>2016C00314575</v>
      </c>
    </row>
    <row r="15" spans="1:7" x14ac:dyDescent="0.25">
      <c r="A15" t="s">
        <v>198</v>
      </c>
      <c r="B15">
        <v>2016</v>
      </c>
      <c r="C15" t="s">
        <v>199</v>
      </c>
      <c r="D15" t="s">
        <v>200</v>
      </c>
      <c r="E15">
        <v>2371269</v>
      </c>
      <c r="F15">
        <v>1558287</v>
      </c>
      <c r="G15" t="str">
        <f>CONCATENATE(B15, C15)</f>
        <v>2016C00326801</v>
      </c>
    </row>
    <row r="16" spans="1:7" x14ac:dyDescent="0.25">
      <c r="A16" t="s">
        <v>549</v>
      </c>
      <c r="B16">
        <v>2016</v>
      </c>
      <c r="C16" t="s">
        <v>550</v>
      </c>
      <c r="D16" t="s">
        <v>551</v>
      </c>
      <c r="E16">
        <v>4289036</v>
      </c>
      <c r="F16">
        <v>4923910</v>
      </c>
      <c r="G16" t="str">
        <f>CONCATENATE(B16, C16)</f>
        <v>2016C00330886</v>
      </c>
    </row>
    <row r="17" spans="1:7" x14ac:dyDescent="0.25">
      <c r="A17" t="s">
        <v>546</v>
      </c>
      <c r="B17">
        <v>2016</v>
      </c>
      <c r="C17" t="s">
        <v>547</v>
      </c>
      <c r="D17" t="s">
        <v>548</v>
      </c>
      <c r="E17">
        <v>1221446</v>
      </c>
      <c r="F17">
        <v>402577</v>
      </c>
      <c r="G17" t="str">
        <f>CONCATENATE(B17, C17)</f>
        <v>2016C00344051</v>
      </c>
    </row>
    <row r="18" spans="1:7" x14ac:dyDescent="0.25">
      <c r="A18" t="s">
        <v>560</v>
      </c>
      <c r="B18">
        <v>2016</v>
      </c>
      <c r="C18" t="s">
        <v>561</v>
      </c>
      <c r="D18" t="s">
        <v>562</v>
      </c>
      <c r="E18">
        <v>3500707</v>
      </c>
      <c r="F18">
        <v>1300741</v>
      </c>
      <c r="G18" t="str">
        <f>CONCATENATE(B18, C18)</f>
        <v>2016C00344473</v>
      </c>
    </row>
    <row r="19" spans="1:7" x14ac:dyDescent="0.25">
      <c r="A19" t="s">
        <v>570</v>
      </c>
      <c r="B19">
        <v>2016</v>
      </c>
      <c r="C19" t="s">
        <v>571</v>
      </c>
      <c r="D19" t="s">
        <v>572</v>
      </c>
      <c r="E19">
        <v>17442741</v>
      </c>
      <c r="F19">
        <v>20175908</v>
      </c>
      <c r="G19" t="str">
        <f>CONCATENATE(B19, C19)</f>
        <v>2016C00346312</v>
      </c>
    </row>
    <row r="20" spans="1:7" x14ac:dyDescent="0.25">
      <c r="A20" t="s">
        <v>543</v>
      </c>
      <c r="B20">
        <v>2016</v>
      </c>
      <c r="C20" t="s">
        <v>544</v>
      </c>
      <c r="D20" t="s">
        <v>545</v>
      </c>
      <c r="E20">
        <v>627565</v>
      </c>
      <c r="F20">
        <v>760838</v>
      </c>
      <c r="G20" t="str">
        <f>CONCATENATE(B20, C20)</f>
        <v>2016C00349217</v>
      </c>
    </row>
    <row r="21" spans="1:7" x14ac:dyDescent="0.25">
      <c r="A21" t="s">
        <v>580</v>
      </c>
      <c r="B21">
        <v>2016</v>
      </c>
      <c r="C21" t="s">
        <v>581</v>
      </c>
      <c r="D21" t="s">
        <v>582</v>
      </c>
      <c r="E21">
        <v>1167917</v>
      </c>
      <c r="F21">
        <v>1139592</v>
      </c>
      <c r="G21" t="str">
        <f>CONCATENATE(B21, C21)</f>
        <v>2016C00349506</v>
      </c>
    </row>
    <row r="22" spans="1:7" x14ac:dyDescent="0.25">
      <c r="A22" t="s">
        <v>169</v>
      </c>
      <c r="B22">
        <v>2016</v>
      </c>
      <c r="C22" t="s">
        <v>170</v>
      </c>
      <c r="D22" t="s">
        <v>171</v>
      </c>
      <c r="E22">
        <v>1318698</v>
      </c>
      <c r="F22">
        <v>1333839</v>
      </c>
      <c r="G22" t="str">
        <f>CONCATENATE(B22, C22)</f>
        <v>2016C00369033</v>
      </c>
    </row>
    <row r="23" spans="1:7" x14ac:dyDescent="0.25">
      <c r="A23" t="s">
        <v>203</v>
      </c>
      <c r="B23">
        <v>2016</v>
      </c>
      <c r="C23" t="s">
        <v>204</v>
      </c>
      <c r="D23" t="s">
        <v>205</v>
      </c>
      <c r="E23">
        <v>4431094</v>
      </c>
      <c r="F23">
        <v>6010705.5700000003</v>
      </c>
      <c r="G23" t="str">
        <f>CONCATENATE(B23, C23)</f>
        <v>2016C00384529</v>
      </c>
    </row>
    <row r="24" spans="1:7" x14ac:dyDescent="0.25">
      <c r="A24" t="s">
        <v>261</v>
      </c>
      <c r="B24">
        <v>2016</v>
      </c>
      <c r="C24" t="s">
        <v>268</v>
      </c>
      <c r="D24" t="s">
        <v>269</v>
      </c>
      <c r="E24">
        <v>12566765</v>
      </c>
      <c r="F24">
        <v>9120516</v>
      </c>
      <c r="G24" t="str">
        <f>CONCATENATE(B24, C24)</f>
        <v>2016C00385526</v>
      </c>
    </row>
    <row r="25" spans="1:7" x14ac:dyDescent="0.25">
      <c r="A25" t="s">
        <v>117</v>
      </c>
      <c r="B25">
        <v>2016</v>
      </c>
      <c r="C25" t="s">
        <v>122</v>
      </c>
      <c r="D25" t="s">
        <v>123</v>
      </c>
      <c r="E25">
        <v>1531671</v>
      </c>
      <c r="F25">
        <v>607705</v>
      </c>
      <c r="G25" t="str">
        <f>CONCATENATE(B25, C25)</f>
        <v>2016C00393652</v>
      </c>
    </row>
    <row r="26" spans="1:7" x14ac:dyDescent="0.25">
      <c r="A26" t="s">
        <v>365</v>
      </c>
      <c r="B26">
        <v>2016</v>
      </c>
      <c r="C26" t="s">
        <v>366</v>
      </c>
      <c r="D26" t="s">
        <v>367</v>
      </c>
      <c r="E26">
        <v>5763475.1799999997</v>
      </c>
      <c r="F26">
        <v>6114296.6900000004</v>
      </c>
      <c r="G26" t="str">
        <f>CONCATENATE(B26, C26)</f>
        <v>2016C00394866</v>
      </c>
    </row>
    <row r="27" spans="1:7" x14ac:dyDescent="0.25">
      <c r="A27" t="s">
        <v>166</v>
      </c>
      <c r="B27">
        <v>2016</v>
      </c>
      <c r="C27" t="s">
        <v>167</v>
      </c>
      <c r="D27" t="s">
        <v>168</v>
      </c>
      <c r="E27">
        <v>5170324</v>
      </c>
      <c r="F27">
        <v>4242752</v>
      </c>
      <c r="G27" t="str">
        <f>CONCATENATE(B27, C27)</f>
        <v>2016C00409581</v>
      </c>
    </row>
    <row r="28" spans="1:7" x14ac:dyDescent="0.25">
      <c r="A28" t="s">
        <v>500</v>
      </c>
      <c r="B28">
        <v>2016</v>
      </c>
      <c r="C28" t="s">
        <v>501</v>
      </c>
      <c r="D28" t="s">
        <v>502</v>
      </c>
      <c r="E28">
        <v>1184313</v>
      </c>
      <c r="F28">
        <v>731775</v>
      </c>
      <c r="G28" t="str">
        <f>CONCATENATE(B28, C28)</f>
        <v>2016C00410803</v>
      </c>
    </row>
    <row r="29" spans="1:7" x14ac:dyDescent="0.25">
      <c r="A29" t="s">
        <v>306</v>
      </c>
      <c r="B29">
        <v>2016</v>
      </c>
      <c r="C29" t="s">
        <v>307</v>
      </c>
      <c r="D29" t="s">
        <v>308</v>
      </c>
      <c r="E29">
        <v>1267455</v>
      </c>
      <c r="F29">
        <v>1914588</v>
      </c>
      <c r="G29" t="str">
        <f>CONCATENATE(B29, C29)</f>
        <v>2016C00411330</v>
      </c>
    </row>
    <row r="30" spans="1:7" x14ac:dyDescent="0.25">
      <c r="A30" t="s">
        <v>386</v>
      </c>
      <c r="B30">
        <v>2016</v>
      </c>
      <c r="C30" t="s">
        <v>387</v>
      </c>
      <c r="D30" t="s">
        <v>388</v>
      </c>
      <c r="E30">
        <v>518211</v>
      </c>
      <c r="F30">
        <v>504808</v>
      </c>
      <c r="G30" t="str">
        <f>CONCATENATE(B30, C30)</f>
        <v>2016C00411587</v>
      </c>
    </row>
    <row r="31" spans="1:7" x14ac:dyDescent="0.25">
      <c r="A31" t="s">
        <v>418</v>
      </c>
      <c r="B31">
        <v>2016</v>
      </c>
      <c r="C31" t="s">
        <v>421</v>
      </c>
      <c r="D31" t="s">
        <v>422</v>
      </c>
      <c r="E31">
        <v>1662089</v>
      </c>
      <c r="F31">
        <v>485210</v>
      </c>
      <c r="G31" t="str">
        <f>CONCATENATE(B31, C31)</f>
        <v>2016C00412304</v>
      </c>
    </row>
    <row r="32" spans="1:7" x14ac:dyDescent="0.25">
      <c r="A32" t="s">
        <v>86</v>
      </c>
      <c r="B32">
        <v>2016</v>
      </c>
      <c r="C32" t="s">
        <v>87</v>
      </c>
      <c r="D32" t="s">
        <v>88</v>
      </c>
      <c r="E32">
        <v>1804566</v>
      </c>
      <c r="F32">
        <v>1197344</v>
      </c>
      <c r="G32" t="str">
        <f>CONCATENATE(B32, C32)</f>
        <v>2016C00413914</v>
      </c>
    </row>
    <row r="33" spans="1:7" x14ac:dyDescent="0.25">
      <c r="A33" t="s">
        <v>114</v>
      </c>
      <c r="B33">
        <v>2016</v>
      </c>
      <c r="C33" t="s">
        <v>115</v>
      </c>
      <c r="D33" t="s">
        <v>116</v>
      </c>
      <c r="E33">
        <v>1030529</v>
      </c>
      <c r="F33">
        <v>425347</v>
      </c>
      <c r="G33" t="str">
        <f>CONCATENATE(B33, C33)</f>
        <v>2016C00420760</v>
      </c>
    </row>
    <row r="34" spans="1:7" x14ac:dyDescent="0.25">
      <c r="A34" t="s">
        <v>492</v>
      </c>
      <c r="B34">
        <v>2016</v>
      </c>
      <c r="C34" t="s">
        <v>495</v>
      </c>
      <c r="D34" t="s">
        <v>496</v>
      </c>
      <c r="E34">
        <v>2570303</v>
      </c>
      <c r="F34">
        <v>1320756</v>
      </c>
      <c r="G34" t="str">
        <f>CONCATENATE(B34, C34)</f>
        <v>2016C00431056</v>
      </c>
    </row>
    <row r="35" spans="1:7" x14ac:dyDescent="0.25">
      <c r="A35" t="s">
        <v>400</v>
      </c>
      <c r="B35">
        <v>2016</v>
      </c>
      <c r="C35" t="s">
        <v>403</v>
      </c>
      <c r="D35" t="s">
        <v>404</v>
      </c>
      <c r="E35">
        <v>1758853</v>
      </c>
      <c r="F35">
        <v>1369214</v>
      </c>
      <c r="G35" t="str">
        <f>CONCATENATE(B35, C35)</f>
        <v>2016C00431353</v>
      </c>
    </row>
    <row r="36" spans="1:7" x14ac:dyDescent="0.25">
      <c r="A36" t="s">
        <v>531</v>
      </c>
      <c r="B36">
        <v>2016</v>
      </c>
      <c r="C36" t="s">
        <v>534</v>
      </c>
      <c r="D36" t="s">
        <v>535</v>
      </c>
      <c r="E36">
        <v>884579</v>
      </c>
      <c r="F36">
        <v>747649</v>
      </c>
      <c r="G36" t="str">
        <f>CONCATENATE(B36, C36)</f>
        <v>2016C00436386</v>
      </c>
    </row>
    <row r="37" spans="1:7" x14ac:dyDescent="0.25">
      <c r="A37" t="s">
        <v>480</v>
      </c>
      <c r="B37">
        <v>2016</v>
      </c>
      <c r="C37" t="s">
        <v>485</v>
      </c>
      <c r="D37" t="s">
        <v>486</v>
      </c>
      <c r="E37">
        <v>699418</v>
      </c>
      <c r="F37">
        <v>706421.65</v>
      </c>
      <c r="G37" t="str">
        <f>CONCATENATE(B37, C37)</f>
        <v>2016C00436998</v>
      </c>
    </row>
    <row r="38" spans="1:7" x14ac:dyDescent="0.25">
      <c r="A38" t="s">
        <v>573</v>
      </c>
      <c r="B38">
        <v>2016</v>
      </c>
      <c r="C38" t="s">
        <v>578</v>
      </c>
      <c r="D38" t="s">
        <v>579</v>
      </c>
      <c r="E38">
        <v>1215423.3700000001</v>
      </c>
      <c r="F38">
        <v>1133985.69</v>
      </c>
      <c r="G38" t="str">
        <f>CONCATENATE(B38, C38)</f>
        <v>2016C00437277</v>
      </c>
    </row>
    <row r="39" spans="1:7" x14ac:dyDescent="0.25">
      <c r="A39" t="s">
        <v>515</v>
      </c>
      <c r="B39">
        <v>2016</v>
      </c>
      <c r="C39" t="s">
        <v>516</v>
      </c>
      <c r="D39" t="s">
        <v>517</v>
      </c>
      <c r="E39">
        <v>1244578</v>
      </c>
      <c r="F39">
        <v>636603</v>
      </c>
      <c r="G39" t="str">
        <f>CONCATENATE(B39, C39)</f>
        <v>2016C00438713</v>
      </c>
    </row>
    <row r="40" spans="1:7" x14ac:dyDescent="0.25">
      <c r="A40" t="s">
        <v>552</v>
      </c>
      <c r="B40">
        <v>2016</v>
      </c>
      <c r="C40" t="s">
        <v>553</v>
      </c>
      <c r="D40" t="s">
        <v>554</v>
      </c>
      <c r="E40">
        <v>160525</v>
      </c>
      <c r="F40">
        <v>219617</v>
      </c>
      <c r="G40" t="str">
        <f>CONCATENATE(B40, C40)</f>
        <v>2016C00440362</v>
      </c>
    </row>
    <row r="41" spans="1:7" x14ac:dyDescent="0.25">
      <c r="A41" t="s">
        <v>565</v>
      </c>
      <c r="B41">
        <v>2016</v>
      </c>
      <c r="C41" t="s">
        <v>566</v>
      </c>
      <c r="D41" t="s">
        <v>567</v>
      </c>
      <c r="E41">
        <v>355678</v>
      </c>
      <c r="F41">
        <v>701069</v>
      </c>
      <c r="G41" t="str">
        <f>CONCATENATE(B41, C41)</f>
        <v>2016C00443218</v>
      </c>
    </row>
    <row r="42" spans="1:7" x14ac:dyDescent="0.25">
      <c r="A42" t="s">
        <v>70</v>
      </c>
      <c r="B42">
        <v>2016</v>
      </c>
      <c r="C42" t="s">
        <v>73</v>
      </c>
      <c r="D42" t="s">
        <v>74</v>
      </c>
      <c r="E42">
        <v>736899</v>
      </c>
      <c r="F42">
        <v>635234</v>
      </c>
      <c r="G42" t="str">
        <f>CONCATENATE(B42, C42)</f>
        <v>2016C00457325</v>
      </c>
    </row>
    <row r="43" spans="1:7" x14ac:dyDescent="0.25">
      <c r="A43" t="s">
        <v>43</v>
      </c>
      <c r="B43">
        <v>2016</v>
      </c>
      <c r="C43" t="s">
        <v>44</v>
      </c>
      <c r="D43" t="s">
        <v>45</v>
      </c>
      <c r="E43">
        <v>4492732</v>
      </c>
      <c r="F43">
        <v>4680838.91</v>
      </c>
      <c r="G43" t="str">
        <f>CONCATENATE(B43, C43)</f>
        <v>2016C00458315</v>
      </c>
    </row>
    <row r="44" spans="1:7" x14ac:dyDescent="0.25">
      <c r="A44" t="s">
        <v>13</v>
      </c>
      <c r="B44">
        <v>2016</v>
      </c>
      <c r="C44" t="s">
        <v>16</v>
      </c>
      <c r="D44" t="s">
        <v>17</v>
      </c>
      <c r="E44">
        <v>15575583</v>
      </c>
      <c r="F44">
        <v>15094864</v>
      </c>
      <c r="G44" t="str">
        <f>CONCATENATE(B44, C44)</f>
        <v>2016C00458398</v>
      </c>
    </row>
    <row r="45" spans="1:7" x14ac:dyDescent="0.25">
      <c r="A45" t="s">
        <v>89</v>
      </c>
      <c r="B45">
        <v>2016</v>
      </c>
      <c r="C45" t="s">
        <v>92</v>
      </c>
      <c r="D45" t="s">
        <v>93</v>
      </c>
      <c r="E45">
        <v>19849495</v>
      </c>
      <c r="F45">
        <v>25276524</v>
      </c>
      <c r="G45" t="str">
        <f>CONCATENATE(B45, C45)</f>
        <v>2016C00458463</v>
      </c>
    </row>
    <row r="46" spans="1:7" x14ac:dyDescent="0.25">
      <c r="A46" t="s">
        <v>98</v>
      </c>
      <c r="B46">
        <v>2016</v>
      </c>
      <c r="C46" t="s">
        <v>99</v>
      </c>
      <c r="D46" t="s">
        <v>100</v>
      </c>
      <c r="E46" s="2">
        <v>565694</v>
      </c>
      <c r="F46">
        <v>2504563</v>
      </c>
      <c r="G46" t="str">
        <f>CONCATENATE(B46, C46)</f>
        <v>2016C00458828</v>
      </c>
    </row>
    <row r="47" spans="1:7" x14ac:dyDescent="0.25">
      <c r="A47" t="s">
        <v>169</v>
      </c>
      <c r="B47">
        <v>2016</v>
      </c>
      <c r="C47" t="s">
        <v>172</v>
      </c>
      <c r="D47" t="s">
        <v>173</v>
      </c>
      <c r="E47">
        <v>2061900</v>
      </c>
      <c r="F47">
        <v>2092462.46</v>
      </c>
      <c r="G47" t="str">
        <f>CONCATENATE(B47, C47)</f>
        <v>2016C00460378</v>
      </c>
    </row>
    <row r="48" spans="1:7" x14ac:dyDescent="0.25">
      <c r="A48" t="s">
        <v>77</v>
      </c>
      <c r="B48">
        <v>2016</v>
      </c>
      <c r="C48" t="s">
        <v>78</v>
      </c>
      <c r="D48" t="s">
        <v>79</v>
      </c>
      <c r="E48">
        <v>328</v>
      </c>
      <c r="F48">
        <v>14954757.26</v>
      </c>
      <c r="G48" t="str">
        <f>CONCATENATE(B48, C48)</f>
        <v>2016C00464297</v>
      </c>
    </row>
    <row r="49" spans="1:7" x14ac:dyDescent="0.25">
      <c r="A49" t="s">
        <v>288</v>
      </c>
      <c r="B49">
        <v>2016</v>
      </c>
      <c r="C49" t="s">
        <v>289</v>
      </c>
      <c r="D49" t="s">
        <v>290</v>
      </c>
      <c r="E49">
        <v>3041818</v>
      </c>
      <c r="F49">
        <v>2800373</v>
      </c>
      <c r="G49" t="str">
        <f>CONCATENATE(B49, C49)</f>
        <v>2016C00466482</v>
      </c>
    </row>
    <row r="50" spans="1:7" x14ac:dyDescent="0.25">
      <c r="A50" t="s">
        <v>573</v>
      </c>
      <c r="B50">
        <v>2016</v>
      </c>
      <c r="C50" t="s">
        <v>576</v>
      </c>
      <c r="D50" t="s">
        <v>577</v>
      </c>
      <c r="E50">
        <v>145938.20000000001</v>
      </c>
      <c r="F50">
        <v>144845.47</v>
      </c>
      <c r="G50" t="str">
        <f>CONCATENATE(B50, C50)</f>
        <v>2016C00470765</v>
      </c>
    </row>
    <row r="51" spans="1:7" x14ac:dyDescent="0.25">
      <c r="A51" t="s">
        <v>60</v>
      </c>
      <c r="B51">
        <v>2016</v>
      </c>
      <c r="C51" t="s">
        <v>61</v>
      </c>
      <c r="D51" t="s">
        <v>62</v>
      </c>
      <c r="E51">
        <v>0</v>
      </c>
      <c r="F51">
        <v>0</v>
      </c>
      <c r="G51" t="str">
        <f>CONCATENATE(B51, C51)</f>
        <v>2016C00471557</v>
      </c>
    </row>
    <row r="52" spans="1:7" x14ac:dyDescent="0.25">
      <c r="A52" t="s">
        <v>63</v>
      </c>
      <c r="B52">
        <v>2016</v>
      </c>
      <c r="C52" t="s">
        <v>66</v>
      </c>
      <c r="D52" t="s">
        <v>67</v>
      </c>
      <c r="E52">
        <v>2943354</v>
      </c>
      <c r="F52">
        <v>2064342</v>
      </c>
      <c r="G52" t="str">
        <f>CONCATENATE(B52, C52)</f>
        <v>2016C00473371</v>
      </c>
    </row>
    <row r="53" spans="1:7" x14ac:dyDescent="0.25">
      <c r="A53" t="s">
        <v>21</v>
      </c>
      <c r="B53">
        <v>2016</v>
      </c>
      <c r="C53" t="s">
        <v>24</v>
      </c>
      <c r="D53" t="s">
        <v>25</v>
      </c>
      <c r="E53">
        <v>3500</v>
      </c>
      <c r="F53">
        <v>52596</v>
      </c>
      <c r="G53" t="str">
        <f>CONCATENATE(B53, C53)</f>
        <v>2016C00473587</v>
      </c>
    </row>
    <row r="54" spans="1:7" x14ac:dyDescent="0.25">
      <c r="A54" t="s">
        <v>7</v>
      </c>
      <c r="B54">
        <v>2016</v>
      </c>
      <c r="C54" t="s">
        <v>8</v>
      </c>
      <c r="D54" t="s">
        <v>9</v>
      </c>
      <c r="E54">
        <v>4178410</v>
      </c>
      <c r="F54">
        <v>3988330</v>
      </c>
      <c r="G54" t="str">
        <f>CONCATENATE(B54, C54)</f>
        <v>2016C00476317</v>
      </c>
    </row>
    <row r="55" spans="1:7" x14ac:dyDescent="0.25">
      <c r="A55" t="s">
        <v>434</v>
      </c>
      <c r="B55">
        <v>2016</v>
      </c>
      <c r="C55" t="s">
        <v>437</v>
      </c>
      <c r="D55" t="s">
        <v>438</v>
      </c>
      <c r="E55">
        <v>19361.25</v>
      </c>
      <c r="F55">
        <v>15522.65</v>
      </c>
      <c r="G55" t="str">
        <f>CONCATENATE(B55, C55)</f>
        <v>2016C00479501</v>
      </c>
    </row>
    <row r="56" spans="1:7" x14ac:dyDescent="0.25">
      <c r="A56" t="s">
        <v>103</v>
      </c>
      <c r="B56">
        <v>2016</v>
      </c>
      <c r="C56" t="s">
        <v>104</v>
      </c>
      <c r="D56" t="s">
        <v>105</v>
      </c>
      <c r="E56">
        <v>17683385.710000001</v>
      </c>
      <c r="F56">
        <v>18245101.440000001</v>
      </c>
      <c r="G56" t="str">
        <f>CONCATENATE(B56, C56)</f>
        <v>2016C00482984</v>
      </c>
    </row>
    <row r="57" spans="1:7" x14ac:dyDescent="0.25">
      <c r="A57" s="7" t="s">
        <v>108</v>
      </c>
      <c r="B57" s="7">
        <v>2016</v>
      </c>
      <c r="C57" s="7" t="s">
        <v>109</v>
      </c>
      <c r="D57" s="7" t="s">
        <v>110</v>
      </c>
      <c r="E57" s="7">
        <v>598103</v>
      </c>
      <c r="F57" s="7">
        <v>359290</v>
      </c>
      <c r="G57" t="str">
        <f>CONCATENATE(B57, C57)</f>
        <v>2016C00486563</v>
      </c>
    </row>
    <row r="58" spans="1:7" x14ac:dyDescent="0.25">
      <c r="A58" t="s">
        <v>139</v>
      </c>
      <c r="B58">
        <v>2016</v>
      </c>
      <c r="C58" t="s">
        <v>142</v>
      </c>
      <c r="D58" t="s">
        <v>143</v>
      </c>
      <c r="E58">
        <v>478684</v>
      </c>
      <c r="F58">
        <v>412359</v>
      </c>
      <c r="G58" t="str">
        <f>CONCATENATE(B58, C58)</f>
        <v>2016C00491357</v>
      </c>
    </row>
    <row r="59" spans="1:7" x14ac:dyDescent="0.25">
      <c r="A59" t="s">
        <v>226</v>
      </c>
      <c r="B59">
        <v>2016</v>
      </c>
      <c r="C59" t="s">
        <v>227</v>
      </c>
      <c r="D59" t="s">
        <v>228</v>
      </c>
      <c r="E59">
        <v>711316</v>
      </c>
      <c r="F59">
        <v>894267</v>
      </c>
      <c r="G59" t="str">
        <f>CONCATENATE(B59, C59)</f>
        <v>2016C00492454</v>
      </c>
    </row>
    <row r="60" spans="1:7" x14ac:dyDescent="0.25">
      <c r="A60" t="s">
        <v>111</v>
      </c>
      <c r="B60">
        <v>2016</v>
      </c>
      <c r="C60" t="s">
        <v>112</v>
      </c>
      <c r="D60" t="s">
        <v>113</v>
      </c>
      <c r="E60">
        <v>1997748</v>
      </c>
      <c r="F60">
        <v>978596</v>
      </c>
      <c r="G60" t="str">
        <f>CONCATENATE(B60, C60)</f>
        <v>2016C00492645</v>
      </c>
    </row>
    <row r="61" spans="1:7" x14ac:dyDescent="0.25">
      <c r="A61" t="s">
        <v>176</v>
      </c>
      <c r="B61">
        <v>2016</v>
      </c>
      <c r="C61" t="s">
        <v>183</v>
      </c>
      <c r="D61" t="s">
        <v>184</v>
      </c>
      <c r="E61">
        <v>6154650</v>
      </c>
      <c r="F61">
        <v>3255304</v>
      </c>
      <c r="G61" t="str">
        <f>CONCATENATE(B61, C61)</f>
        <v>2016C00492785</v>
      </c>
    </row>
    <row r="62" spans="1:7" x14ac:dyDescent="0.25">
      <c r="A62" t="s">
        <v>21</v>
      </c>
      <c r="B62">
        <v>2016</v>
      </c>
      <c r="C62" t="s">
        <v>22</v>
      </c>
      <c r="D62" t="s">
        <v>23</v>
      </c>
      <c r="E62">
        <v>7358868</v>
      </c>
      <c r="F62">
        <v>5017462</v>
      </c>
      <c r="G62" t="str">
        <f>CONCATENATE(B62, C62)</f>
        <v>2016C00492991</v>
      </c>
    </row>
    <row r="63" spans="1:7" x14ac:dyDescent="0.25">
      <c r="A63" t="s">
        <v>63</v>
      </c>
      <c r="B63">
        <v>2016</v>
      </c>
      <c r="C63" t="s">
        <v>64</v>
      </c>
      <c r="D63" t="s">
        <v>65</v>
      </c>
      <c r="E63">
        <v>111450</v>
      </c>
      <c r="F63">
        <v>109779.54</v>
      </c>
      <c r="G63" t="str">
        <f>CONCATENATE(B63, C63)</f>
        <v>2016C00493668</v>
      </c>
    </row>
    <row r="64" spans="1:7" x14ac:dyDescent="0.25">
      <c r="A64" t="s">
        <v>28</v>
      </c>
      <c r="B64">
        <v>2016</v>
      </c>
      <c r="C64" t="s">
        <v>29</v>
      </c>
      <c r="D64" t="s">
        <v>30</v>
      </c>
      <c r="E64">
        <v>4732839.84</v>
      </c>
      <c r="F64">
        <v>4738474.8899999997</v>
      </c>
      <c r="G64" t="str">
        <f>CONCATENATE(B64, C64)</f>
        <v>2016C00494617</v>
      </c>
    </row>
    <row r="65" spans="1:7" x14ac:dyDescent="0.25">
      <c r="A65" t="s">
        <v>186</v>
      </c>
      <c r="B65">
        <v>2016</v>
      </c>
      <c r="C65" t="s">
        <v>189</v>
      </c>
      <c r="D65" t="s">
        <v>190</v>
      </c>
      <c r="E65">
        <v>4020969</v>
      </c>
      <c r="F65">
        <v>1481346</v>
      </c>
      <c r="G65" t="str">
        <f>CONCATENATE(B65, C65)</f>
        <v>2016C00495358</v>
      </c>
    </row>
    <row r="66" spans="1:7" x14ac:dyDescent="0.25">
      <c r="A66" t="s">
        <v>560</v>
      </c>
      <c r="B66">
        <v>2016</v>
      </c>
      <c r="C66" t="s">
        <v>563</v>
      </c>
      <c r="D66" t="s">
        <v>564</v>
      </c>
      <c r="E66">
        <v>585974.36</v>
      </c>
      <c r="F66">
        <v>479733.95</v>
      </c>
      <c r="G66" t="str">
        <f>CONCATENATE(B66, C66)</f>
        <v>2016C00495580</v>
      </c>
    </row>
    <row r="67" spans="1:7" x14ac:dyDescent="0.25">
      <c r="A67" t="s">
        <v>49</v>
      </c>
      <c r="B67">
        <v>2016</v>
      </c>
      <c r="C67" t="s">
        <v>50</v>
      </c>
      <c r="D67" t="s">
        <v>51</v>
      </c>
      <c r="E67">
        <v>4951609.7699999996</v>
      </c>
      <c r="F67">
        <v>7623625.6299999999</v>
      </c>
      <c r="G67" t="str">
        <f>CONCATENATE(B67, C67)</f>
        <v>2016C00496075</v>
      </c>
    </row>
    <row r="68" spans="1:7" x14ac:dyDescent="0.25">
      <c r="A68" t="s">
        <v>400</v>
      </c>
      <c r="B68">
        <v>2016</v>
      </c>
      <c r="C68" t="s">
        <v>401</v>
      </c>
      <c r="D68" t="s">
        <v>402</v>
      </c>
      <c r="E68">
        <v>2500</v>
      </c>
      <c r="F68">
        <v>2500</v>
      </c>
      <c r="G68" t="str">
        <f>CONCATENATE(B68, C68)</f>
        <v>2016C00496539</v>
      </c>
    </row>
    <row r="69" spans="1:7" x14ac:dyDescent="0.25">
      <c r="A69" t="s">
        <v>153</v>
      </c>
      <c r="B69">
        <v>2016</v>
      </c>
      <c r="C69" t="s">
        <v>156</v>
      </c>
      <c r="D69" t="s">
        <v>157</v>
      </c>
      <c r="E69">
        <v>1363483</v>
      </c>
      <c r="F69">
        <v>449080.01</v>
      </c>
      <c r="G69" t="str">
        <f>CONCATENATE(B69, C69)</f>
        <v>2016C00498907</v>
      </c>
    </row>
    <row r="70" spans="1:7" x14ac:dyDescent="0.25">
      <c r="A70" t="s">
        <v>217</v>
      </c>
      <c r="B70">
        <v>2016</v>
      </c>
      <c r="C70" t="s">
        <v>224</v>
      </c>
      <c r="D70" t="s">
        <v>225</v>
      </c>
      <c r="E70">
        <v>1170418</v>
      </c>
      <c r="F70">
        <v>1151866</v>
      </c>
      <c r="G70" t="str">
        <f>CONCATENATE(B70, C70)</f>
        <v>2016C00499988</v>
      </c>
    </row>
    <row r="71" spans="1:7" x14ac:dyDescent="0.25">
      <c r="A71" t="s">
        <v>133</v>
      </c>
      <c r="B71">
        <v>2016</v>
      </c>
      <c r="C71" t="s">
        <v>134</v>
      </c>
      <c r="D71" t="s">
        <v>135</v>
      </c>
      <c r="E71">
        <v>5920484</v>
      </c>
      <c r="F71">
        <v>2727001</v>
      </c>
      <c r="G71" t="str">
        <f>CONCATENATE(B71, C71)</f>
        <v>2016C00500843</v>
      </c>
    </row>
    <row r="72" spans="1:7" x14ac:dyDescent="0.25">
      <c r="A72" t="s">
        <v>136</v>
      </c>
      <c r="B72">
        <v>2016</v>
      </c>
      <c r="C72" t="s">
        <v>137</v>
      </c>
      <c r="D72" t="s">
        <v>138</v>
      </c>
      <c r="E72">
        <v>509439</v>
      </c>
      <c r="F72">
        <v>387068</v>
      </c>
      <c r="G72" t="str">
        <f>CONCATENATE(B72, C72)</f>
        <v>2016C00516047</v>
      </c>
    </row>
    <row r="73" spans="1:7" x14ac:dyDescent="0.25">
      <c r="A73" t="s">
        <v>117</v>
      </c>
      <c r="B73">
        <v>2016</v>
      </c>
      <c r="C73" t="s">
        <v>118</v>
      </c>
      <c r="D73" t="s">
        <v>119</v>
      </c>
      <c r="E73">
        <v>0</v>
      </c>
      <c r="F73">
        <v>391.71</v>
      </c>
      <c r="G73" t="str">
        <f>CONCATENATE(B73, C73)</f>
        <v>2016C00519082</v>
      </c>
    </row>
    <row r="74" spans="1:7" x14ac:dyDescent="0.25">
      <c r="A74" t="s">
        <v>4</v>
      </c>
      <c r="B74">
        <v>2016</v>
      </c>
      <c r="C74" t="s">
        <v>5</v>
      </c>
      <c r="D74" t="s">
        <v>6</v>
      </c>
      <c r="E74">
        <v>387524</v>
      </c>
      <c r="F74">
        <v>411184</v>
      </c>
      <c r="G74" t="str">
        <f>CONCATENATE(B74, C74)</f>
        <v>2016C00522730</v>
      </c>
    </row>
    <row r="75" spans="1:7" x14ac:dyDescent="0.25">
      <c r="A75" t="s">
        <v>198</v>
      </c>
      <c r="B75">
        <v>2016</v>
      </c>
      <c r="C75" t="s">
        <v>201</v>
      </c>
      <c r="D75" t="s">
        <v>202</v>
      </c>
      <c r="E75">
        <v>0</v>
      </c>
      <c r="F75">
        <v>120</v>
      </c>
      <c r="G75" t="str">
        <f>CONCATENATE(B75, C75)</f>
        <v>2016C00525295</v>
      </c>
    </row>
    <row r="76" spans="1:7" x14ac:dyDescent="0.25">
      <c r="A76" t="s">
        <v>531</v>
      </c>
      <c r="B76">
        <v>2016</v>
      </c>
      <c r="C76" t="s">
        <v>536</v>
      </c>
      <c r="D76" t="s">
        <v>537</v>
      </c>
      <c r="E76">
        <v>9050</v>
      </c>
      <c r="F76">
        <v>18242.98</v>
      </c>
      <c r="G76" t="str">
        <f>CONCATENATE(B76, C76)</f>
        <v>2016C00526392</v>
      </c>
    </row>
    <row r="77" spans="1:7" x14ac:dyDescent="0.25">
      <c r="A77" t="s">
        <v>300</v>
      </c>
      <c r="B77">
        <v>2016</v>
      </c>
      <c r="C77" t="s">
        <v>301</v>
      </c>
      <c r="D77" t="s">
        <v>302</v>
      </c>
      <c r="E77">
        <v>292545</v>
      </c>
      <c r="F77">
        <v>332798</v>
      </c>
      <c r="G77" t="str">
        <f>CONCATENATE(B77, C77)</f>
        <v>2016C00532465</v>
      </c>
    </row>
    <row r="78" spans="1:7" x14ac:dyDescent="0.25">
      <c r="A78" t="s">
        <v>124</v>
      </c>
      <c r="B78">
        <v>2016</v>
      </c>
      <c r="C78" t="s">
        <v>127</v>
      </c>
      <c r="D78" t="s">
        <v>128</v>
      </c>
      <c r="E78">
        <v>0</v>
      </c>
      <c r="F78">
        <v>22215.54</v>
      </c>
      <c r="G78" t="str">
        <f>CONCATENATE(B78, C78)</f>
        <v>2016C00535161</v>
      </c>
    </row>
    <row r="79" spans="1:7" x14ac:dyDescent="0.25">
      <c r="A79" t="s">
        <v>124</v>
      </c>
      <c r="B79">
        <v>2016</v>
      </c>
      <c r="C79" t="s">
        <v>131</v>
      </c>
      <c r="D79" t="s">
        <v>132</v>
      </c>
      <c r="E79">
        <v>0</v>
      </c>
      <c r="F79">
        <v>75505.42</v>
      </c>
      <c r="G79" t="str">
        <f>CONCATENATE(B79, C79)</f>
        <v>2016C00536409</v>
      </c>
    </row>
    <row r="80" spans="1:7" x14ac:dyDescent="0.25">
      <c r="A80" t="s">
        <v>311</v>
      </c>
      <c r="B80">
        <v>2016</v>
      </c>
      <c r="C80" t="s">
        <v>312</v>
      </c>
      <c r="D80" t="s">
        <v>313</v>
      </c>
      <c r="E80">
        <v>137546</v>
      </c>
      <c r="F80">
        <v>419550</v>
      </c>
      <c r="G80" t="str">
        <f>CONCATENATE(B80, C80)</f>
        <v>2016C00539825</v>
      </c>
    </row>
    <row r="81" spans="1:7" x14ac:dyDescent="0.25">
      <c r="A81" t="s">
        <v>10</v>
      </c>
      <c r="B81">
        <v>2016</v>
      </c>
      <c r="C81" t="s">
        <v>11</v>
      </c>
      <c r="D81" t="s">
        <v>12</v>
      </c>
      <c r="E81">
        <v>592780</v>
      </c>
      <c r="F81">
        <v>466186</v>
      </c>
      <c r="G81" t="str">
        <f>CONCATENATE(B81, C81)</f>
        <v>2016C00539890</v>
      </c>
    </row>
    <row r="82" spans="1:7" x14ac:dyDescent="0.25">
      <c r="A82" t="s">
        <v>297</v>
      </c>
      <c r="B82">
        <v>2016</v>
      </c>
      <c r="C82" t="s">
        <v>298</v>
      </c>
      <c r="D82" t="s">
        <v>299</v>
      </c>
      <c r="E82">
        <v>6194855</v>
      </c>
      <c r="F82">
        <v>4795257</v>
      </c>
      <c r="G82" t="str">
        <f>CONCATENATE(B82, C82)</f>
        <v>2016C00540302</v>
      </c>
    </row>
    <row r="83" spans="1:7" x14ac:dyDescent="0.25">
      <c r="A83" t="s">
        <v>282</v>
      </c>
      <c r="B83">
        <v>2016</v>
      </c>
      <c r="C83" t="s">
        <v>283</v>
      </c>
      <c r="D83" t="s">
        <v>284</v>
      </c>
      <c r="E83">
        <v>2315708.84</v>
      </c>
      <c r="F83">
        <v>1782239.23</v>
      </c>
      <c r="G83" t="str">
        <f>CONCATENATE(B83, C83)</f>
        <v>2016C00540500</v>
      </c>
    </row>
    <row r="84" spans="1:7" x14ac:dyDescent="0.25">
      <c r="A84" t="s">
        <v>176</v>
      </c>
      <c r="B84">
        <v>2016</v>
      </c>
      <c r="C84" t="s">
        <v>181</v>
      </c>
      <c r="D84" t="s">
        <v>182</v>
      </c>
      <c r="E84">
        <v>491368.28</v>
      </c>
      <c r="F84">
        <v>696086.97</v>
      </c>
      <c r="G84" t="str">
        <f>CONCATENATE(B84, C84)</f>
        <v>2016C00542423</v>
      </c>
    </row>
    <row r="85" spans="1:7" x14ac:dyDescent="0.25">
      <c r="A85" t="s">
        <v>153</v>
      </c>
      <c r="B85">
        <v>2016</v>
      </c>
      <c r="C85" t="s">
        <v>158</v>
      </c>
      <c r="D85" t="s">
        <v>159</v>
      </c>
      <c r="E85">
        <v>0</v>
      </c>
      <c r="F85">
        <v>200</v>
      </c>
      <c r="G85" t="str">
        <f>CONCATENATE(B85, C85)</f>
        <v>2016C00543314</v>
      </c>
    </row>
    <row r="86" spans="1:7" x14ac:dyDescent="0.25">
      <c r="A86" t="s">
        <v>405</v>
      </c>
      <c r="B86">
        <v>2016</v>
      </c>
      <c r="C86" t="s">
        <v>406</v>
      </c>
      <c r="D86" t="s">
        <v>407</v>
      </c>
      <c r="E86">
        <v>0</v>
      </c>
      <c r="F86">
        <v>4914.12</v>
      </c>
      <c r="G86" t="str">
        <f>CONCATENATE(B86, C86)</f>
        <v>2016C00544056</v>
      </c>
    </row>
    <row r="87" spans="1:7" x14ac:dyDescent="0.25">
      <c r="A87" t="s">
        <v>531</v>
      </c>
      <c r="B87">
        <v>2016</v>
      </c>
      <c r="C87" t="s">
        <v>532</v>
      </c>
      <c r="D87" t="s">
        <v>533</v>
      </c>
      <c r="E87">
        <v>13250</v>
      </c>
      <c r="F87">
        <v>28117.85</v>
      </c>
      <c r="G87" t="str">
        <f>CONCATENATE(B87, C87)</f>
        <v>2016C00544114</v>
      </c>
    </row>
    <row r="88" spans="1:7" x14ac:dyDescent="0.25">
      <c r="A88" t="s">
        <v>350</v>
      </c>
      <c r="B88">
        <v>2016</v>
      </c>
      <c r="C88" t="s">
        <v>355</v>
      </c>
      <c r="D88" t="s">
        <v>356</v>
      </c>
      <c r="E88">
        <v>0</v>
      </c>
      <c r="F88">
        <v>565</v>
      </c>
      <c r="G88" t="str">
        <f>CONCATENATE(B88, C88)</f>
        <v>2016C00544981</v>
      </c>
    </row>
    <row r="89" spans="1:7" x14ac:dyDescent="0.25">
      <c r="A89" t="s">
        <v>255</v>
      </c>
      <c r="B89">
        <v>2016</v>
      </c>
      <c r="C89" t="s">
        <v>256</v>
      </c>
      <c r="D89" t="s">
        <v>257</v>
      </c>
      <c r="E89" s="2">
        <v>788416</v>
      </c>
      <c r="F89">
        <v>803943</v>
      </c>
      <c r="G89" t="str">
        <f>CONCATENATE(B89, C89)</f>
        <v>2016C00545285</v>
      </c>
    </row>
    <row r="90" spans="1:7" x14ac:dyDescent="0.25">
      <c r="A90" t="s">
        <v>272</v>
      </c>
      <c r="B90">
        <v>2016</v>
      </c>
      <c r="C90" t="s">
        <v>277</v>
      </c>
      <c r="D90" t="s">
        <v>278</v>
      </c>
      <c r="E90">
        <v>1048181</v>
      </c>
      <c r="F90">
        <v>1408101</v>
      </c>
      <c r="G90" t="str">
        <f>CONCATENATE(B90, C90)</f>
        <v>2016C00545772</v>
      </c>
    </row>
    <row r="91" spans="1:7" x14ac:dyDescent="0.25">
      <c r="A91" t="s">
        <v>492</v>
      </c>
      <c r="B91">
        <v>2016</v>
      </c>
      <c r="C91" t="s">
        <v>493</v>
      </c>
      <c r="D91" t="s">
        <v>494</v>
      </c>
      <c r="E91">
        <v>63500</v>
      </c>
      <c r="F91">
        <v>62263.99</v>
      </c>
      <c r="G91" t="str">
        <f>CONCATENATE(B91, C91)</f>
        <v>2016C00545830</v>
      </c>
    </row>
    <row r="92" spans="1:7" x14ac:dyDescent="0.25">
      <c r="A92" t="s">
        <v>49</v>
      </c>
      <c r="B92">
        <v>2016</v>
      </c>
      <c r="C92" t="s">
        <v>52</v>
      </c>
      <c r="D92" t="s">
        <v>53</v>
      </c>
      <c r="E92">
        <v>1751478.58</v>
      </c>
      <c r="F92">
        <v>1755963.53</v>
      </c>
      <c r="G92" t="str">
        <f>CONCATENATE(B92, C92)</f>
        <v>2016C00545848</v>
      </c>
    </row>
    <row r="93" spans="1:7" x14ac:dyDescent="0.25">
      <c r="A93" t="s">
        <v>13</v>
      </c>
      <c r="B93">
        <v>2016</v>
      </c>
      <c r="C93" t="s">
        <v>14</v>
      </c>
      <c r="D93" t="s">
        <v>15</v>
      </c>
      <c r="E93">
        <v>0</v>
      </c>
      <c r="F93">
        <v>0</v>
      </c>
      <c r="G93" t="str">
        <f>CONCATENATE(B93, C93)</f>
        <v>2016C00545855</v>
      </c>
    </row>
    <row r="94" spans="1:7" x14ac:dyDescent="0.25">
      <c r="A94" t="s">
        <v>236</v>
      </c>
      <c r="B94">
        <v>2016</v>
      </c>
      <c r="C94" t="s">
        <v>250</v>
      </c>
      <c r="D94" t="s">
        <v>251</v>
      </c>
      <c r="E94">
        <v>1109368</v>
      </c>
      <c r="F94">
        <v>894689</v>
      </c>
      <c r="G94" t="str">
        <f>CONCATENATE(B94, C94)</f>
        <v>2016C00546788</v>
      </c>
    </row>
    <row r="95" spans="1:7" x14ac:dyDescent="0.25">
      <c r="A95" t="s">
        <v>70</v>
      </c>
      <c r="B95">
        <v>2016</v>
      </c>
      <c r="C95" t="s">
        <v>75</v>
      </c>
      <c r="D95" t="s">
        <v>76</v>
      </c>
      <c r="E95">
        <v>0</v>
      </c>
      <c r="F95">
        <v>21</v>
      </c>
      <c r="G95" t="str">
        <f>CONCATENATE(B95, C95)</f>
        <v>2016C00547133</v>
      </c>
    </row>
    <row r="96" spans="1:7" x14ac:dyDescent="0.25">
      <c r="A96" t="s">
        <v>229</v>
      </c>
      <c r="B96">
        <v>2016</v>
      </c>
      <c r="C96" t="s">
        <v>234</v>
      </c>
      <c r="D96" t="s">
        <v>235</v>
      </c>
      <c r="E96">
        <v>1018545</v>
      </c>
      <c r="F96">
        <v>1015573</v>
      </c>
      <c r="G96" t="str">
        <f>CONCATENATE(B96, C96)</f>
        <v>2016C00547570</v>
      </c>
    </row>
    <row r="97" spans="1:7" x14ac:dyDescent="0.25">
      <c r="A97" t="s">
        <v>291</v>
      </c>
      <c r="B97">
        <v>2016</v>
      </c>
      <c r="C97" t="s">
        <v>292</v>
      </c>
      <c r="D97" t="s">
        <v>293</v>
      </c>
      <c r="E97">
        <v>287</v>
      </c>
      <c r="F97">
        <v>120</v>
      </c>
      <c r="G97" t="str">
        <f>CONCATENATE(B97, C97)</f>
        <v>2016C00547646</v>
      </c>
    </row>
    <row r="98" spans="1:7" x14ac:dyDescent="0.25">
      <c r="A98" t="s">
        <v>418</v>
      </c>
      <c r="B98">
        <v>2016</v>
      </c>
      <c r="C98" t="s">
        <v>419</v>
      </c>
      <c r="D98" t="s">
        <v>420</v>
      </c>
      <c r="E98">
        <v>7486</v>
      </c>
      <c r="F98">
        <v>7547.02</v>
      </c>
      <c r="G98" t="str">
        <f>CONCATENATE(B98, C98)</f>
        <v>2016C00547679</v>
      </c>
    </row>
    <row r="99" spans="1:7" x14ac:dyDescent="0.25">
      <c r="A99" t="s">
        <v>279</v>
      </c>
      <c r="B99">
        <v>2016</v>
      </c>
      <c r="C99" t="s">
        <v>280</v>
      </c>
      <c r="D99" t="s">
        <v>281</v>
      </c>
      <c r="E99">
        <v>1009130</v>
      </c>
      <c r="F99">
        <v>818371</v>
      </c>
      <c r="G99" t="str">
        <f>CONCATENATE(B99, C99)</f>
        <v>2016C00547976</v>
      </c>
    </row>
    <row r="100" spans="1:7" x14ac:dyDescent="0.25">
      <c r="A100" t="s">
        <v>282</v>
      </c>
      <c r="B100">
        <v>2016</v>
      </c>
      <c r="C100" t="s">
        <v>285</v>
      </c>
      <c r="D100" t="s">
        <v>286</v>
      </c>
      <c r="E100">
        <v>88498.83</v>
      </c>
      <c r="F100">
        <v>86070.43</v>
      </c>
      <c r="G100" t="str">
        <f>CONCATENATE(B100, C100)</f>
        <v>2016C00548586</v>
      </c>
    </row>
    <row r="101" spans="1:7" x14ac:dyDescent="0.25">
      <c r="A101" t="s">
        <v>124</v>
      </c>
      <c r="B101">
        <v>2016</v>
      </c>
      <c r="C101" t="s">
        <v>129</v>
      </c>
      <c r="D101" t="s">
        <v>130</v>
      </c>
      <c r="E101">
        <v>964239.5</v>
      </c>
      <c r="F101">
        <v>953538.97</v>
      </c>
      <c r="G101" t="str">
        <f>CONCATENATE(B101, C101)</f>
        <v>2016C00548651</v>
      </c>
    </row>
    <row r="102" spans="1:7" x14ac:dyDescent="0.25">
      <c r="A102" t="s">
        <v>89</v>
      </c>
      <c r="B102">
        <v>2016</v>
      </c>
      <c r="C102" t="s">
        <v>94</v>
      </c>
      <c r="D102" t="s">
        <v>95</v>
      </c>
      <c r="E102" s="2">
        <v>3694445.28</v>
      </c>
      <c r="F102">
        <v>3683679.32</v>
      </c>
      <c r="G102" t="str">
        <f>CONCATENATE(B102, C102)</f>
        <v>2016C00548677</v>
      </c>
    </row>
    <row r="103" spans="1:7" x14ac:dyDescent="0.25">
      <c r="A103" t="s">
        <v>210</v>
      </c>
      <c r="B103">
        <v>2016</v>
      </c>
      <c r="C103" t="s">
        <v>211</v>
      </c>
      <c r="D103" t="s">
        <v>212</v>
      </c>
      <c r="E103">
        <v>16925</v>
      </c>
      <c r="F103">
        <v>196954</v>
      </c>
      <c r="G103" t="str">
        <f>CONCATENATE(B103, C103)</f>
        <v>2016C00551093</v>
      </c>
    </row>
    <row r="104" spans="1:7" x14ac:dyDescent="0.25">
      <c r="A104" t="s">
        <v>350</v>
      </c>
      <c r="B104">
        <v>2016</v>
      </c>
      <c r="C104" t="s">
        <v>351</v>
      </c>
      <c r="D104" t="s">
        <v>352</v>
      </c>
      <c r="E104">
        <v>0</v>
      </c>
      <c r="F104">
        <v>829.73</v>
      </c>
      <c r="G104" t="str">
        <f>CONCATENATE(B104, C104)</f>
        <v>2016C00551630</v>
      </c>
    </row>
    <row r="105" spans="1:7" x14ac:dyDescent="0.25">
      <c r="A105" t="s">
        <v>573</v>
      </c>
      <c r="B105">
        <v>2016</v>
      </c>
      <c r="C105" t="s">
        <v>574</v>
      </c>
      <c r="D105" t="s">
        <v>575</v>
      </c>
      <c r="E105">
        <v>0</v>
      </c>
      <c r="F105">
        <v>39.869999999999997</v>
      </c>
      <c r="G105" t="str">
        <f>CONCATENATE(B105, C105)</f>
        <v>2016C00553487</v>
      </c>
    </row>
    <row r="106" spans="1:7" x14ac:dyDescent="0.25">
      <c r="A106" t="s">
        <v>462</v>
      </c>
      <c r="B106">
        <v>2016</v>
      </c>
      <c r="C106" t="s">
        <v>465</v>
      </c>
      <c r="D106" t="s">
        <v>466</v>
      </c>
      <c r="E106" s="2">
        <v>238370</v>
      </c>
      <c r="F106">
        <v>231077.02</v>
      </c>
      <c r="G106" t="str">
        <f>CONCATENATE(B106, C106)</f>
        <v>2016C00555342</v>
      </c>
    </row>
    <row r="107" spans="1:7" x14ac:dyDescent="0.25">
      <c r="A107" t="s">
        <v>306</v>
      </c>
      <c r="B107">
        <v>2016</v>
      </c>
      <c r="C107" t="s">
        <v>309</v>
      </c>
      <c r="D107" t="s">
        <v>310</v>
      </c>
      <c r="E107">
        <v>8795</v>
      </c>
      <c r="F107">
        <v>10523.55</v>
      </c>
      <c r="G107" t="str">
        <f>CONCATENATE(B107, C107)</f>
        <v>2016C00555615</v>
      </c>
    </row>
    <row r="108" spans="1:7" x14ac:dyDescent="0.25">
      <c r="A108" t="s">
        <v>176</v>
      </c>
      <c r="B108">
        <v>2016</v>
      </c>
      <c r="C108" t="s">
        <v>179</v>
      </c>
      <c r="D108" t="s">
        <v>180</v>
      </c>
      <c r="E108">
        <v>0</v>
      </c>
      <c r="F108">
        <v>4882</v>
      </c>
      <c r="G108" t="str">
        <f>CONCATENATE(B108, C108)</f>
        <v>2016C00562033</v>
      </c>
    </row>
    <row r="109" spans="1:7" x14ac:dyDescent="0.25">
      <c r="A109" t="s">
        <v>70</v>
      </c>
      <c r="B109">
        <v>2016</v>
      </c>
      <c r="C109" t="s">
        <v>71</v>
      </c>
      <c r="D109" t="s">
        <v>72</v>
      </c>
      <c r="E109">
        <v>0</v>
      </c>
      <c r="F109">
        <v>30</v>
      </c>
      <c r="G109" t="str">
        <f>CONCATENATE(B109, C109)</f>
        <v>2016C00562116</v>
      </c>
    </row>
    <row r="110" spans="1:7" x14ac:dyDescent="0.25">
      <c r="A110" t="s">
        <v>46</v>
      </c>
      <c r="B110">
        <v>2016</v>
      </c>
      <c r="C110" t="s">
        <v>47</v>
      </c>
      <c r="D110" t="s">
        <v>48</v>
      </c>
      <c r="E110">
        <v>36252</v>
      </c>
      <c r="F110">
        <v>38286</v>
      </c>
      <c r="G110" t="str">
        <f>CONCATENATE(B110, C110)</f>
        <v>2016C00563577</v>
      </c>
    </row>
    <row r="111" spans="1:7" x14ac:dyDescent="0.25">
      <c r="A111" t="s">
        <v>217</v>
      </c>
      <c r="B111">
        <v>2016</v>
      </c>
      <c r="C111" t="s">
        <v>218</v>
      </c>
      <c r="D111" t="s">
        <v>219</v>
      </c>
      <c r="E111">
        <v>0</v>
      </c>
      <c r="F111">
        <v>914</v>
      </c>
      <c r="G111" t="str">
        <f>CONCATENATE(B111, C111)</f>
        <v>2016C00564542</v>
      </c>
    </row>
    <row r="112" spans="1:7" x14ac:dyDescent="0.25">
      <c r="A112" t="s">
        <v>272</v>
      </c>
      <c r="B112">
        <v>2016</v>
      </c>
      <c r="C112" t="s">
        <v>273</v>
      </c>
      <c r="D112" t="s">
        <v>274</v>
      </c>
      <c r="E112">
        <v>0</v>
      </c>
      <c r="F112">
        <v>0</v>
      </c>
      <c r="G112" t="str">
        <f>CONCATENATE(B112, C112)</f>
        <v>2016C00564633</v>
      </c>
    </row>
    <row r="113" spans="1:7" x14ac:dyDescent="0.25">
      <c r="A113" t="s">
        <v>191</v>
      </c>
      <c r="B113">
        <v>2016</v>
      </c>
      <c r="C113" t="s">
        <v>194</v>
      </c>
      <c r="D113" t="s">
        <v>195</v>
      </c>
      <c r="E113">
        <v>1626235.94</v>
      </c>
      <c r="F113">
        <v>1632301.22</v>
      </c>
      <c r="G113" t="str">
        <f>CONCATENATE(B113, C113)</f>
        <v>2016C00565127</v>
      </c>
    </row>
    <row r="114" spans="1:7" x14ac:dyDescent="0.25">
      <c r="A114" t="s">
        <v>169</v>
      </c>
      <c r="B114">
        <v>2016</v>
      </c>
      <c r="C114" t="s">
        <v>174</v>
      </c>
      <c r="D114" t="s">
        <v>175</v>
      </c>
      <c r="E114">
        <v>0</v>
      </c>
      <c r="F114">
        <v>1242</v>
      </c>
      <c r="G114" t="str">
        <f>CONCATENATE(B114, C114)</f>
        <v>2016C00565283</v>
      </c>
    </row>
    <row r="115" spans="1:7" x14ac:dyDescent="0.25">
      <c r="A115" t="s">
        <v>176</v>
      </c>
      <c r="B115">
        <v>2016</v>
      </c>
      <c r="C115" t="s">
        <v>177</v>
      </c>
      <c r="D115" t="s">
        <v>178</v>
      </c>
      <c r="E115">
        <v>0</v>
      </c>
      <c r="F115">
        <v>1961.05</v>
      </c>
      <c r="G115" t="str">
        <f>CONCATENATE(B115, C115)</f>
        <v>2016C00565473</v>
      </c>
    </row>
    <row r="116" spans="1:7" x14ac:dyDescent="0.25">
      <c r="A116" t="s">
        <v>217</v>
      </c>
      <c r="B116">
        <v>2016</v>
      </c>
      <c r="C116" t="s">
        <v>220</v>
      </c>
      <c r="D116" t="s">
        <v>221</v>
      </c>
      <c r="E116">
        <v>0</v>
      </c>
      <c r="F116">
        <v>0</v>
      </c>
      <c r="G116" t="str">
        <f>CONCATENATE(B116, C116)</f>
        <v>2016C00565580</v>
      </c>
    </row>
    <row r="117" spans="1:7" x14ac:dyDescent="0.25">
      <c r="A117" t="s">
        <v>98</v>
      </c>
      <c r="B117">
        <v>2016</v>
      </c>
      <c r="C117" t="s">
        <v>101</v>
      </c>
      <c r="D117" t="s">
        <v>102</v>
      </c>
      <c r="E117">
        <v>0</v>
      </c>
      <c r="F117">
        <v>15545.36</v>
      </c>
      <c r="G117" t="str">
        <f>CONCATENATE(B117, C117)</f>
        <v>2016C00566398</v>
      </c>
    </row>
    <row r="118" spans="1:7" x14ac:dyDescent="0.25">
      <c r="A118" t="s">
        <v>303</v>
      </c>
      <c r="B118">
        <v>2016</v>
      </c>
      <c r="C118" t="s">
        <v>304</v>
      </c>
      <c r="D118" t="s">
        <v>305</v>
      </c>
      <c r="E118">
        <v>117850</v>
      </c>
      <c r="F118">
        <v>117896.05</v>
      </c>
      <c r="G118" t="str">
        <f>CONCATENATE(B118, C118)</f>
        <v>2016C00566547</v>
      </c>
    </row>
    <row r="119" spans="1:7" x14ac:dyDescent="0.25">
      <c r="A119" t="s">
        <v>236</v>
      </c>
      <c r="B119">
        <v>2016</v>
      </c>
      <c r="C119" t="s">
        <v>247</v>
      </c>
      <c r="D119" t="s">
        <v>248</v>
      </c>
      <c r="E119">
        <v>2031.34</v>
      </c>
      <c r="F119">
        <v>48212.959999999999</v>
      </c>
      <c r="G119" t="str">
        <f>CONCATENATE(B119, C119)</f>
        <v>2016C00566984</v>
      </c>
    </row>
    <row r="120" spans="1:7" x14ac:dyDescent="0.25">
      <c r="A120" t="s">
        <v>480</v>
      </c>
      <c r="B120">
        <v>2016</v>
      </c>
      <c r="C120" t="s">
        <v>483</v>
      </c>
      <c r="D120" t="s">
        <v>484</v>
      </c>
      <c r="E120" s="2">
        <v>438423.56</v>
      </c>
      <c r="F120">
        <v>437379.81</v>
      </c>
      <c r="G120" t="str">
        <f>CONCATENATE(B120, C120)</f>
        <v>2016C00567206</v>
      </c>
    </row>
    <row r="121" spans="1:7" x14ac:dyDescent="0.25">
      <c r="A121" t="s">
        <v>148</v>
      </c>
      <c r="B121">
        <v>2016</v>
      </c>
      <c r="C121" t="s">
        <v>149</v>
      </c>
      <c r="D121" t="s">
        <v>150</v>
      </c>
      <c r="E121">
        <v>0</v>
      </c>
      <c r="F121">
        <v>530.88</v>
      </c>
      <c r="G121" t="str">
        <f>CONCATENATE(B121, C121)</f>
        <v>2016C00568147</v>
      </c>
    </row>
    <row r="122" spans="1:7" x14ac:dyDescent="0.25">
      <c r="A122" t="s">
        <v>236</v>
      </c>
      <c r="B122">
        <v>2016</v>
      </c>
      <c r="C122" t="s">
        <v>243</v>
      </c>
      <c r="D122" t="s">
        <v>244</v>
      </c>
      <c r="E122">
        <v>0</v>
      </c>
      <c r="F122">
        <v>0</v>
      </c>
      <c r="G122" t="str">
        <f>CONCATENATE(B122, C122)</f>
        <v>2016C00568634</v>
      </c>
    </row>
    <row r="123" spans="1:7" x14ac:dyDescent="0.25">
      <c r="A123" t="s">
        <v>210</v>
      </c>
      <c r="B123">
        <v>2016</v>
      </c>
      <c r="C123" t="s">
        <v>213</v>
      </c>
      <c r="D123" t="s">
        <v>214</v>
      </c>
      <c r="E123">
        <v>291751</v>
      </c>
      <c r="F123">
        <v>247492</v>
      </c>
      <c r="G123" t="str">
        <f>CONCATENATE(B123, C123)</f>
        <v>2016C00570994</v>
      </c>
    </row>
    <row r="124" spans="1:7" x14ac:dyDescent="0.25">
      <c r="A124" t="s">
        <v>217</v>
      </c>
      <c r="B124">
        <v>2016</v>
      </c>
      <c r="C124" t="s">
        <v>222</v>
      </c>
      <c r="D124" t="s">
        <v>223</v>
      </c>
      <c r="E124">
        <v>342585.41</v>
      </c>
      <c r="F124">
        <v>330513.48</v>
      </c>
      <c r="G124" t="str">
        <f>CONCATENATE(B124, C124)</f>
        <v>2016C00571018</v>
      </c>
    </row>
    <row r="125" spans="1:7" x14ac:dyDescent="0.25">
      <c r="A125" t="s">
        <v>139</v>
      </c>
      <c r="B125">
        <v>2016</v>
      </c>
      <c r="C125" t="s">
        <v>146</v>
      </c>
      <c r="D125" t="s">
        <v>147</v>
      </c>
      <c r="E125">
        <v>101485</v>
      </c>
      <c r="F125">
        <v>96238.83</v>
      </c>
      <c r="G125" t="str">
        <f>CONCATENATE(B125, C125)</f>
        <v>2016C00571596</v>
      </c>
    </row>
    <row r="126" spans="1:7" x14ac:dyDescent="0.25">
      <c r="A126" t="s">
        <v>229</v>
      </c>
      <c r="B126">
        <v>2016</v>
      </c>
      <c r="C126" t="s">
        <v>230</v>
      </c>
      <c r="D126" t="s">
        <v>231</v>
      </c>
      <c r="E126">
        <v>752462.21</v>
      </c>
      <c r="F126">
        <v>750962.21</v>
      </c>
      <c r="G126" t="str">
        <f>CONCATENATE(B126, C126)</f>
        <v>2016C00571620</v>
      </c>
    </row>
    <row r="127" spans="1:7" x14ac:dyDescent="0.25">
      <c r="A127" t="s">
        <v>236</v>
      </c>
      <c r="B127">
        <v>2016</v>
      </c>
      <c r="C127" t="s">
        <v>237</v>
      </c>
      <c r="D127" t="s">
        <v>238</v>
      </c>
      <c r="E127">
        <v>441403.22</v>
      </c>
      <c r="F127">
        <v>433958.21</v>
      </c>
      <c r="G127" t="str">
        <f>CONCATENATE(B127, C127)</f>
        <v>2016C00571927</v>
      </c>
    </row>
    <row r="128" spans="1:7" x14ac:dyDescent="0.25">
      <c r="A128" t="s">
        <v>565</v>
      </c>
      <c r="B128">
        <v>2016</v>
      </c>
      <c r="C128" t="s">
        <v>568</v>
      </c>
      <c r="D128" t="s">
        <v>569</v>
      </c>
      <c r="E128">
        <v>0</v>
      </c>
      <c r="F128">
        <v>0</v>
      </c>
      <c r="G128" t="str">
        <f>CONCATENATE(B128, C128)</f>
        <v>2016C00572099</v>
      </c>
    </row>
    <row r="129" spans="1:7" x14ac:dyDescent="0.25">
      <c r="A129" t="s">
        <v>153</v>
      </c>
      <c r="B129">
        <v>2016</v>
      </c>
      <c r="C129" t="s">
        <v>154</v>
      </c>
      <c r="D129" t="s">
        <v>155</v>
      </c>
      <c r="E129">
        <v>42500</v>
      </c>
      <c r="F129">
        <v>42300</v>
      </c>
      <c r="G129" t="str">
        <f>CONCATENATE(B129, C129)</f>
        <v>2016C00572107</v>
      </c>
    </row>
    <row r="130" spans="1:7" x14ac:dyDescent="0.25">
      <c r="A130" t="s">
        <v>77</v>
      </c>
      <c r="B130">
        <v>2016</v>
      </c>
      <c r="C130" t="s">
        <v>82</v>
      </c>
      <c r="D130" t="s">
        <v>83</v>
      </c>
      <c r="E130">
        <v>605571.07999999996</v>
      </c>
      <c r="F130">
        <v>605571.07999999996</v>
      </c>
      <c r="G130" t="str">
        <f>CONCATENATE(B130, C130)</f>
        <v>2016C00572354</v>
      </c>
    </row>
    <row r="131" spans="1:7" x14ac:dyDescent="0.25">
      <c r="A131" t="s">
        <v>186</v>
      </c>
      <c r="B131">
        <v>2016</v>
      </c>
      <c r="C131" t="s">
        <v>187</v>
      </c>
      <c r="D131" t="s">
        <v>188</v>
      </c>
      <c r="E131">
        <v>1738039.05</v>
      </c>
      <c r="F131">
        <v>1738039.05</v>
      </c>
      <c r="G131" t="str">
        <f>CONCATENATE(B131, C131)</f>
        <v>2016C00572388</v>
      </c>
    </row>
    <row r="132" spans="1:7" x14ac:dyDescent="0.25">
      <c r="A132" t="s">
        <v>272</v>
      </c>
      <c r="B132">
        <v>2016</v>
      </c>
      <c r="C132" t="s">
        <v>275</v>
      </c>
      <c r="D132" t="s">
        <v>276</v>
      </c>
      <c r="E132">
        <v>227145.36</v>
      </c>
      <c r="F132">
        <v>205175.13</v>
      </c>
      <c r="G132" t="str">
        <f>CONCATENATE(B132, C132)</f>
        <v>2016C00572495</v>
      </c>
    </row>
    <row r="133" spans="1:7" x14ac:dyDescent="0.25">
      <c r="A133" t="s">
        <v>328</v>
      </c>
      <c r="B133">
        <v>2016</v>
      </c>
      <c r="C133" t="s">
        <v>331</v>
      </c>
      <c r="D133" t="s">
        <v>332</v>
      </c>
      <c r="E133">
        <v>4304687</v>
      </c>
      <c r="F133">
        <v>4046711</v>
      </c>
      <c r="G133" t="str">
        <f>CONCATENATE(B133, C133)</f>
        <v>2016C00572594</v>
      </c>
    </row>
    <row r="134" spans="1:7" x14ac:dyDescent="0.25">
      <c r="A134" t="s">
        <v>77</v>
      </c>
      <c r="B134">
        <v>2016</v>
      </c>
      <c r="C134" t="s">
        <v>80</v>
      </c>
      <c r="D134" t="s">
        <v>81</v>
      </c>
      <c r="E134">
        <v>371550</v>
      </c>
      <c r="F134">
        <v>368843</v>
      </c>
      <c r="G134" t="str">
        <f>CONCATENATE(B134, C134)</f>
        <v>2016C00572834</v>
      </c>
    </row>
    <row r="135" spans="1:7" x14ac:dyDescent="0.25">
      <c r="A135" t="s">
        <v>261</v>
      </c>
      <c r="B135">
        <v>2016</v>
      </c>
      <c r="C135" t="s">
        <v>266</v>
      </c>
      <c r="D135" t="s">
        <v>267</v>
      </c>
      <c r="E135">
        <v>1163724.5</v>
      </c>
      <c r="F135">
        <v>1160614.28</v>
      </c>
      <c r="G135" t="str">
        <f>CONCATENATE(B135, C135)</f>
        <v>2016C00573022</v>
      </c>
    </row>
    <row r="136" spans="1:7" x14ac:dyDescent="0.25">
      <c r="A136" t="s">
        <v>261</v>
      </c>
      <c r="B136">
        <v>2016</v>
      </c>
      <c r="C136" t="s">
        <v>264</v>
      </c>
      <c r="D136" t="s">
        <v>265</v>
      </c>
      <c r="E136">
        <v>147500</v>
      </c>
      <c r="F136">
        <v>147499</v>
      </c>
      <c r="G136" t="str">
        <f>CONCATENATE(B136, C136)</f>
        <v>2016C00573089</v>
      </c>
    </row>
    <row r="137" spans="1:7" x14ac:dyDescent="0.25">
      <c r="A137" t="s">
        <v>469</v>
      </c>
      <c r="B137">
        <v>2016</v>
      </c>
      <c r="C137" t="s">
        <v>472</v>
      </c>
      <c r="D137" t="s">
        <v>473</v>
      </c>
      <c r="E137">
        <v>10736947</v>
      </c>
      <c r="F137">
        <v>10567811</v>
      </c>
      <c r="G137" t="str">
        <f>CONCATENATE(B137, C137)</f>
        <v>2016C00573212</v>
      </c>
    </row>
    <row r="138" spans="1:7" x14ac:dyDescent="0.25">
      <c r="A138" t="s">
        <v>480</v>
      </c>
      <c r="B138">
        <v>2016</v>
      </c>
      <c r="C138" t="s">
        <v>487</v>
      </c>
      <c r="D138" t="s">
        <v>488</v>
      </c>
      <c r="E138">
        <v>32622.48</v>
      </c>
      <c r="F138">
        <v>32622.48</v>
      </c>
      <c r="G138" t="str">
        <f>CONCATENATE(B138, C138)</f>
        <v>2016C00573360</v>
      </c>
    </row>
    <row r="139" spans="1:7" x14ac:dyDescent="0.25">
      <c r="A139" t="s">
        <v>389</v>
      </c>
      <c r="B139">
        <v>2016</v>
      </c>
      <c r="C139" t="s">
        <v>392</v>
      </c>
      <c r="D139" t="s">
        <v>393</v>
      </c>
      <c r="E139">
        <v>11960703</v>
      </c>
      <c r="F139">
        <v>11481663</v>
      </c>
      <c r="G139" t="str">
        <f>CONCATENATE(B139, C139)</f>
        <v>2016C00573758</v>
      </c>
    </row>
    <row r="140" spans="1:7" x14ac:dyDescent="0.25">
      <c r="A140" t="s">
        <v>320</v>
      </c>
      <c r="B140">
        <v>2016</v>
      </c>
      <c r="C140" t="s">
        <v>321</v>
      </c>
      <c r="D140" t="s">
        <v>322</v>
      </c>
      <c r="E140">
        <v>33268</v>
      </c>
      <c r="F140">
        <v>32369</v>
      </c>
      <c r="G140" t="str">
        <f>CONCATENATE(B140, C140)</f>
        <v>2016C00575530</v>
      </c>
    </row>
    <row r="141" spans="1:7" x14ac:dyDescent="0.25">
      <c r="A141" t="s">
        <v>439</v>
      </c>
      <c r="B141">
        <v>2016</v>
      </c>
      <c r="C141" t="s">
        <v>450</v>
      </c>
      <c r="D141" t="s">
        <v>451</v>
      </c>
      <c r="E141">
        <v>19968577.25</v>
      </c>
      <c r="F141">
        <v>19005870</v>
      </c>
      <c r="G141" t="str">
        <f>CONCATENATE(B141, C141)</f>
        <v>2016C00575548</v>
      </c>
    </row>
    <row r="142" spans="1:7" x14ac:dyDescent="0.25">
      <c r="A142" t="s">
        <v>531</v>
      </c>
      <c r="B142">
        <v>2016</v>
      </c>
      <c r="C142" t="s">
        <v>539</v>
      </c>
      <c r="D142" t="s">
        <v>540</v>
      </c>
      <c r="E142">
        <v>55300</v>
      </c>
      <c r="F142">
        <v>55299</v>
      </c>
      <c r="G142" t="str">
        <f>CONCATENATE(B142, C142)</f>
        <v>2016C00576652</v>
      </c>
    </row>
    <row r="143" spans="1:7" x14ac:dyDescent="0.25">
      <c r="A143" t="s">
        <v>405</v>
      </c>
      <c r="B143">
        <v>2016</v>
      </c>
      <c r="C143" t="s">
        <v>409</v>
      </c>
      <c r="D143" t="s">
        <v>407</v>
      </c>
      <c r="E143">
        <v>232145.5</v>
      </c>
      <c r="F143">
        <v>225483.89</v>
      </c>
      <c r="G143" t="str">
        <f>CONCATENATE(B143, C143)</f>
        <v>2016C00577148</v>
      </c>
    </row>
    <row r="144" spans="1:7" x14ac:dyDescent="0.25">
      <c r="A144" t="s">
        <v>89</v>
      </c>
      <c r="B144">
        <v>2016</v>
      </c>
      <c r="C144" t="s">
        <v>96</v>
      </c>
      <c r="D144" t="s">
        <v>97</v>
      </c>
      <c r="E144">
        <v>588125</v>
      </c>
      <c r="F144">
        <v>588125</v>
      </c>
      <c r="G144" t="str">
        <f>CONCATENATE(B144, C144)</f>
        <v>2016C00577502</v>
      </c>
    </row>
    <row r="145" spans="1:7" x14ac:dyDescent="0.25">
      <c r="A145" t="s">
        <v>350</v>
      </c>
      <c r="B145">
        <v>2016</v>
      </c>
      <c r="C145" t="s">
        <v>357</v>
      </c>
      <c r="D145" t="s">
        <v>358</v>
      </c>
      <c r="E145">
        <v>287700</v>
      </c>
      <c r="F145">
        <v>287700</v>
      </c>
      <c r="G145" t="str">
        <f>CONCATENATE(B145, C145)</f>
        <v>2016C00577544</v>
      </c>
    </row>
    <row r="146" spans="1:7" x14ac:dyDescent="0.25">
      <c r="A146" t="s">
        <v>103</v>
      </c>
      <c r="B146">
        <v>2016</v>
      </c>
      <c r="C146" t="s">
        <v>106</v>
      </c>
      <c r="D146" t="s">
        <v>107</v>
      </c>
      <c r="E146">
        <v>260050</v>
      </c>
      <c r="F146">
        <v>260050</v>
      </c>
      <c r="G146" t="str">
        <f>CONCATENATE(B146, C146)</f>
        <v>2016C00577841</v>
      </c>
    </row>
    <row r="147" spans="1:7" x14ac:dyDescent="0.25">
      <c r="A147" t="s">
        <v>36</v>
      </c>
      <c r="B147">
        <v>2016</v>
      </c>
      <c r="C147" t="s">
        <v>41</v>
      </c>
      <c r="D147" t="s">
        <v>42</v>
      </c>
      <c r="E147">
        <v>774450</v>
      </c>
      <c r="F147">
        <v>774450</v>
      </c>
      <c r="G147" t="str">
        <f>CONCATENATE(B147, C147)</f>
        <v>2016C00577940</v>
      </c>
    </row>
    <row r="148" spans="1:7" x14ac:dyDescent="0.25">
      <c r="A148" t="s">
        <v>21</v>
      </c>
      <c r="B148">
        <v>2016</v>
      </c>
      <c r="C148" t="s">
        <v>26</v>
      </c>
      <c r="D148" t="s">
        <v>27</v>
      </c>
      <c r="E148">
        <v>221550</v>
      </c>
      <c r="F148">
        <v>221550</v>
      </c>
      <c r="G148" t="str">
        <f>CONCATENATE(B148, C148)</f>
        <v>2016C00578427</v>
      </c>
    </row>
    <row r="149" spans="1:7" x14ac:dyDescent="0.25">
      <c r="A149" t="s">
        <v>229</v>
      </c>
      <c r="B149">
        <v>2016</v>
      </c>
      <c r="C149" t="s">
        <v>232</v>
      </c>
      <c r="D149" t="s">
        <v>233</v>
      </c>
      <c r="E149">
        <v>124700</v>
      </c>
      <c r="F149">
        <v>123267.42</v>
      </c>
      <c r="G149" t="str">
        <f>CONCATENATE(B149, C149)</f>
        <v>2016C00578542</v>
      </c>
    </row>
    <row r="150" spans="1:7" x14ac:dyDescent="0.25">
      <c r="A150" t="s">
        <v>462</v>
      </c>
      <c r="B150">
        <v>2016</v>
      </c>
      <c r="C150" t="s">
        <v>463</v>
      </c>
      <c r="D150" t="s">
        <v>464</v>
      </c>
      <c r="E150">
        <v>437769.2</v>
      </c>
      <c r="F150">
        <v>338088.78</v>
      </c>
      <c r="G150" t="str">
        <f>CONCATENATE(B150, C150)</f>
        <v>2016C00578609</v>
      </c>
    </row>
    <row r="151" spans="1:7" x14ac:dyDescent="0.25">
      <c r="A151" t="s">
        <v>57</v>
      </c>
      <c r="B151">
        <v>2016</v>
      </c>
      <c r="C151" t="s">
        <v>58</v>
      </c>
      <c r="D151" t="s">
        <v>59</v>
      </c>
      <c r="E151">
        <v>2296501.14</v>
      </c>
      <c r="F151">
        <v>2256713.84</v>
      </c>
      <c r="G151" t="str">
        <f>CONCATENATE(B151, C151)</f>
        <v>2016C00578740</v>
      </c>
    </row>
    <row r="152" spans="1:7" x14ac:dyDescent="0.25">
      <c r="A152" t="s">
        <v>36</v>
      </c>
      <c r="B152">
        <v>2016</v>
      </c>
      <c r="C152" t="s">
        <v>37</v>
      </c>
      <c r="D152" t="s">
        <v>38</v>
      </c>
      <c r="E152">
        <v>164386</v>
      </c>
      <c r="F152">
        <v>164384</v>
      </c>
      <c r="G152" t="str">
        <f>CONCATENATE(B152, C152)</f>
        <v>2016C00580084</v>
      </c>
    </row>
    <row r="153" spans="1:7" x14ac:dyDescent="0.25">
      <c r="A153" t="s">
        <v>410</v>
      </c>
      <c r="B153">
        <v>2016</v>
      </c>
      <c r="C153" t="s">
        <v>416</v>
      </c>
      <c r="D153" t="s">
        <v>417</v>
      </c>
      <c r="E153">
        <v>95600</v>
      </c>
      <c r="F153">
        <v>95600</v>
      </c>
      <c r="G153" t="str">
        <f>CONCATENATE(B153, C153)</f>
        <v>2016C00582288</v>
      </c>
    </row>
    <row r="154" spans="1:7" x14ac:dyDescent="0.25">
      <c r="A154" t="s">
        <v>203</v>
      </c>
      <c r="B154">
        <v>2016</v>
      </c>
      <c r="C154" t="s">
        <v>206</v>
      </c>
      <c r="D154" t="s">
        <v>207</v>
      </c>
      <c r="E154">
        <v>189800</v>
      </c>
      <c r="F154">
        <v>189800</v>
      </c>
      <c r="G154" t="str">
        <f>CONCATENATE(B154, C154)</f>
        <v>2016C00582403</v>
      </c>
    </row>
    <row r="155" spans="1:7" x14ac:dyDescent="0.25">
      <c r="A155" t="s">
        <v>474</v>
      </c>
      <c r="B155">
        <v>2016</v>
      </c>
      <c r="C155" t="s">
        <v>475</v>
      </c>
      <c r="D155" t="s">
        <v>476</v>
      </c>
      <c r="E155">
        <v>103058</v>
      </c>
      <c r="F155">
        <v>108048</v>
      </c>
      <c r="G155" t="str">
        <f>CONCATENATE(B155, C155)</f>
        <v>2016C00582494</v>
      </c>
    </row>
    <row r="156" spans="1:7" x14ac:dyDescent="0.25">
      <c r="A156" t="s">
        <v>139</v>
      </c>
      <c r="B156">
        <v>2016</v>
      </c>
      <c r="C156" t="s">
        <v>144</v>
      </c>
      <c r="D156" t="s">
        <v>145</v>
      </c>
      <c r="E156">
        <v>35100</v>
      </c>
      <c r="F156">
        <v>35100</v>
      </c>
      <c r="G156" t="str">
        <f>CONCATENATE(B156, C156)</f>
        <v>2016C00582718</v>
      </c>
    </row>
    <row r="157" spans="1:7" x14ac:dyDescent="0.25">
      <c r="A157" t="s">
        <v>469</v>
      </c>
      <c r="B157">
        <v>2016</v>
      </c>
      <c r="C157" t="s">
        <v>470</v>
      </c>
      <c r="D157" t="s">
        <v>471</v>
      </c>
      <c r="E157">
        <v>1014436.77</v>
      </c>
      <c r="F157">
        <v>1014436.77</v>
      </c>
      <c r="G157" t="str">
        <f>CONCATENATE(B157, C157)</f>
        <v>2016C00582882</v>
      </c>
    </row>
    <row r="158" spans="1:7" x14ac:dyDescent="0.25">
      <c r="A158" t="s">
        <v>585</v>
      </c>
      <c r="B158">
        <v>2016</v>
      </c>
      <c r="C158" t="s">
        <v>587</v>
      </c>
      <c r="D158" t="s">
        <v>588</v>
      </c>
      <c r="E158">
        <v>235039</v>
      </c>
      <c r="F158">
        <v>230391.63</v>
      </c>
      <c r="G158" t="str">
        <f>CONCATENATE(B158, C158)</f>
        <v>2016C00582940</v>
      </c>
    </row>
    <row r="159" spans="1:7" x14ac:dyDescent="0.25">
      <c r="A159" t="s">
        <v>439</v>
      </c>
      <c r="B159">
        <v>2016</v>
      </c>
      <c r="C159" t="s">
        <v>440</v>
      </c>
      <c r="D159" t="s">
        <v>441</v>
      </c>
      <c r="E159">
        <v>248172</v>
      </c>
      <c r="F159">
        <v>248169</v>
      </c>
      <c r="G159" t="str">
        <f>CONCATENATE(B159, C159)</f>
        <v>2016C00583278</v>
      </c>
    </row>
    <row r="160" spans="1:7" x14ac:dyDescent="0.25">
      <c r="A160" t="s">
        <v>13</v>
      </c>
      <c r="B160">
        <v>2016</v>
      </c>
      <c r="C160" t="s">
        <v>18</v>
      </c>
      <c r="D160" t="s">
        <v>596</v>
      </c>
      <c r="E160">
        <v>76788</v>
      </c>
      <c r="F160">
        <v>70334.91</v>
      </c>
      <c r="G160" t="str">
        <f>CONCATENATE(B160, C160)</f>
        <v>2016C00585737</v>
      </c>
    </row>
    <row r="161" spans="1:7" x14ac:dyDescent="0.25">
      <c r="A161" t="s">
        <v>525</v>
      </c>
      <c r="B161">
        <v>2016</v>
      </c>
      <c r="C161" t="s">
        <v>526</v>
      </c>
      <c r="D161" t="s">
        <v>527</v>
      </c>
      <c r="E161">
        <v>445369</v>
      </c>
      <c r="F161">
        <v>449371</v>
      </c>
      <c r="G161" t="str">
        <f>CONCATENATE(B161, C161)</f>
        <v>2016C00586362</v>
      </c>
    </row>
    <row r="162" spans="1:7" x14ac:dyDescent="0.25">
      <c r="A162" t="s">
        <v>294</v>
      </c>
      <c r="B162">
        <v>2016</v>
      </c>
      <c r="C162" t="s">
        <v>295</v>
      </c>
      <c r="D162" t="s">
        <v>296</v>
      </c>
      <c r="E162">
        <v>34797</v>
      </c>
      <c r="F162">
        <v>30602</v>
      </c>
      <c r="G162" t="str">
        <f>CONCATENATE(B162, C162)</f>
        <v>2016C00586883</v>
      </c>
    </row>
    <row r="163" spans="1:7" x14ac:dyDescent="0.25">
      <c r="A163" t="s">
        <v>410</v>
      </c>
      <c r="B163">
        <v>2016</v>
      </c>
      <c r="C163" t="s">
        <v>413</v>
      </c>
      <c r="D163" t="s">
        <v>414</v>
      </c>
      <c r="E163">
        <v>46600</v>
      </c>
      <c r="F163">
        <v>46600</v>
      </c>
      <c r="G163" t="str">
        <f>CONCATENATE(B163, C163)</f>
        <v>2016C00587378</v>
      </c>
    </row>
    <row r="164" spans="1:7" x14ac:dyDescent="0.25">
      <c r="A164" t="s">
        <v>323</v>
      </c>
      <c r="B164">
        <v>2016</v>
      </c>
      <c r="C164" t="s">
        <v>324</v>
      </c>
      <c r="D164" t="s">
        <v>325</v>
      </c>
      <c r="E164">
        <v>2279847</v>
      </c>
      <c r="F164">
        <v>2279847</v>
      </c>
      <c r="G164" t="str">
        <f>CONCATENATE(B164, C164)</f>
        <v>2016C00587477</v>
      </c>
    </row>
    <row r="165" spans="1:7" x14ac:dyDescent="0.25">
      <c r="A165" t="s">
        <v>429</v>
      </c>
      <c r="B165">
        <v>2016</v>
      </c>
      <c r="C165" t="s">
        <v>432</v>
      </c>
      <c r="D165" t="s">
        <v>433</v>
      </c>
      <c r="E165">
        <v>18698223</v>
      </c>
      <c r="F165">
        <v>18564772</v>
      </c>
      <c r="G165" t="str">
        <f>CONCATENATE(B165, C165)</f>
        <v>2016C00588772</v>
      </c>
    </row>
    <row r="166" spans="1:7" x14ac:dyDescent="0.25">
      <c r="A166" t="s">
        <v>439</v>
      </c>
      <c r="B166">
        <v>2016</v>
      </c>
      <c r="C166" t="s">
        <v>448</v>
      </c>
      <c r="D166" t="s">
        <v>449</v>
      </c>
      <c r="E166" s="2">
        <v>194881.6</v>
      </c>
      <c r="F166">
        <v>194881.6</v>
      </c>
      <c r="G166" t="str">
        <f>CONCATENATE(B166, C166)</f>
        <v>2016C00589549</v>
      </c>
    </row>
    <row r="167" spans="1:7" x14ac:dyDescent="0.25">
      <c r="A167" t="s">
        <v>423</v>
      </c>
      <c r="B167">
        <v>2016</v>
      </c>
      <c r="C167" t="s">
        <v>424</v>
      </c>
      <c r="D167" t="s">
        <v>425</v>
      </c>
      <c r="E167">
        <v>14458013</v>
      </c>
      <c r="F167">
        <v>14414696</v>
      </c>
      <c r="G167" t="str">
        <f>CONCATENATE(B167, C167)</f>
        <v>2016C00589820</v>
      </c>
    </row>
    <row r="168" spans="1:7" x14ac:dyDescent="0.25">
      <c r="A168" t="s">
        <v>13</v>
      </c>
      <c r="B168">
        <v>2016</v>
      </c>
      <c r="C168" t="s">
        <v>19</v>
      </c>
      <c r="D168" t="s">
        <v>20</v>
      </c>
      <c r="E168">
        <v>40000</v>
      </c>
      <c r="F168">
        <v>40000</v>
      </c>
      <c r="G168" t="str">
        <f>CONCATENATE(B168, C168)</f>
        <v>2016C00590174</v>
      </c>
    </row>
    <row r="169" spans="1:7" x14ac:dyDescent="0.25">
      <c r="A169" t="s">
        <v>410</v>
      </c>
      <c r="B169">
        <v>2016</v>
      </c>
      <c r="C169" t="s">
        <v>411</v>
      </c>
      <c r="D169" t="s">
        <v>412</v>
      </c>
      <c r="E169">
        <v>320622.52</v>
      </c>
      <c r="F169">
        <v>320622.52</v>
      </c>
      <c r="G169" t="str">
        <f>CONCATENATE(B169, C169)</f>
        <v>2016C00590430</v>
      </c>
    </row>
    <row r="170" spans="1:7" x14ac:dyDescent="0.25">
      <c r="A170" t="s">
        <v>528</v>
      </c>
      <c r="B170">
        <v>2016</v>
      </c>
      <c r="C170" t="s">
        <v>529</v>
      </c>
      <c r="D170" t="s">
        <v>530</v>
      </c>
      <c r="E170">
        <v>10948</v>
      </c>
      <c r="F170" s="2">
        <v>5181</v>
      </c>
      <c r="G170" t="str">
        <f>CONCATENATE(B170, C170)</f>
        <v>2016C00591123</v>
      </c>
    </row>
    <row r="171" spans="1:7" x14ac:dyDescent="0.25">
      <c r="A171" t="s">
        <v>394</v>
      </c>
      <c r="B171">
        <v>2016</v>
      </c>
      <c r="C171" t="s">
        <v>395</v>
      </c>
      <c r="D171" t="s">
        <v>396</v>
      </c>
      <c r="E171" s="2">
        <v>1583476</v>
      </c>
      <c r="F171">
        <v>1544221</v>
      </c>
      <c r="G171" t="str">
        <f>CONCATENATE(B171, C171)</f>
        <v>2016C00591768</v>
      </c>
    </row>
    <row r="172" spans="1:7" x14ac:dyDescent="0.25">
      <c r="A172" t="s">
        <v>63</v>
      </c>
      <c r="B172">
        <v>2016</v>
      </c>
      <c r="C172" t="s">
        <v>68</v>
      </c>
      <c r="D172" t="s">
        <v>69</v>
      </c>
      <c r="E172">
        <v>100000</v>
      </c>
      <c r="F172">
        <v>100000</v>
      </c>
      <c r="G172" t="str">
        <f>CONCATENATE(B172, C172)</f>
        <v>2016C00592493</v>
      </c>
    </row>
    <row r="173" spans="1:7" x14ac:dyDescent="0.25">
      <c r="A173" t="s">
        <v>261</v>
      </c>
      <c r="B173">
        <v>2016</v>
      </c>
      <c r="C173" t="s">
        <v>270</v>
      </c>
      <c r="D173" t="s">
        <v>271</v>
      </c>
      <c r="E173">
        <v>95500</v>
      </c>
      <c r="F173">
        <v>95500</v>
      </c>
      <c r="G173" t="str">
        <f>CONCATENATE(B173, C173)</f>
        <v>2016C00594499</v>
      </c>
    </row>
    <row r="174" spans="1:7" x14ac:dyDescent="0.25">
      <c r="A174" t="s">
        <v>368</v>
      </c>
      <c r="B174">
        <v>2016</v>
      </c>
      <c r="C174" t="s">
        <v>369</v>
      </c>
      <c r="D174" t="s">
        <v>370</v>
      </c>
      <c r="E174">
        <v>5033352</v>
      </c>
      <c r="F174">
        <v>5029217</v>
      </c>
      <c r="G174" t="str">
        <f>CONCATENATE(B174, C174)</f>
        <v>2016C00597013</v>
      </c>
    </row>
    <row r="175" spans="1:7" x14ac:dyDescent="0.25">
      <c r="A175" t="s">
        <v>148</v>
      </c>
      <c r="B175">
        <v>2016</v>
      </c>
      <c r="C175" t="s">
        <v>151</v>
      </c>
      <c r="D175" t="s">
        <v>152</v>
      </c>
      <c r="E175">
        <v>6850</v>
      </c>
      <c r="F175">
        <v>6847</v>
      </c>
      <c r="G175" t="str">
        <f>CONCATENATE(B175, C175)</f>
        <v>2016C00600734</v>
      </c>
    </row>
    <row r="176" spans="1:7" x14ac:dyDescent="0.25">
      <c r="A176" t="s">
        <v>456</v>
      </c>
      <c r="B176">
        <v>2016</v>
      </c>
      <c r="C176" t="s">
        <v>457</v>
      </c>
      <c r="D176" t="s">
        <v>458</v>
      </c>
      <c r="E176">
        <v>2215</v>
      </c>
      <c r="F176">
        <v>1200</v>
      </c>
      <c r="G176" t="str">
        <f>CONCATENATE(B176, C176)</f>
        <v>2016C00602748</v>
      </c>
    </row>
    <row r="177" spans="1:7" x14ac:dyDescent="0.25">
      <c r="A177" t="s">
        <v>323</v>
      </c>
      <c r="B177">
        <v>2016</v>
      </c>
      <c r="C177" t="s">
        <v>326</v>
      </c>
      <c r="D177" t="s">
        <v>327</v>
      </c>
      <c r="E177">
        <v>152200</v>
      </c>
      <c r="F177">
        <v>152200</v>
      </c>
      <c r="G177" t="str">
        <f>CONCATENATE(B177, C177)</f>
        <v>2016C00603167</v>
      </c>
    </row>
    <row r="178" spans="1:7" x14ac:dyDescent="0.25">
      <c r="A178" t="s">
        <v>362</v>
      </c>
      <c r="B178">
        <v>2016</v>
      </c>
      <c r="C178" t="s">
        <v>363</v>
      </c>
      <c r="D178" t="s">
        <v>364</v>
      </c>
      <c r="E178">
        <v>6381075</v>
      </c>
      <c r="F178">
        <v>6389762</v>
      </c>
      <c r="G178" t="str">
        <f>CONCATENATE(B178, C178)</f>
        <v>2016C00608224</v>
      </c>
    </row>
    <row r="179" spans="1:7" x14ac:dyDescent="0.25">
      <c r="A179" t="s">
        <v>252</v>
      </c>
      <c r="B179">
        <v>2016</v>
      </c>
      <c r="C179" t="s">
        <v>253</v>
      </c>
      <c r="D179" t="s">
        <v>254</v>
      </c>
      <c r="E179">
        <v>6238062.29</v>
      </c>
      <c r="F179">
        <v>5017718.08</v>
      </c>
      <c r="G179" t="str">
        <f>CONCATENATE(B179, C179)</f>
        <v>2016C00608398</v>
      </c>
    </row>
    <row r="180" spans="1:7" x14ac:dyDescent="0.25">
      <c r="A180" t="s">
        <v>77</v>
      </c>
      <c r="B180">
        <v>2016</v>
      </c>
      <c r="C180" t="s">
        <v>84</v>
      </c>
      <c r="D180" t="s">
        <v>85</v>
      </c>
      <c r="E180">
        <v>505800</v>
      </c>
      <c r="F180">
        <v>505800</v>
      </c>
      <c r="G180" t="str">
        <f>CONCATENATE(B180, C180)</f>
        <v>2016C00608497</v>
      </c>
    </row>
    <row r="181" spans="1:7" x14ac:dyDescent="0.25">
      <c r="A181" t="s">
        <v>371</v>
      </c>
      <c r="B181">
        <v>2016</v>
      </c>
      <c r="C181" t="s">
        <v>372</v>
      </c>
      <c r="D181" t="s">
        <v>373</v>
      </c>
      <c r="E181">
        <v>1823547</v>
      </c>
      <c r="F181">
        <v>2071389</v>
      </c>
      <c r="G181" t="str">
        <f>CONCATENATE(B181, C181)</f>
        <v>2016C00608851</v>
      </c>
    </row>
    <row r="182" spans="1:7" x14ac:dyDescent="0.25">
      <c r="A182" t="s">
        <v>203</v>
      </c>
      <c r="B182">
        <v>2016</v>
      </c>
      <c r="C182" t="s">
        <v>208</v>
      </c>
      <c r="D182" t="s">
        <v>209</v>
      </c>
      <c r="E182">
        <v>0</v>
      </c>
      <c r="F182">
        <v>0</v>
      </c>
      <c r="G182" t="str">
        <f>CONCATENATE(B182, C182)</f>
        <v>2016C00609248</v>
      </c>
    </row>
    <row r="183" spans="1:7" x14ac:dyDescent="0.25">
      <c r="A183" t="s">
        <v>210</v>
      </c>
      <c r="B183">
        <v>2016</v>
      </c>
      <c r="C183" t="s">
        <v>215</v>
      </c>
      <c r="D183" t="s">
        <v>216</v>
      </c>
      <c r="E183">
        <v>75950</v>
      </c>
      <c r="F183">
        <v>13870.56</v>
      </c>
      <c r="G183" t="str">
        <f>CONCATENATE(B183, C183)</f>
        <v>2016C00609255</v>
      </c>
    </row>
    <row r="184" spans="1:7" x14ac:dyDescent="0.25">
      <c r="A184" t="s">
        <v>374</v>
      </c>
      <c r="B184">
        <v>2016</v>
      </c>
      <c r="C184" t="s">
        <v>375</v>
      </c>
      <c r="D184" t="s">
        <v>376</v>
      </c>
      <c r="E184">
        <v>41702</v>
      </c>
      <c r="F184">
        <v>37897</v>
      </c>
      <c r="G184" t="str">
        <f>CONCATENATE(B184, C184)</f>
        <v>2016C00609313</v>
      </c>
    </row>
    <row r="185" spans="1:7" x14ac:dyDescent="0.25">
      <c r="A185" t="s">
        <v>236</v>
      </c>
      <c r="B185">
        <v>2016</v>
      </c>
      <c r="C185" t="s">
        <v>241</v>
      </c>
      <c r="D185" t="s">
        <v>242</v>
      </c>
      <c r="E185">
        <v>0</v>
      </c>
      <c r="F185">
        <v>0</v>
      </c>
      <c r="G185" t="str">
        <f>CONCATENATE(B185, C185)</f>
        <v>2016C00609370</v>
      </c>
    </row>
    <row r="186" spans="1:7" x14ac:dyDescent="0.25">
      <c r="A186" t="s">
        <v>509</v>
      </c>
      <c r="B186">
        <v>2016</v>
      </c>
      <c r="C186" t="s">
        <v>510</v>
      </c>
      <c r="D186" t="s">
        <v>511</v>
      </c>
      <c r="E186">
        <v>70500</v>
      </c>
      <c r="F186">
        <v>66555</v>
      </c>
      <c r="G186" t="str">
        <f>CONCATENATE(B186, C186)</f>
        <v>2016C00610246</v>
      </c>
    </row>
    <row r="187" spans="1:7" x14ac:dyDescent="0.25">
      <c r="A187" t="s">
        <v>160</v>
      </c>
      <c r="B187">
        <v>2016</v>
      </c>
      <c r="C187" t="s">
        <v>161</v>
      </c>
      <c r="D187" t="s">
        <v>162</v>
      </c>
      <c r="E187">
        <v>135840</v>
      </c>
      <c r="F187">
        <v>141693</v>
      </c>
      <c r="G187" t="str">
        <f>CONCATENATE(B187, C187)</f>
        <v>2016C00610402</v>
      </c>
    </row>
    <row r="188" spans="1:7" x14ac:dyDescent="0.25">
      <c r="A188" t="s">
        <v>236</v>
      </c>
      <c r="B188">
        <v>2016</v>
      </c>
      <c r="C188" t="s">
        <v>245</v>
      </c>
      <c r="D188" t="s">
        <v>246</v>
      </c>
      <c r="E188">
        <v>546000</v>
      </c>
      <c r="F188">
        <v>533749.15</v>
      </c>
      <c r="G188" t="str">
        <f>CONCATENATE(B188, C188)</f>
        <v>2016C00610428</v>
      </c>
    </row>
    <row r="189" spans="1:7" x14ac:dyDescent="0.25">
      <c r="A189" t="s">
        <v>314</v>
      </c>
      <c r="B189">
        <v>2016</v>
      </c>
      <c r="C189" t="s">
        <v>315</v>
      </c>
      <c r="D189" t="s">
        <v>316</v>
      </c>
      <c r="E189" s="2">
        <v>744810</v>
      </c>
      <c r="F189">
        <v>742959</v>
      </c>
      <c r="G189" t="str">
        <f>CONCATENATE(B189, C189)</f>
        <v>2016C00610436</v>
      </c>
    </row>
    <row r="190" spans="1:7" x14ac:dyDescent="0.25">
      <c r="A190" t="s">
        <v>515</v>
      </c>
      <c r="B190">
        <v>2016</v>
      </c>
      <c r="C190" t="s">
        <v>518</v>
      </c>
      <c r="D190" t="s">
        <v>519</v>
      </c>
      <c r="E190">
        <v>32500</v>
      </c>
      <c r="F190">
        <v>32034.22</v>
      </c>
      <c r="G190" t="str">
        <f>CONCATENATE(B190, C190)</f>
        <v>2016C00610709</v>
      </c>
    </row>
    <row r="191" spans="1:7" x14ac:dyDescent="0.25">
      <c r="A191" t="s">
        <v>439</v>
      </c>
      <c r="B191">
        <v>2016</v>
      </c>
      <c r="C191" t="s">
        <v>444</v>
      </c>
      <c r="D191" t="s">
        <v>445</v>
      </c>
      <c r="E191">
        <v>137359</v>
      </c>
      <c r="F191">
        <v>137359</v>
      </c>
      <c r="G191" t="str">
        <f>CONCATENATE(B191, C191)</f>
        <v>2016C00611384</v>
      </c>
    </row>
    <row r="192" spans="1:7" x14ac:dyDescent="0.25">
      <c r="A192" t="s">
        <v>377</v>
      </c>
      <c r="B192">
        <v>2016</v>
      </c>
      <c r="C192" t="s">
        <v>378</v>
      </c>
      <c r="D192" t="s">
        <v>379</v>
      </c>
      <c r="E192">
        <v>6359469</v>
      </c>
      <c r="F192">
        <v>6339738</v>
      </c>
      <c r="G192" t="str">
        <f>CONCATENATE(B192, C192)</f>
        <v>2016C00611988</v>
      </c>
    </row>
    <row r="193" spans="1:7" x14ac:dyDescent="0.25">
      <c r="A193" t="s">
        <v>339</v>
      </c>
      <c r="B193">
        <v>2016</v>
      </c>
      <c r="C193" t="s">
        <v>342</v>
      </c>
      <c r="D193" t="s">
        <v>343</v>
      </c>
      <c r="E193">
        <v>2253232.63</v>
      </c>
      <c r="F193">
        <v>2188233</v>
      </c>
      <c r="G193" t="str">
        <f>CONCATENATE(B193, C193)</f>
        <v>2016C00612473</v>
      </c>
    </row>
    <row r="194" spans="1:7" x14ac:dyDescent="0.25">
      <c r="A194" t="s">
        <v>347</v>
      </c>
      <c r="B194">
        <v>2016</v>
      </c>
      <c r="C194" t="s">
        <v>348</v>
      </c>
      <c r="D194" t="s">
        <v>349</v>
      </c>
      <c r="E194">
        <v>818485</v>
      </c>
      <c r="F194">
        <v>818484</v>
      </c>
      <c r="G194" t="str">
        <f>CONCATENATE(B194, C194)</f>
        <v>2016C00612481</v>
      </c>
    </row>
    <row r="195" spans="1:7" x14ac:dyDescent="0.25">
      <c r="A195" t="s">
        <v>503</v>
      </c>
      <c r="B195">
        <v>2016</v>
      </c>
      <c r="C195" t="s">
        <v>504</v>
      </c>
      <c r="D195" t="s">
        <v>505</v>
      </c>
      <c r="E195">
        <v>40236.050000000003</v>
      </c>
      <c r="F195">
        <v>40462</v>
      </c>
      <c r="G195" t="str">
        <f>CONCATENATE(B195, C195)</f>
        <v>2016C00613158</v>
      </c>
    </row>
    <row r="196" spans="1:7" x14ac:dyDescent="0.25">
      <c r="A196" t="s">
        <v>512</v>
      </c>
      <c r="B196">
        <v>2016</v>
      </c>
      <c r="C196" t="s">
        <v>513</v>
      </c>
      <c r="D196" t="s">
        <v>514</v>
      </c>
      <c r="E196">
        <v>77436</v>
      </c>
      <c r="F196">
        <v>35706</v>
      </c>
      <c r="G196" t="str">
        <f>CONCATENATE(B196, C196)</f>
        <v>2016C00613463</v>
      </c>
    </row>
    <row r="197" spans="1:7" x14ac:dyDescent="0.25">
      <c r="A197" t="s">
        <v>506</v>
      </c>
      <c r="B197">
        <v>2016</v>
      </c>
      <c r="C197" t="s">
        <v>507</v>
      </c>
      <c r="D197" t="s">
        <v>508</v>
      </c>
      <c r="E197">
        <v>2180</v>
      </c>
      <c r="F197">
        <v>2105</v>
      </c>
      <c r="G197" t="str">
        <f>CONCATENATE(B197, C197)</f>
        <v>2016C00613638</v>
      </c>
    </row>
    <row r="198" spans="1:7" x14ac:dyDescent="0.25">
      <c r="A198" t="s">
        <v>336</v>
      </c>
      <c r="B198">
        <v>2016</v>
      </c>
      <c r="C198" t="s">
        <v>337</v>
      </c>
      <c r="D198" t="s">
        <v>338</v>
      </c>
      <c r="E198">
        <v>383917</v>
      </c>
      <c r="F198">
        <v>375795</v>
      </c>
      <c r="G198" t="str">
        <f>CONCATENATE(B198, C198)</f>
        <v>2016C00613935</v>
      </c>
    </row>
    <row r="199" spans="1:7" x14ac:dyDescent="0.25">
      <c r="A199" t="s">
        <v>236</v>
      </c>
      <c r="B199">
        <v>2016</v>
      </c>
      <c r="C199" t="s">
        <v>239</v>
      </c>
      <c r="D199" t="s">
        <v>240</v>
      </c>
      <c r="E199">
        <v>0</v>
      </c>
      <c r="F199">
        <v>0</v>
      </c>
      <c r="G199" t="str">
        <f>CONCATENATE(B199, C199)</f>
        <v>2016C00614198</v>
      </c>
    </row>
    <row r="200" spans="1:7" x14ac:dyDescent="0.25">
      <c r="A200" t="s">
        <v>139</v>
      </c>
      <c r="B200">
        <v>2016</v>
      </c>
      <c r="C200" t="s">
        <v>140</v>
      </c>
      <c r="D200" t="s">
        <v>141</v>
      </c>
      <c r="E200">
        <v>0</v>
      </c>
      <c r="F200">
        <v>0</v>
      </c>
      <c r="G200" t="str">
        <f>CONCATENATE(B200, C200)</f>
        <v>2016C00615807</v>
      </c>
    </row>
    <row r="201" spans="1:7" x14ac:dyDescent="0.25">
      <c r="A201" t="s">
        <v>333</v>
      </c>
      <c r="B201">
        <v>2016</v>
      </c>
      <c r="C201" t="s">
        <v>334</v>
      </c>
      <c r="D201" t="s">
        <v>335</v>
      </c>
      <c r="E201">
        <v>19582</v>
      </c>
      <c r="F201">
        <v>19582</v>
      </c>
      <c r="G201" t="str">
        <f>CONCATENATE(B201, C201)</f>
        <v>2016C00618801</v>
      </c>
    </row>
    <row r="202" spans="1:7" x14ac:dyDescent="0.25">
      <c r="A202" t="s">
        <v>439</v>
      </c>
      <c r="B202">
        <v>2016</v>
      </c>
      <c r="C202" t="s">
        <v>442</v>
      </c>
      <c r="D202" t="s">
        <v>443</v>
      </c>
      <c r="E202">
        <v>1000</v>
      </c>
      <c r="F202">
        <v>1000</v>
      </c>
      <c r="G202" t="str">
        <f>CONCATENATE(B202, C202)</f>
        <v>2016C00619551</v>
      </c>
    </row>
    <row r="203" spans="1:7" x14ac:dyDescent="0.25">
      <c r="A203" t="s">
        <v>28</v>
      </c>
      <c r="B203">
        <v>2016</v>
      </c>
      <c r="C203" t="s">
        <v>31</v>
      </c>
      <c r="D203" t="s">
        <v>32</v>
      </c>
      <c r="E203">
        <v>16611419</v>
      </c>
      <c r="F203">
        <v>16428961</v>
      </c>
      <c r="G203" t="str">
        <f>CONCATENATE(B203, C203)</f>
        <v>2016C00620518</v>
      </c>
    </row>
    <row r="204" spans="1:7" x14ac:dyDescent="0.25">
      <c r="A204" t="s">
        <v>522</v>
      </c>
      <c r="B204">
        <v>2016</v>
      </c>
      <c r="C204" t="s">
        <v>523</v>
      </c>
      <c r="D204" t="s">
        <v>524</v>
      </c>
      <c r="E204">
        <v>127633</v>
      </c>
      <c r="F204">
        <v>106458</v>
      </c>
      <c r="G204" t="str">
        <f>CONCATENATE(B204, C204)</f>
        <v>2016C00620534</v>
      </c>
    </row>
    <row r="205" spans="1:7" x14ac:dyDescent="0.25">
      <c r="A205" t="s">
        <v>426</v>
      </c>
      <c r="B205">
        <v>2016</v>
      </c>
      <c r="C205" t="s">
        <v>427</v>
      </c>
      <c r="D205" t="s">
        <v>428</v>
      </c>
      <c r="E205">
        <v>21714</v>
      </c>
      <c r="F205">
        <v>32793</v>
      </c>
      <c r="G205" t="str">
        <f>CONCATENATE(B205, C205)</f>
        <v>2016C00620674</v>
      </c>
    </row>
    <row r="206" spans="1:7" x14ac:dyDescent="0.25">
      <c r="A206" t="s">
        <v>429</v>
      </c>
      <c r="B206">
        <v>2016</v>
      </c>
      <c r="C206" t="s">
        <v>430</v>
      </c>
      <c r="D206" t="s">
        <v>431</v>
      </c>
      <c r="E206">
        <v>9647</v>
      </c>
      <c r="F206">
        <v>4136</v>
      </c>
      <c r="G206" t="str">
        <f>CONCATENATE(B206, C206)</f>
        <v>2016C00621003</v>
      </c>
    </row>
    <row r="207" spans="1:7" x14ac:dyDescent="0.25">
      <c r="A207" t="s">
        <v>477</v>
      </c>
      <c r="B207">
        <v>2016</v>
      </c>
      <c r="C207" t="s">
        <v>478</v>
      </c>
      <c r="D207" t="s">
        <v>479</v>
      </c>
      <c r="E207">
        <v>12508</v>
      </c>
      <c r="F207">
        <v>13241</v>
      </c>
      <c r="G207" t="str">
        <f>CONCATENATE(B207, C207)</f>
        <v>2016C00621359</v>
      </c>
    </row>
    <row r="208" spans="1:7" x14ac:dyDescent="0.25">
      <c r="A208" t="s">
        <v>555</v>
      </c>
      <c r="B208">
        <v>2016</v>
      </c>
      <c r="C208" t="s">
        <v>556</v>
      </c>
      <c r="D208" t="s">
        <v>557</v>
      </c>
      <c r="E208">
        <v>2444544.89</v>
      </c>
      <c r="F208">
        <v>2356287.11</v>
      </c>
      <c r="G208" t="str">
        <f>CONCATENATE(B208, C208)</f>
        <v>2016C00621805</v>
      </c>
    </row>
    <row r="209" spans="1:7" x14ac:dyDescent="0.25">
      <c r="A209" t="s">
        <v>380</v>
      </c>
      <c r="B209">
        <v>2016</v>
      </c>
      <c r="C209" t="s">
        <v>381</v>
      </c>
      <c r="D209" t="s">
        <v>382</v>
      </c>
      <c r="E209">
        <v>15225.05</v>
      </c>
      <c r="F209">
        <v>13412</v>
      </c>
      <c r="G209" t="str">
        <f>CONCATENATE(B209, C209)</f>
        <v>2016C00622522</v>
      </c>
    </row>
    <row r="210" spans="1:7" x14ac:dyDescent="0.25">
      <c r="A210" t="s">
        <v>33</v>
      </c>
      <c r="B210">
        <v>2016</v>
      </c>
      <c r="C210" t="s">
        <v>34</v>
      </c>
      <c r="D210" t="s">
        <v>35</v>
      </c>
      <c r="E210">
        <v>65331</v>
      </c>
      <c r="F210">
        <v>48843</v>
      </c>
      <c r="G210" t="str">
        <f>CONCATENATE(B210, C210)</f>
        <v>2016C00622555</v>
      </c>
    </row>
    <row r="211" spans="1:7" x14ac:dyDescent="0.25">
      <c r="A211" t="s">
        <v>452</v>
      </c>
      <c r="B211">
        <v>2016</v>
      </c>
      <c r="C211" t="s">
        <v>454</v>
      </c>
      <c r="D211" t="s">
        <v>455</v>
      </c>
      <c r="E211">
        <v>43000</v>
      </c>
      <c r="F211">
        <v>42998</v>
      </c>
      <c r="G211" t="str">
        <f>CONCATENATE(B211, C211)</f>
        <v>2016C00622639</v>
      </c>
    </row>
    <row r="212" spans="1:7" x14ac:dyDescent="0.25">
      <c r="A212" t="s">
        <v>389</v>
      </c>
      <c r="B212">
        <v>2016</v>
      </c>
      <c r="C212" t="s">
        <v>390</v>
      </c>
      <c r="D212" t="s">
        <v>391</v>
      </c>
      <c r="E212">
        <v>67500</v>
      </c>
      <c r="F212">
        <v>67499</v>
      </c>
      <c r="G212" t="str">
        <f>CONCATENATE(B212, C212)</f>
        <v>2016C00622720</v>
      </c>
    </row>
    <row r="213" spans="1:7" x14ac:dyDescent="0.25">
      <c r="A213" t="s">
        <v>580</v>
      </c>
      <c r="B213">
        <v>2016</v>
      </c>
      <c r="C213" t="s">
        <v>583</v>
      </c>
      <c r="D213" t="s">
        <v>584</v>
      </c>
      <c r="E213">
        <v>98176</v>
      </c>
      <c r="F213">
        <v>98176</v>
      </c>
      <c r="G213" t="str">
        <f>CONCATENATE(B213, C213)</f>
        <v>2016C00622779</v>
      </c>
    </row>
    <row r="214" spans="1:7" x14ac:dyDescent="0.25">
      <c r="A214" t="s">
        <v>515</v>
      </c>
      <c r="B214">
        <v>2016</v>
      </c>
      <c r="C214" t="s">
        <v>520</v>
      </c>
      <c r="D214" t="s">
        <v>521</v>
      </c>
      <c r="E214">
        <v>125300</v>
      </c>
      <c r="F214">
        <v>124938.61</v>
      </c>
      <c r="G214" t="str">
        <f>CONCATENATE(B214, C214)</f>
        <v>2016C00623330</v>
      </c>
    </row>
    <row r="215" spans="1:7" x14ac:dyDescent="0.25">
      <c r="A215" t="s">
        <v>54</v>
      </c>
      <c r="B215">
        <v>2016</v>
      </c>
      <c r="C215" t="s">
        <v>55</v>
      </c>
      <c r="D215" t="s">
        <v>56</v>
      </c>
      <c r="E215">
        <v>201289</v>
      </c>
      <c r="F215">
        <v>151926</v>
      </c>
      <c r="G215" t="str">
        <f>CONCATENATE(B215, C215)</f>
        <v>2016C00624189</v>
      </c>
    </row>
    <row r="216" spans="1:7" x14ac:dyDescent="0.25">
      <c r="A216" t="s">
        <v>359</v>
      </c>
      <c r="B216">
        <v>2016</v>
      </c>
      <c r="C216" t="s">
        <v>360</v>
      </c>
      <c r="D216" t="s">
        <v>361</v>
      </c>
      <c r="E216">
        <v>1098</v>
      </c>
      <c r="F216">
        <v>1275</v>
      </c>
      <c r="G216" t="str">
        <f>CONCATENATE(B216, C216)</f>
        <v>2016C00624668</v>
      </c>
    </row>
    <row r="217" spans="1:7" x14ac:dyDescent="0.25">
      <c r="A217" t="s">
        <v>459</v>
      </c>
      <c r="B217">
        <v>2016</v>
      </c>
      <c r="C217" t="s">
        <v>460</v>
      </c>
      <c r="D217" t="s">
        <v>461</v>
      </c>
      <c r="E217">
        <v>8489</v>
      </c>
      <c r="F217">
        <v>6819</v>
      </c>
      <c r="G217" t="str">
        <f>CONCATENATE(B217, C217)</f>
        <v>2016C00625012</v>
      </c>
    </row>
    <row r="218" spans="1:7" x14ac:dyDescent="0.25">
      <c r="A218" t="s">
        <v>439</v>
      </c>
      <c r="B218">
        <v>2016</v>
      </c>
      <c r="C218" t="s">
        <v>446</v>
      </c>
      <c r="D218" t="s">
        <v>447</v>
      </c>
      <c r="E218">
        <v>20000</v>
      </c>
      <c r="F218">
        <v>20000</v>
      </c>
      <c r="G218" t="str">
        <f>CONCATENATE(B218, C218)</f>
        <v>2016C00625103</v>
      </c>
    </row>
    <row r="219" spans="1:7" x14ac:dyDescent="0.25">
      <c r="A219" t="s">
        <v>163</v>
      </c>
      <c r="B219">
        <v>2016</v>
      </c>
      <c r="C219" t="s">
        <v>164</v>
      </c>
      <c r="D219" t="s">
        <v>165</v>
      </c>
      <c r="E219">
        <v>11011</v>
      </c>
      <c r="F219">
        <v>11009</v>
      </c>
      <c r="G219" t="str">
        <f>CONCATENATE(B219, C219)</f>
        <v>2016C00625129</v>
      </c>
    </row>
    <row r="220" spans="1:7" x14ac:dyDescent="0.25">
      <c r="A220" t="s">
        <v>339</v>
      </c>
      <c r="B220">
        <v>2016</v>
      </c>
      <c r="C220" t="s">
        <v>340</v>
      </c>
      <c r="D220" t="s">
        <v>341</v>
      </c>
      <c r="E220">
        <v>109835</v>
      </c>
      <c r="F220">
        <v>109834</v>
      </c>
      <c r="G220" t="str">
        <f>CONCATENATE(B220, C220)</f>
        <v>2016C00625434</v>
      </c>
    </row>
    <row r="221" spans="1:7" x14ac:dyDescent="0.25">
      <c r="A221" t="s">
        <v>328</v>
      </c>
      <c r="B221">
        <v>2016</v>
      </c>
      <c r="C221" t="s">
        <v>329</v>
      </c>
      <c r="D221" t="s">
        <v>330</v>
      </c>
      <c r="E221">
        <v>53800</v>
      </c>
      <c r="F221">
        <v>53800</v>
      </c>
      <c r="G221" t="str">
        <f>CONCATENATE(B221, C221)</f>
        <v>2016C00626358</v>
      </c>
    </row>
    <row r="222" spans="1:7" x14ac:dyDescent="0.25">
      <c r="A222" t="s">
        <v>489</v>
      </c>
      <c r="B222">
        <v>2016</v>
      </c>
      <c r="C222" t="s">
        <v>490</v>
      </c>
      <c r="D222" t="s">
        <v>491</v>
      </c>
      <c r="E222">
        <v>8612</v>
      </c>
      <c r="F222">
        <v>8611</v>
      </c>
      <c r="G222" t="str">
        <f>CONCATENATE(B222, C222)</f>
        <v>2016C00627109</v>
      </c>
    </row>
    <row r="223" spans="1:7" x14ac:dyDescent="0.25">
      <c r="A223" t="s">
        <v>383</v>
      </c>
      <c r="B223">
        <v>2016</v>
      </c>
      <c r="C223" t="s">
        <v>384</v>
      </c>
      <c r="D223" t="s">
        <v>385</v>
      </c>
      <c r="E223" s="2">
        <v>18372</v>
      </c>
      <c r="F223">
        <v>18372</v>
      </c>
      <c r="G223" t="str">
        <f>CONCATENATE(B223, C223)</f>
        <v>2016C00627257</v>
      </c>
    </row>
    <row r="224" spans="1:7" x14ac:dyDescent="0.25">
      <c r="A224" t="s">
        <v>261</v>
      </c>
      <c r="B224">
        <v>2016</v>
      </c>
      <c r="C224" t="s">
        <v>262</v>
      </c>
      <c r="D224" t="s">
        <v>263</v>
      </c>
      <c r="E224">
        <v>31100</v>
      </c>
      <c r="F224">
        <v>31100</v>
      </c>
      <c r="G224" t="str">
        <f>CONCATENATE(B224, C224)</f>
        <v>2016C00627505</v>
      </c>
    </row>
    <row r="225" spans="1:7" x14ac:dyDescent="0.25">
      <c r="A225" t="s">
        <v>344</v>
      </c>
      <c r="B225">
        <v>2016</v>
      </c>
      <c r="C225" t="s">
        <v>345</v>
      </c>
      <c r="D225" t="s">
        <v>346</v>
      </c>
      <c r="E225">
        <v>6773</v>
      </c>
      <c r="F225">
        <v>6766</v>
      </c>
      <c r="G225" t="str">
        <f>CONCATENATE(B225, C225)</f>
        <v>2016C00629048</v>
      </c>
    </row>
    <row r="226" spans="1:7" x14ac:dyDescent="0.25">
      <c r="A226" t="s">
        <v>117</v>
      </c>
      <c r="B226">
        <v>2016</v>
      </c>
      <c r="C226" t="s">
        <v>120</v>
      </c>
      <c r="D226" t="s">
        <v>121</v>
      </c>
      <c r="E226">
        <v>0</v>
      </c>
      <c r="F226">
        <v>0</v>
      </c>
      <c r="G226" t="str">
        <f>CONCATENATE(B226, C226)</f>
        <v>2016C00630202</v>
      </c>
    </row>
    <row r="227" spans="1:7" x14ac:dyDescent="0.25">
      <c r="A227" t="s">
        <v>350</v>
      </c>
      <c r="B227">
        <v>2018</v>
      </c>
      <c r="C227" t="s">
        <v>353</v>
      </c>
      <c r="D227" t="s">
        <v>624</v>
      </c>
      <c r="E227">
        <v>2061580.72</v>
      </c>
      <c r="F227">
        <v>867319.4</v>
      </c>
      <c r="G227" t="str">
        <f>CONCATENATE(B227, C227)</f>
        <v>2018C00148999</v>
      </c>
    </row>
    <row r="228" spans="1:7" x14ac:dyDescent="0.25">
      <c r="A228" t="s">
        <v>124</v>
      </c>
      <c r="B228">
        <v>2018</v>
      </c>
      <c r="C228" t="s">
        <v>125</v>
      </c>
      <c r="D228" t="s">
        <v>126</v>
      </c>
      <c r="E228">
        <v>3703218.82</v>
      </c>
      <c r="F228">
        <v>1033207.14</v>
      </c>
      <c r="G228" t="str">
        <f>CONCATENATE(B228, C228)</f>
        <v>2018C00193342</v>
      </c>
    </row>
    <row r="229" spans="1:7" x14ac:dyDescent="0.25">
      <c r="A229" t="s">
        <v>317</v>
      </c>
      <c r="B229">
        <v>2018</v>
      </c>
      <c r="C229" t="s">
        <v>318</v>
      </c>
      <c r="D229" t="s">
        <v>623</v>
      </c>
      <c r="E229">
        <v>103180.39</v>
      </c>
      <c r="F229">
        <v>253235.66</v>
      </c>
      <c r="G229" t="str">
        <f>CONCATENATE(B229, C229)</f>
        <v>2018C00193623</v>
      </c>
    </row>
    <row r="230" spans="1:7" x14ac:dyDescent="0.25">
      <c r="A230" t="s">
        <v>258</v>
      </c>
      <c r="B230">
        <v>2018</v>
      </c>
      <c r="C230" t="s">
        <v>259</v>
      </c>
      <c r="D230" t="s">
        <v>260</v>
      </c>
      <c r="E230">
        <v>2041736.09</v>
      </c>
      <c r="F230">
        <v>1276987.04</v>
      </c>
      <c r="G230" t="str">
        <f>CONCATENATE(B230, C230)</f>
        <v>2018C00196774</v>
      </c>
    </row>
    <row r="231" spans="1:7" x14ac:dyDescent="0.25">
      <c r="A231" t="s">
        <v>36</v>
      </c>
      <c r="B231">
        <v>2018</v>
      </c>
      <c r="C231" t="s">
        <v>39</v>
      </c>
      <c r="D231" t="s">
        <v>40</v>
      </c>
      <c r="E231">
        <v>375909.45</v>
      </c>
      <c r="F231">
        <v>477088.29</v>
      </c>
      <c r="G231" t="str">
        <f>CONCATENATE(B231, C231)</f>
        <v>2018C00230482</v>
      </c>
    </row>
    <row r="232" spans="1:7" x14ac:dyDescent="0.25">
      <c r="A232" t="s">
        <v>497</v>
      </c>
      <c r="B232">
        <v>2018</v>
      </c>
      <c r="C232" t="s">
        <v>498</v>
      </c>
      <c r="D232" t="s">
        <v>499</v>
      </c>
      <c r="E232">
        <v>607862.03</v>
      </c>
      <c r="F232">
        <v>603650.62</v>
      </c>
      <c r="G232" t="str">
        <f>CONCATENATE(B232, C232)</f>
        <v>2018C00238907</v>
      </c>
    </row>
    <row r="233" spans="1:7" x14ac:dyDescent="0.25">
      <c r="A233" t="s">
        <v>191</v>
      </c>
      <c r="B233">
        <v>2018</v>
      </c>
      <c r="C233" t="s">
        <v>196</v>
      </c>
      <c r="D233" t="s">
        <v>197</v>
      </c>
      <c r="E233">
        <v>1832338.56</v>
      </c>
      <c r="F233">
        <v>2860709.21</v>
      </c>
      <c r="G233" t="str">
        <f>CONCATENATE(B233, C233)</f>
        <v>2018C00257642</v>
      </c>
    </row>
    <row r="234" spans="1:7" x14ac:dyDescent="0.25">
      <c r="A234" t="s">
        <v>434</v>
      </c>
      <c r="B234">
        <v>2018</v>
      </c>
      <c r="C234" t="s">
        <v>435</v>
      </c>
      <c r="D234" t="s">
        <v>436</v>
      </c>
      <c r="E234">
        <v>9579191.3599999994</v>
      </c>
      <c r="F234">
        <v>11003884.460000001</v>
      </c>
      <c r="G234" t="str">
        <f>CONCATENATE(B234, C234)</f>
        <v>2018C00264564</v>
      </c>
    </row>
    <row r="235" spans="1:7" x14ac:dyDescent="0.25">
      <c r="A235" t="s">
        <v>462</v>
      </c>
      <c r="B235">
        <v>2018</v>
      </c>
      <c r="C235" t="s">
        <v>467</v>
      </c>
      <c r="D235" t="s">
        <v>468</v>
      </c>
      <c r="E235">
        <v>22766559.449999999</v>
      </c>
      <c r="F235">
        <v>24579168.77</v>
      </c>
      <c r="G235" t="str">
        <f>CONCATENATE(B235, C235)</f>
        <v>2018C00264697</v>
      </c>
    </row>
    <row r="236" spans="1:7" x14ac:dyDescent="0.25">
      <c r="A236" t="s">
        <v>585</v>
      </c>
      <c r="B236">
        <v>2018</v>
      </c>
      <c r="C236" t="s">
        <v>589</v>
      </c>
      <c r="D236" t="s">
        <v>590</v>
      </c>
      <c r="E236">
        <v>24058.9</v>
      </c>
      <c r="F236">
        <v>68309.45</v>
      </c>
      <c r="G236" t="str">
        <f>CONCATENATE(B236, C236)</f>
        <v>2018C00279901</v>
      </c>
    </row>
    <row r="237" spans="1:7" x14ac:dyDescent="0.25">
      <c r="A237" t="s">
        <v>555</v>
      </c>
      <c r="B237">
        <v>2018</v>
      </c>
      <c r="C237" t="s">
        <v>558</v>
      </c>
      <c r="D237" t="s">
        <v>559</v>
      </c>
      <c r="E237">
        <v>386616.31</v>
      </c>
      <c r="F237">
        <v>164463</v>
      </c>
      <c r="G237" t="str">
        <f>CONCATENATE(B237, C237)</f>
        <v>2018C00306860</v>
      </c>
    </row>
    <row r="238" spans="1:7" x14ac:dyDescent="0.25">
      <c r="A238" t="s">
        <v>480</v>
      </c>
      <c r="B238">
        <v>2018</v>
      </c>
      <c r="C238" t="s">
        <v>481</v>
      </c>
      <c r="D238" t="s">
        <v>482</v>
      </c>
      <c r="E238">
        <v>1667441.19</v>
      </c>
      <c r="F238">
        <v>2762883.94</v>
      </c>
      <c r="G238" t="str">
        <f>CONCATENATE(B238, C238)</f>
        <v>2018C00308676</v>
      </c>
    </row>
    <row r="239" spans="1:7" x14ac:dyDescent="0.25">
      <c r="A239" t="s">
        <v>397</v>
      </c>
      <c r="B239">
        <v>2018</v>
      </c>
      <c r="C239" t="s">
        <v>398</v>
      </c>
      <c r="D239" t="s">
        <v>399</v>
      </c>
      <c r="E239">
        <v>2646333.5499999998</v>
      </c>
      <c r="F239">
        <v>955060.97</v>
      </c>
      <c r="G239" t="str">
        <f>CONCATENATE(B239, C239)</f>
        <v>2018C00314575</v>
      </c>
    </row>
    <row r="240" spans="1:7" x14ac:dyDescent="0.25">
      <c r="A240" s="7" t="s">
        <v>198</v>
      </c>
      <c r="B240" s="7">
        <v>2018</v>
      </c>
      <c r="C240" s="7" t="s">
        <v>199</v>
      </c>
      <c r="D240" s="7" t="s">
        <v>200</v>
      </c>
      <c r="E240" s="7">
        <v>27758852.649999999</v>
      </c>
      <c r="F240" s="7">
        <v>28706579.25</v>
      </c>
      <c r="G240" t="str">
        <f>CONCATENATE(B240, C240)</f>
        <v>2018C00326801</v>
      </c>
    </row>
    <row r="241" spans="1:7" x14ac:dyDescent="0.25">
      <c r="A241" t="s">
        <v>549</v>
      </c>
      <c r="B241">
        <v>2018</v>
      </c>
      <c r="C241" t="s">
        <v>550</v>
      </c>
      <c r="D241" t="s">
        <v>551</v>
      </c>
      <c r="E241">
        <v>1777035.04</v>
      </c>
      <c r="F241">
        <v>1085698.3600000001</v>
      </c>
      <c r="G241" t="str">
        <f>CONCATENATE(B241, C241)</f>
        <v>2018C00330886</v>
      </c>
    </row>
    <row r="242" spans="1:7" x14ac:dyDescent="0.25">
      <c r="A242" t="s">
        <v>546</v>
      </c>
      <c r="B242">
        <v>2018</v>
      </c>
      <c r="C242" t="s">
        <v>547</v>
      </c>
      <c r="D242" t="s">
        <v>660</v>
      </c>
      <c r="E242" s="2">
        <v>32401758.289999999</v>
      </c>
      <c r="F242" s="2">
        <v>32418265.690000001</v>
      </c>
      <c r="G242" t="str">
        <f>CONCATENATE(B242, C242)</f>
        <v>2018C00344051</v>
      </c>
    </row>
    <row r="243" spans="1:7" x14ac:dyDescent="0.25">
      <c r="A243" t="s">
        <v>560</v>
      </c>
      <c r="B243">
        <v>2018</v>
      </c>
      <c r="C243" t="s">
        <v>561</v>
      </c>
      <c r="D243" t="s">
        <v>562</v>
      </c>
      <c r="E243">
        <v>13467045.34</v>
      </c>
      <c r="F243">
        <v>14887956.199999999</v>
      </c>
      <c r="G243" t="str">
        <f>CONCATENATE(B243, C243)</f>
        <v>2018C00344473</v>
      </c>
    </row>
    <row r="244" spans="1:7" x14ac:dyDescent="0.25">
      <c r="A244" t="s">
        <v>570</v>
      </c>
      <c r="B244">
        <v>2018</v>
      </c>
      <c r="C244" t="s">
        <v>571</v>
      </c>
      <c r="D244" t="s">
        <v>572</v>
      </c>
      <c r="E244">
        <v>991181.19</v>
      </c>
      <c r="F244">
        <v>2203283.58</v>
      </c>
      <c r="G244" t="str">
        <f>CONCATENATE(B244, C244)</f>
        <v>2018C00346312</v>
      </c>
    </row>
    <row r="245" spans="1:7" x14ac:dyDescent="0.25">
      <c r="A245" t="s">
        <v>543</v>
      </c>
      <c r="B245">
        <v>2018</v>
      </c>
      <c r="C245" t="s">
        <v>544</v>
      </c>
      <c r="D245" t="s">
        <v>545</v>
      </c>
      <c r="E245">
        <v>3236955.45</v>
      </c>
      <c r="F245">
        <v>3121074.42</v>
      </c>
      <c r="G245" t="str">
        <f>CONCATENATE(B245, C245)</f>
        <v>2018C00349217</v>
      </c>
    </row>
    <row r="246" spans="1:7" x14ac:dyDescent="0.25">
      <c r="A246" t="s">
        <v>580</v>
      </c>
      <c r="B246">
        <v>2018</v>
      </c>
      <c r="C246" t="s">
        <v>581</v>
      </c>
      <c r="D246" t="s">
        <v>582</v>
      </c>
      <c r="E246">
        <v>9399420.7400000002</v>
      </c>
      <c r="F246">
        <v>9635913.1400000006</v>
      </c>
      <c r="G246" t="str">
        <f>CONCATENATE(B246, C246)</f>
        <v>2018C00349506</v>
      </c>
    </row>
    <row r="247" spans="1:7" x14ac:dyDescent="0.25">
      <c r="A247" t="s">
        <v>169</v>
      </c>
      <c r="B247">
        <v>2018</v>
      </c>
      <c r="C247" t="s">
        <v>170</v>
      </c>
      <c r="D247" t="s">
        <v>171</v>
      </c>
      <c r="E247">
        <v>4442539.5599999996</v>
      </c>
      <c r="F247">
        <v>1549054.11</v>
      </c>
      <c r="G247" t="str">
        <f>CONCATENATE(B247, C247)</f>
        <v>2018C00369033</v>
      </c>
    </row>
    <row r="248" spans="1:7" x14ac:dyDescent="0.25">
      <c r="A248" t="s">
        <v>771</v>
      </c>
      <c r="B248">
        <v>2018</v>
      </c>
      <c r="C248" t="s">
        <v>772</v>
      </c>
      <c r="D248" t="s">
        <v>773</v>
      </c>
      <c r="E248">
        <v>14634619.970000001</v>
      </c>
      <c r="F248">
        <v>16572477.699999999</v>
      </c>
      <c r="G248" t="str">
        <f>CONCATENATE(B248, C248)</f>
        <v>2018C00376939</v>
      </c>
    </row>
    <row r="249" spans="1:7" x14ac:dyDescent="0.25">
      <c r="A249" t="s">
        <v>203</v>
      </c>
      <c r="B249">
        <v>2018</v>
      </c>
      <c r="C249" t="s">
        <v>204</v>
      </c>
      <c r="D249" t="s">
        <v>205</v>
      </c>
      <c r="E249">
        <v>944798.62</v>
      </c>
      <c r="F249">
        <v>555028.31000000006</v>
      </c>
      <c r="G249" t="str">
        <f>CONCATENATE(B249, C249)</f>
        <v>2018C00384529</v>
      </c>
    </row>
    <row r="250" spans="1:7" x14ac:dyDescent="0.25">
      <c r="A250" t="s">
        <v>261</v>
      </c>
      <c r="B250">
        <v>2018</v>
      </c>
      <c r="C250" t="s">
        <v>268</v>
      </c>
      <c r="D250" t="s">
        <v>622</v>
      </c>
      <c r="E250">
        <v>346090.03</v>
      </c>
      <c r="F250">
        <v>334285.51</v>
      </c>
      <c r="G250" t="str">
        <f>CONCATENATE(B250, C250)</f>
        <v>2018C00385526</v>
      </c>
    </row>
    <row r="251" spans="1:7" x14ac:dyDescent="0.25">
      <c r="A251" t="s">
        <v>117</v>
      </c>
      <c r="B251">
        <v>2018</v>
      </c>
      <c r="C251" t="s">
        <v>122</v>
      </c>
      <c r="D251" t="s">
        <v>123</v>
      </c>
      <c r="E251">
        <v>14585917.720000001</v>
      </c>
      <c r="F251">
        <v>15800916.060000001</v>
      </c>
      <c r="G251" t="str">
        <f>CONCATENATE(B251, C251)</f>
        <v>2018C00393652</v>
      </c>
    </row>
    <row r="252" spans="1:7" x14ac:dyDescent="0.25">
      <c r="A252" t="s">
        <v>365</v>
      </c>
      <c r="B252">
        <v>2018</v>
      </c>
      <c r="C252" t="s">
        <v>366</v>
      </c>
      <c r="D252" t="s">
        <v>367</v>
      </c>
      <c r="E252">
        <v>8532</v>
      </c>
      <c r="F252">
        <v>24228</v>
      </c>
      <c r="G252" t="str">
        <f>CONCATENATE(B252, C252)</f>
        <v>2018C00394866</v>
      </c>
    </row>
    <row r="253" spans="1:7" x14ac:dyDescent="0.25">
      <c r="A253" t="s">
        <v>166</v>
      </c>
      <c r="B253">
        <v>2018</v>
      </c>
      <c r="C253" t="s">
        <v>167</v>
      </c>
      <c r="D253" t="s">
        <v>168</v>
      </c>
      <c r="E253">
        <v>2540817.36</v>
      </c>
      <c r="F253">
        <v>1593429.72</v>
      </c>
      <c r="G253" t="str">
        <f>CONCATENATE(B253, C253)</f>
        <v>2018C00409581</v>
      </c>
    </row>
    <row r="254" spans="1:7" x14ac:dyDescent="0.25">
      <c r="A254" t="s">
        <v>500</v>
      </c>
      <c r="B254">
        <v>2018</v>
      </c>
      <c r="C254" t="s">
        <v>501</v>
      </c>
      <c r="D254" t="s">
        <v>502</v>
      </c>
      <c r="E254">
        <v>5190199.3</v>
      </c>
      <c r="F254">
        <v>5525854.4199999999</v>
      </c>
      <c r="G254" t="str">
        <f>CONCATENATE(B254, C254)</f>
        <v>2018C00410803</v>
      </c>
    </row>
    <row r="255" spans="1:7" x14ac:dyDescent="0.25">
      <c r="A255" t="s">
        <v>306</v>
      </c>
      <c r="B255">
        <v>2018</v>
      </c>
      <c r="C255" t="s">
        <v>307</v>
      </c>
      <c r="D255" t="s">
        <v>308</v>
      </c>
      <c r="E255">
        <v>10760530.529999999</v>
      </c>
      <c r="F255">
        <v>5454020.3499999996</v>
      </c>
      <c r="G255" t="str">
        <f>CONCATENATE(B255, C255)</f>
        <v>2018C00411330</v>
      </c>
    </row>
    <row r="256" spans="1:7" x14ac:dyDescent="0.25">
      <c r="A256" t="s">
        <v>386</v>
      </c>
      <c r="B256">
        <v>2018</v>
      </c>
      <c r="C256" t="s">
        <v>387</v>
      </c>
      <c r="D256" t="s">
        <v>388</v>
      </c>
      <c r="E256">
        <v>4067153.24</v>
      </c>
      <c r="F256">
        <v>3509769.73</v>
      </c>
      <c r="G256" t="str">
        <f>CONCATENATE(B256, C256)</f>
        <v>2018C00411587</v>
      </c>
    </row>
    <row r="257" spans="1:7" x14ac:dyDescent="0.25">
      <c r="A257" t="s">
        <v>418</v>
      </c>
      <c r="B257">
        <v>2018</v>
      </c>
      <c r="C257" t="s">
        <v>421</v>
      </c>
      <c r="D257" t="s">
        <v>422</v>
      </c>
      <c r="E257">
        <v>18686615.43</v>
      </c>
      <c r="F257">
        <v>19757019.91</v>
      </c>
      <c r="G257" t="str">
        <f>CONCATENATE(B257, C257)</f>
        <v>2018C00412304</v>
      </c>
    </row>
    <row r="258" spans="1:7" x14ac:dyDescent="0.25">
      <c r="A258" t="s">
        <v>86</v>
      </c>
      <c r="B258">
        <v>2018</v>
      </c>
      <c r="C258" t="s">
        <v>87</v>
      </c>
      <c r="D258" t="s">
        <v>88</v>
      </c>
      <c r="E258">
        <v>17940045.059999999</v>
      </c>
      <c r="F258">
        <v>9891306.9900000002</v>
      </c>
      <c r="G258" t="str">
        <f>CONCATENATE(B258, C258)</f>
        <v>2018C00413914</v>
      </c>
    </row>
    <row r="259" spans="1:7" x14ac:dyDescent="0.25">
      <c r="A259" t="s">
        <v>114</v>
      </c>
      <c r="B259">
        <v>2018</v>
      </c>
      <c r="C259" t="s">
        <v>115</v>
      </c>
      <c r="D259" t="s">
        <v>116</v>
      </c>
      <c r="E259">
        <v>3275240.47</v>
      </c>
      <c r="F259">
        <v>3091303.28</v>
      </c>
      <c r="G259" t="str">
        <f>CONCATENATE(B259, C259)</f>
        <v>2018C00420760</v>
      </c>
    </row>
    <row r="260" spans="1:7" x14ac:dyDescent="0.25">
      <c r="A260" t="s">
        <v>492</v>
      </c>
      <c r="B260">
        <v>2018</v>
      </c>
      <c r="C260" t="s">
        <v>495</v>
      </c>
      <c r="D260" t="s">
        <v>496</v>
      </c>
      <c r="E260">
        <v>17816254.190000001</v>
      </c>
      <c r="F260">
        <v>18934799.739999998</v>
      </c>
      <c r="G260" t="str">
        <f>CONCATENATE(B260, C260)</f>
        <v>2018C00431056</v>
      </c>
    </row>
    <row r="261" spans="1:7" x14ac:dyDescent="0.25">
      <c r="A261" t="s">
        <v>400</v>
      </c>
      <c r="B261">
        <v>2018</v>
      </c>
      <c r="C261" t="s">
        <v>403</v>
      </c>
      <c r="D261" t="s">
        <v>404</v>
      </c>
      <c r="E261">
        <v>8132759.1200000001</v>
      </c>
      <c r="F261">
        <v>6941152.2599999998</v>
      </c>
      <c r="G261" t="str">
        <f>CONCATENATE(B261, C261)</f>
        <v>2018C00431353</v>
      </c>
    </row>
    <row r="262" spans="1:7" x14ac:dyDescent="0.25">
      <c r="A262" t="s">
        <v>531</v>
      </c>
      <c r="B262">
        <v>2018</v>
      </c>
      <c r="C262" t="s">
        <v>534</v>
      </c>
      <c r="D262" t="s">
        <v>535</v>
      </c>
      <c r="E262">
        <v>5667279.4800000004</v>
      </c>
      <c r="F262">
        <v>4458971.93</v>
      </c>
      <c r="G262" t="str">
        <f>CONCATENATE(B262, C262)</f>
        <v>2018C00436386</v>
      </c>
    </row>
    <row r="263" spans="1:7" x14ac:dyDescent="0.25">
      <c r="A263" t="s">
        <v>480</v>
      </c>
      <c r="B263">
        <v>2018</v>
      </c>
      <c r="C263" t="s">
        <v>485</v>
      </c>
      <c r="D263" t="s">
        <v>486</v>
      </c>
      <c r="E263">
        <v>228260</v>
      </c>
      <c r="F263">
        <v>222539.25</v>
      </c>
      <c r="G263" t="str">
        <f>CONCATENATE(B263, C263)</f>
        <v>2018C00436998</v>
      </c>
    </row>
    <row r="264" spans="1:7" x14ac:dyDescent="0.25">
      <c r="A264" t="s">
        <v>573</v>
      </c>
      <c r="B264">
        <v>2018</v>
      </c>
      <c r="C264" t="s">
        <v>578</v>
      </c>
      <c r="D264" t="s">
        <v>579</v>
      </c>
      <c r="E264">
        <v>3824786.98</v>
      </c>
      <c r="F264">
        <v>2855361.71</v>
      </c>
      <c r="G264" t="str">
        <f>CONCATENATE(B264, C264)</f>
        <v>2018C00437277</v>
      </c>
    </row>
    <row r="265" spans="1:7" x14ac:dyDescent="0.25">
      <c r="A265" t="s">
        <v>515</v>
      </c>
      <c r="B265">
        <v>2018</v>
      </c>
      <c r="C265" t="s">
        <v>516</v>
      </c>
      <c r="D265" t="s">
        <v>517</v>
      </c>
      <c r="E265">
        <v>2934892.94</v>
      </c>
      <c r="F265">
        <v>608040.13</v>
      </c>
      <c r="G265" t="str">
        <f>CONCATENATE(B265, C265)</f>
        <v>2018C00438713</v>
      </c>
    </row>
    <row r="266" spans="1:7" x14ac:dyDescent="0.25">
      <c r="A266" s="7" t="s">
        <v>552</v>
      </c>
      <c r="B266" s="7">
        <v>2018</v>
      </c>
      <c r="C266" s="7" t="s">
        <v>553</v>
      </c>
      <c r="D266" s="7" t="s">
        <v>554</v>
      </c>
      <c r="E266" s="7">
        <v>236079.17</v>
      </c>
      <c r="F266" s="7">
        <v>229946.77</v>
      </c>
      <c r="G266" t="str">
        <f>CONCATENATE(B266, C266)</f>
        <v>2018C00440362</v>
      </c>
    </row>
    <row r="267" spans="1:7" x14ac:dyDescent="0.25">
      <c r="A267" s="7" t="s">
        <v>565</v>
      </c>
      <c r="B267" s="7">
        <v>2018</v>
      </c>
      <c r="C267" s="7" t="s">
        <v>566</v>
      </c>
      <c r="D267" s="7" t="s">
        <v>567</v>
      </c>
      <c r="E267" s="7">
        <v>6113589.0599999996</v>
      </c>
      <c r="F267" s="7">
        <v>5881444.8700000001</v>
      </c>
      <c r="G267" t="str">
        <f>CONCATENATE(B267, C267)</f>
        <v>2018C00443218</v>
      </c>
    </row>
    <row r="268" spans="1:7" s="4" customFormat="1" x14ac:dyDescent="0.25">
      <c r="A268" t="s">
        <v>70</v>
      </c>
      <c r="B268">
        <v>2018</v>
      </c>
      <c r="C268" t="s">
        <v>73</v>
      </c>
      <c r="D268" t="s">
        <v>74</v>
      </c>
      <c r="E268">
        <v>981860.91</v>
      </c>
      <c r="F268">
        <v>704750.67</v>
      </c>
      <c r="G268" t="str">
        <f>CONCATENATE(B268, C268)</f>
        <v>2018C00457325</v>
      </c>
    </row>
    <row r="269" spans="1:7" x14ac:dyDescent="0.25">
      <c r="A269" t="s">
        <v>43</v>
      </c>
      <c r="B269">
        <v>2018</v>
      </c>
      <c r="C269" t="s">
        <v>44</v>
      </c>
      <c r="D269" t="s">
        <v>45</v>
      </c>
      <c r="E269" s="2">
        <v>718688.49</v>
      </c>
      <c r="F269">
        <v>359688.03</v>
      </c>
      <c r="G269" t="str">
        <f>CONCATENATE(B269, C269)</f>
        <v>2018C00458315</v>
      </c>
    </row>
    <row r="270" spans="1:7" x14ac:dyDescent="0.25">
      <c r="A270" t="s">
        <v>13</v>
      </c>
      <c r="B270">
        <v>2018</v>
      </c>
      <c r="C270" t="s">
        <v>16</v>
      </c>
      <c r="D270" t="s">
        <v>17</v>
      </c>
      <c r="E270">
        <v>775877.14</v>
      </c>
      <c r="F270">
        <v>959148.21</v>
      </c>
      <c r="G270" t="str">
        <f>CONCATENATE(B270, C270)</f>
        <v>2018C00458398</v>
      </c>
    </row>
    <row r="271" spans="1:7" x14ac:dyDescent="0.25">
      <c r="A271" t="s">
        <v>89</v>
      </c>
      <c r="B271">
        <v>2018</v>
      </c>
      <c r="C271" t="s">
        <v>92</v>
      </c>
      <c r="D271" t="s">
        <v>93</v>
      </c>
      <c r="E271">
        <v>1919069.86</v>
      </c>
      <c r="F271">
        <v>638314.14</v>
      </c>
      <c r="G271" t="str">
        <f>CONCATENATE(B271, C271)</f>
        <v>2018C00458463</v>
      </c>
    </row>
    <row r="272" spans="1:7" x14ac:dyDescent="0.25">
      <c r="A272" t="s">
        <v>98</v>
      </c>
      <c r="B272">
        <v>2018</v>
      </c>
      <c r="C272" t="s">
        <v>99</v>
      </c>
      <c r="D272" t="s">
        <v>100</v>
      </c>
      <c r="E272">
        <v>3978947.72</v>
      </c>
      <c r="F272">
        <v>1234110.6599999999</v>
      </c>
      <c r="G272" t="str">
        <f>CONCATENATE(B272, C272)</f>
        <v>2018C00458828</v>
      </c>
    </row>
    <row r="273" spans="1:7" x14ac:dyDescent="0.25">
      <c r="A273" t="s">
        <v>169</v>
      </c>
      <c r="B273">
        <v>2018</v>
      </c>
      <c r="C273" t="s">
        <v>172</v>
      </c>
      <c r="D273" t="s">
        <v>173</v>
      </c>
      <c r="E273">
        <v>8546307.4199999999</v>
      </c>
      <c r="F273">
        <v>8528581.6300000008</v>
      </c>
      <c r="G273" t="str">
        <f>CONCATENATE(B273, C273)</f>
        <v>2018C00460378</v>
      </c>
    </row>
    <row r="274" spans="1:7" x14ac:dyDescent="0.25">
      <c r="A274" t="s">
        <v>77</v>
      </c>
      <c r="B274">
        <v>2018</v>
      </c>
      <c r="C274" t="s">
        <v>78</v>
      </c>
      <c r="D274" t="s">
        <v>79</v>
      </c>
      <c r="E274">
        <v>62422</v>
      </c>
      <c r="F274">
        <v>101203.39</v>
      </c>
      <c r="G274" t="str">
        <f>CONCATENATE(B274, C274)</f>
        <v>2018C00464297</v>
      </c>
    </row>
    <row r="275" spans="1:7" x14ac:dyDescent="0.25">
      <c r="A275" t="s">
        <v>756</v>
      </c>
      <c r="B275">
        <v>2018</v>
      </c>
      <c r="C275" t="s">
        <v>757</v>
      </c>
      <c r="D275" t="s">
        <v>758</v>
      </c>
      <c r="E275">
        <v>12061786.51</v>
      </c>
      <c r="F275">
        <v>12664106.42</v>
      </c>
      <c r="G275" t="str">
        <f>CONCATENATE(B275, C275)</f>
        <v>2018C00466359</v>
      </c>
    </row>
    <row r="276" spans="1:7" x14ac:dyDescent="0.25">
      <c r="A276" t="s">
        <v>288</v>
      </c>
      <c r="B276">
        <v>2018</v>
      </c>
      <c r="C276" t="s">
        <v>289</v>
      </c>
      <c r="D276" t="s">
        <v>290</v>
      </c>
      <c r="E276">
        <v>629534.01</v>
      </c>
      <c r="F276">
        <v>561617.84</v>
      </c>
      <c r="G276" t="str">
        <f>CONCATENATE(B276, C276)</f>
        <v>2018C00466482</v>
      </c>
    </row>
    <row r="277" spans="1:7" x14ac:dyDescent="0.25">
      <c r="A277" t="s">
        <v>573</v>
      </c>
      <c r="B277">
        <v>2018</v>
      </c>
      <c r="C277" t="s">
        <v>576</v>
      </c>
      <c r="D277" t="s">
        <v>577</v>
      </c>
      <c r="E277">
        <v>141583</v>
      </c>
      <c r="F277">
        <v>139637.99</v>
      </c>
      <c r="G277" t="str">
        <f>CONCATENATE(B277, C277)</f>
        <v>2018C00470765</v>
      </c>
    </row>
    <row r="278" spans="1:7" x14ac:dyDescent="0.25">
      <c r="A278" t="s">
        <v>60</v>
      </c>
      <c r="B278">
        <v>2018</v>
      </c>
      <c r="C278" t="s">
        <v>61</v>
      </c>
      <c r="D278" t="s">
        <v>62</v>
      </c>
      <c r="E278">
        <v>0</v>
      </c>
      <c r="F278">
        <v>0</v>
      </c>
      <c r="G278" t="str">
        <f>CONCATENATE(B278, C278)</f>
        <v>2018C00471557</v>
      </c>
    </row>
    <row r="279" spans="1:7" x14ac:dyDescent="0.25">
      <c r="A279" t="s">
        <v>63</v>
      </c>
      <c r="B279">
        <v>2018</v>
      </c>
      <c r="C279" t="s">
        <v>66</v>
      </c>
      <c r="D279" t="s">
        <v>67</v>
      </c>
      <c r="E279">
        <v>372455.22</v>
      </c>
      <c r="F279">
        <v>466189.63</v>
      </c>
      <c r="G279" t="str">
        <f>CONCATENATE(B279, C279)</f>
        <v>2018C00473371</v>
      </c>
    </row>
    <row r="280" spans="1:7" x14ac:dyDescent="0.25">
      <c r="A280" t="s">
        <v>7</v>
      </c>
      <c r="B280">
        <v>2018</v>
      </c>
      <c r="C280" t="s">
        <v>8</v>
      </c>
      <c r="D280" t="s">
        <v>9</v>
      </c>
      <c r="E280">
        <v>297946.92</v>
      </c>
      <c r="F280">
        <v>259514.65</v>
      </c>
      <c r="G280" t="str">
        <f>CONCATENATE(B280, C280)</f>
        <v>2018C00476317</v>
      </c>
    </row>
    <row r="281" spans="1:7" x14ac:dyDescent="0.25">
      <c r="A281" t="s">
        <v>434</v>
      </c>
      <c r="B281">
        <v>2018</v>
      </c>
      <c r="C281" t="s">
        <v>437</v>
      </c>
      <c r="D281" t="s">
        <v>438</v>
      </c>
      <c r="E281">
        <v>4406147.54</v>
      </c>
      <c r="F281">
        <v>4408147.54</v>
      </c>
      <c r="G281" t="str">
        <f>CONCATENATE(B281, C281)</f>
        <v>2018C00479501</v>
      </c>
    </row>
    <row r="282" spans="1:7" x14ac:dyDescent="0.25">
      <c r="A282" t="s">
        <v>103</v>
      </c>
      <c r="B282">
        <v>2018</v>
      </c>
      <c r="C282" t="s">
        <v>104</v>
      </c>
      <c r="D282" t="s">
        <v>105</v>
      </c>
      <c r="E282">
        <v>969107.39</v>
      </c>
      <c r="F282">
        <v>660272.67000000004</v>
      </c>
      <c r="G282" t="str">
        <f>CONCATENATE(B282, C282)</f>
        <v>2018C00482984</v>
      </c>
    </row>
    <row r="283" spans="1:7" x14ac:dyDescent="0.25">
      <c r="A283" t="s">
        <v>108</v>
      </c>
      <c r="B283">
        <v>2018</v>
      </c>
      <c r="C283" t="s">
        <v>109</v>
      </c>
      <c r="D283" t="s">
        <v>110</v>
      </c>
      <c r="E283">
        <v>8420591.8599999994</v>
      </c>
      <c r="F283">
        <v>7802322.7400000002</v>
      </c>
      <c r="G283" t="str">
        <f>CONCATENATE(B283, C283)</f>
        <v>2018C00486563</v>
      </c>
    </row>
    <row r="284" spans="1:7" x14ac:dyDescent="0.25">
      <c r="A284" t="s">
        <v>139</v>
      </c>
      <c r="B284">
        <v>2018</v>
      </c>
      <c r="C284" t="s">
        <v>142</v>
      </c>
      <c r="D284" t="s">
        <v>143</v>
      </c>
      <c r="E284">
        <v>961862.18</v>
      </c>
      <c r="F284">
        <v>437131.96</v>
      </c>
      <c r="G284" t="str">
        <f>CONCATENATE(B284, C284)</f>
        <v>2018C00491357</v>
      </c>
    </row>
    <row r="285" spans="1:7" x14ac:dyDescent="0.25">
      <c r="A285" t="s">
        <v>226</v>
      </c>
      <c r="B285">
        <v>2018</v>
      </c>
      <c r="C285" t="s">
        <v>227</v>
      </c>
      <c r="D285" t="s">
        <v>228</v>
      </c>
      <c r="E285">
        <v>1925424.27</v>
      </c>
      <c r="F285">
        <v>318089.62</v>
      </c>
      <c r="G285" t="str">
        <f>CONCATENATE(B285, C285)</f>
        <v>2018C00492454</v>
      </c>
    </row>
    <row r="286" spans="1:7" x14ac:dyDescent="0.25">
      <c r="A286" t="s">
        <v>111</v>
      </c>
      <c r="B286">
        <v>2018</v>
      </c>
      <c r="C286" t="s">
        <v>112</v>
      </c>
      <c r="D286" t="s">
        <v>113</v>
      </c>
      <c r="E286">
        <v>12522264.41</v>
      </c>
      <c r="F286">
        <v>8862489.5099999998</v>
      </c>
      <c r="G286" t="str">
        <f>CONCATENATE(B286, C286)</f>
        <v>2018C00492645</v>
      </c>
    </row>
    <row r="287" spans="1:7" x14ac:dyDescent="0.25">
      <c r="A287" t="s">
        <v>176</v>
      </c>
      <c r="B287">
        <v>2018</v>
      </c>
      <c r="C287" t="s">
        <v>183</v>
      </c>
      <c r="D287" t="s">
        <v>184</v>
      </c>
      <c r="E287">
        <v>35409076.68</v>
      </c>
      <c r="F287">
        <v>39458809.82</v>
      </c>
      <c r="G287" t="str">
        <f>CONCATENATE(B287, C287)</f>
        <v>2018C00492785</v>
      </c>
    </row>
    <row r="288" spans="1:7" x14ac:dyDescent="0.25">
      <c r="A288" t="s">
        <v>21</v>
      </c>
      <c r="B288">
        <v>2018</v>
      </c>
      <c r="C288" t="s">
        <v>22</v>
      </c>
      <c r="D288" t="s">
        <v>23</v>
      </c>
      <c r="E288">
        <v>710244.15</v>
      </c>
      <c r="F288">
        <v>497913.72</v>
      </c>
      <c r="G288" t="str">
        <f>CONCATENATE(B288, C288)</f>
        <v>2018C00492991</v>
      </c>
    </row>
    <row r="289" spans="1:7" x14ac:dyDescent="0.25">
      <c r="A289" t="s">
        <v>63</v>
      </c>
      <c r="B289">
        <v>2018</v>
      </c>
      <c r="C289" t="s">
        <v>64</v>
      </c>
      <c r="D289" t="s">
        <v>65</v>
      </c>
      <c r="E289">
        <v>12100</v>
      </c>
      <c r="F289">
        <v>15481.77</v>
      </c>
      <c r="G289" t="str">
        <f>CONCATENATE(B289, C289)</f>
        <v>2018C00493668</v>
      </c>
    </row>
    <row r="290" spans="1:7" x14ac:dyDescent="0.25">
      <c r="A290" t="s">
        <v>28</v>
      </c>
      <c r="B290">
        <v>2018</v>
      </c>
      <c r="C290" t="s">
        <v>29</v>
      </c>
      <c r="D290" t="s">
        <v>30</v>
      </c>
      <c r="E290">
        <v>989325</v>
      </c>
      <c r="F290">
        <v>1020206.17</v>
      </c>
      <c r="G290" t="str">
        <f>CONCATENATE(B290, C290)</f>
        <v>2018C00494617</v>
      </c>
    </row>
    <row r="291" spans="1:7" x14ac:dyDescent="0.25">
      <c r="A291" t="s">
        <v>186</v>
      </c>
      <c r="B291">
        <v>2018</v>
      </c>
      <c r="C291" t="s">
        <v>189</v>
      </c>
      <c r="D291" t="s">
        <v>190</v>
      </c>
      <c r="E291">
        <v>16943971.829999998</v>
      </c>
      <c r="F291">
        <v>17545005.460000001</v>
      </c>
      <c r="G291" t="str">
        <f>CONCATENATE(B291, C291)</f>
        <v>2018C00495358</v>
      </c>
    </row>
    <row r="292" spans="1:7" x14ac:dyDescent="0.25">
      <c r="A292" t="s">
        <v>560</v>
      </c>
      <c r="B292">
        <v>2018</v>
      </c>
      <c r="C292" t="s">
        <v>563</v>
      </c>
      <c r="D292" t="s">
        <v>564</v>
      </c>
      <c r="E292">
        <v>1837106.15</v>
      </c>
      <c r="F292">
        <v>1938573.5</v>
      </c>
      <c r="G292" t="str">
        <f>CONCATENATE(B292, C292)</f>
        <v>2018C00495580</v>
      </c>
    </row>
    <row r="293" spans="1:7" x14ac:dyDescent="0.25">
      <c r="A293" t="s">
        <v>49</v>
      </c>
      <c r="B293">
        <v>2018</v>
      </c>
      <c r="C293" t="s">
        <v>50</v>
      </c>
      <c r="D293" t="s">
        <v>863</v>
      </c>
      <c r="E293">
        <v>609636.82999999996</v>
      </c>
      <c r="F293">
        <v>499126.93</v>
      </c>
      <c r="G293" t="str">
        <f>CONCATENATE(B293, C293)</f>
        <v>2018C00496075</v>
      </c>
    </row>
    <row r="294" spans="1:7" x14ac:dyDescent="0.25">
      <c r="A294" t="s">
        <v>153</v>
      </c>
      <c r="B294">
        <v>2018</v>
      </c>
      <c r="C294" t="s">
        <v>156</v>
      </c>
      <c r="D294" t="s">
        <v>608</v>
      </c>
      <c r="E294">
        <v>4508637.55</v>
      </c>
      <c r="F294">
        <v>5015890.38</v>
      </c>
      <c r="G294" t="str">
        <f>CONCATENATE(B294, C294)</f>
        <v>2018C00498907</v>
      </c>
    </row>
    <row r="295" spans="1:7" x14ac:dyDescent="0.25">
      <c r="A295" t="s">
        <v>217</v>
      </c>
      <c r="B295">
        <v>2018</v>
      </c>
      <c r="C295" t="s">
        <v>224</v>
      </c>
      <c r="D295" t="s">
        <v>225</v>
      </c>
      <c r="E295">
        <v>2678691.66</v>
      </c>
      <c r="F295">
        <v>851186.67</v>
      </c>
      <c r="G295" t="str">
        <f>CONCATENATE(B295, C295)</f>
        <v>2018C00499988</v>
      </c>
    </row>
    <row r="296" spans="1:7" x14ac:dyDescent="0.25">
      <c r="A296" t="s">
        <v>133</v>
      </c>
      <c r="B296">
        <v>2018</v>
      </c>
      <c r="C296" t="s">
        <v>134</v>
      </c>
      <c r="D296" t="s">
        <v>604</v>
      </c>
      <c r="E296">
        <v>25825246.34</v>
      </c>
      <c r="F296">
        <v>19578105.93</v>
      </c>
      <c r="G296" t="str">
        <f>CONCATENATE(B296, C296)</f>
        <v>2018C00500843</v>
      </c>
    </row>
    <row r="297" spans="1:7" x14ac:dyDescent="0.25">
      <c r="A297" t="s">
        <v>779</v>
      </c>
      <c r="B297">
        <v>2018</v>
      </c>
      <c r="C297" t="s">
        <v>780</v>
      </c>
      <c r="D297" t="s">
        <v>781</v>
      </c>
      <c r="E297">
        <v>80344836.340000004</v>
      </c>
      <c r="F297">
        <v>80458720.109999999</v>
      </c>
      <c r="G297" t="str">
        <f>CONCATENATE(B297, C297)</f>
        <v>2018C00501197</v>
      </c>
    </row>
    <row r="298" spans="1:7" x14ac:dyDescent="0.25">
      <c r="A298" t="s">
        <v>732</v>
      </c>
      <c r="B298">
        <v>2018</v>
      </c>
      <c r="C298" t="s">
        <v>735</v>
      </c>
      <c r="D298" t="s">
        <v>736</v>
      </c>
      <c r="E298">
        <v>6031115.6600000001</v>
      </c>
      <c r="F298">
        <v>6231101.2699999996</v>
      </c>
      <c r="G298" t="str">
        <f>CONCATENATE(B298, C298)</f>
        <v>2018C00504704</v>
      </c>
    </row>
    <row r="299" spans="1:7" x14ac:dyDescent="0.25">
      <c r="A299" t="s">
        <v>645</v>
      </c>
      <c r="B299">
        <v>2018</v>
      </c>
      <c r="C299" t="s">
        <v>646</v>
      </c>
      <c r="D299" t="s">
        <v>647</v>
      </c>
      <c r="E299">
        <v>22643275.25</v>
      </c>
      <c r="F299">
        <v>24735382.98</v>
      </c>
      <c r="G299" t="str">
        <f>CONCATENATE(B299, C299)</f>
        <v>2018C00508804</v>
      </c>
    </row>
    <row r="300" spans="1:7" x14ac:dyDescent="0.25">
      <c r="A300" t="s">
        <v>136</v>
      </c>
      <c r="B300">
        <v>2018</v>
      </c>
      <c r="C300" t="s">
        <v>137</v>
      </c>
      <c r="D300" t="s">
        <v>607</v>
      </c>
      <c r="E300">
        <v>4827215.37</v>
      </c>
      <c r="F300">
        <v>4574178.8099999996</v>
      </c>
      <c r="G300" t="str">
        <f>CONCATENATE(B300, C300)</f>
        <v>2018C00516047</v>
      </c>
    </row>
    <row r="301" spans="1:7" x14ac:dyDescent="0.25">
      <c r="A301" t="s">
        <v>610</v>
      </c>
      <c r="B301">
        <v>2018</v>
      </c>
      <c r="C301" t="s">
        <v>611</v>
      </c>
      <c r="D301" t="s">
        <v>612</v>
      </c>
      <c r="E301">
        <v>0.04</v>
      </c>
      <c r="F301">
        <v>653</v>
      </c>
      <c r="G301" t="str">
        <f>CONCATENATE(B301, C301)</f>
        <v>2018C00517482</v>
      </c>
    </row>
    <row r="302" spans="1:7" x14ac:dyDescent="0.25">
      <c r="A302" t="s">
        <v>4</v>
      </c>
      <c r="B302">
        <v>2018</v>
      </c>
      <c r="C302" t="s">
        <v>5</v>
      </c>
      <c r="D302" t="s">
        <v>6</v>
      </c>
      <c r="E302">
        <v>22.8</v>
      </c>
      <c r="F302">
        <v>20948.97</v>
      </c>
      <c r="G302" t="str">
        <f>CONCATENATE(B302, C302)</f>
        <v>2018C00522730</v>
      </c>
    </row>
    <row r="303" spans="1:7" x14ac:dyDescent="0.25">
      <c r="A303" t="s">
        <v>198</v>
      </c>
      <c r="B303">
        <v>2018</v>
      </c>
      <c r="C303" t="s">
        <v>201</v>
      </c>
      <c r="D303" t="s">
        <v>202</v>
      </c>
      <c r="E303">
        <v>1825455.12</v>
      </c>
      <c r="F303">
        <v>1789035.69</v>
      </c>
      <c r="G303" t="str">
        <f>CONCATENATE(B303, C303)</f>
        <v>2018C00525295</v>
      </c>
    </row>
    <row r="304" spans="1:7" x14ac:dyDescent="0.25">
      <c r="A304" t="s">
        <v>300</v>
      </c>
      <c r="B304">
        <v>2018</v>
      </c>
      <c r="C304" t="s">
        <v>301</v>
      </c>
      <c r="D304" t="s">
        <v>302</v>
      </c>
      <c r="E304">
        <v>853681.75</v>
      </c>
      <c r="F304">
        <v>421289.29</v>
      </c>
      <c r="G304" t="str">
        <f>CONCATENATE(B304, C304)</f>
        <v>2018C00532465</v>
      </c>
    </row>
    <row r="305" spans="1:7" x14ac:dyDescent="0.25">
      <c r="A305" t="s">
        <v>311</v>
      </c>
      <c r="B305">
        <v>2018</v>
      </c>
      <c r="C305" t="s">
        <v>312</v>
      </c>
      <c r="D305" t="s">
        <v>313</v>
      </c>
      <c r="E305">
        <v>673052.15</v>
      </c>
      <c r="F305">
        <v>382759.45</v>
      </c>
      <c r="G305" t="str">
        <f>CONCATENATE(B305, C305)</f>
        <v>2018C00539825</v>
      </c>
    </row>
    <row r="306" spans="1:7" x14ac:dyDescent="0.25">
      <c r="A306" t="s">
        <v>10</v>
      </c>
      <c r="B306">
        <v>2018</v>
      </c>
      <c r="C306" t="s">
        <v>11</v>
      </c>
      <c r="D306" t="s">
        <v>595</v>
      </c>
      <c r="E306">
        <v>18618681.59</v>
      </c>
      <c r="F306">
        <v>20950688.68</v>
      </c>
      <c r="G306" t="str">
        <f>CONCATENATE(B306, C306)</f>
        <v>2018C00539890</v>
      </c>
    </row>
    <row r="307" spans="1:7" x14ac:dyDescent="0.25">
      <c r="A307" t="s">
        <v>297</v>
      </c>
      <c r="B307">
        <v>2018</v>
      </c>
      <c r="C307" t="s">
        <v>298</v>
      </c>
      <c r="D307" t="s">
        <v>299</v>
      </c>
      <c r="E307">
        <v>1567100.01</v>
      </c>
      <c r="F307">
        <v>1542111.97</v>
      </c>
      <c r="G307" t="str">
        <f>CONCATENATE(B307, C307)</f>
        <v>2018C00540302</v>
      </c>
    </row>
    <row r="308" spans="1:7" x14ac:dyDescent="0.25">
      <c r="A308" t="s">
        <v>282</v>
      </c>
      <c r="B308">
        <v>2018</v>
      </c>
      <c r="C308" t="s">
        <v>283</v>
      </c>
      <c r="D308" t="s">
        <v>284</v>
      </c>
      <c r="E308">
        <v>6012679.2599999998</v>
      </c>
      <c r="F308">
        <v>3257638.51</v>
      </c>
      <c r="G308" t="str">
        <f>CONCATENATE(B308, C308)</f>
        <v>2018C00540500</v>
      </c>
    </row>
    <row r="309" spans="1:7" x14ac:dyDescent="0.25">
      <c r="A309" t="s">
        <v>176</v>
      </c>
      <c r="B309">
        <v>2018</v>
      </c>
      <c r="C309" t="s">
        <v>181</v>
      </c>
      <c r="D309" t="s">
        <v>182</v>
      </c>
      <c r="E309">
        <v>7156686.3899999997</v>
      </c>
      <c r="F309">
        <v>7028124.2800000003</v>
      </c>
      <c r="G309" t="str">
        <f>CONCATENATE(B309, C309)</f>
        <v>2018C00542423</v>
      </c>
    </row>
    <row r="310" spans="1:7" x14ac:dyDescent="0.25">
      <c r="A310" t="s">
        <v>531</v>
      </c>
      <c r="B310">
        <v>2018</v>
      </c>
      <c r="C310" t="s">
        <v>532</v>
      </c>
      <c r="D310" t="s">
        <v>533</v>
      </c>
      <c r="E310">
        <v>0</v>
      </c>
      <c r="F310">
        <v>410</v>
      </c>
      <c r="G310" t="str">
        <f>CONCATENATE(B310, C310)</f>
        <v>2018C00544114</v>
      </c>
    </row>
    <row r="311" spans="1:7" x14ac:dyDescent="0.25">
      <c r="A311" t="s">
        <v>255</v>
      </c>
      <c r="B311">
        <v>2018</v>
      </c>
      <c r="C311" t="s">
        <v>256</v>
      </c>
      <c r="D311" t="s">
        <v>257</v>
      </c>
      <c r="E311">
        <v>0</v>
      </c>
      <c r="F311">
        <v>5624</v>
      </c>
      <c r="G311" t="str">
        <f>CONCATENATE(B311, C311)</f>
        <v>2018C00545285</v>
      </c>
    </row>
    <row r="312" spans="1:7" x14ac:dyDescent="0.25">
      <c r="A312" t="s">
        <v>272</v>
      </c>
      <c r="B312">
        <v>2018</v>
      </c>
      <c r="C312" t="s">
        <v>277</v>
      </c>
      <c r="D312" t="s">
        <v>278</v>
      </c>
      <c r="E312">
        <v>2389872.2599999998</v>
      </c>
      <c r="F312">
        <v>490922.26</v>
      </c>
      <c r="G312" t="str">
        <f>CONCATENATE(B312, C312)</f>
        <v>2018C00545772</v>
      </c>
    </row>
    <row r="313" spans="1:7" x14ac:dyDescent="0.25">
      <c r="A313" t="s">
        <v>492</v>
      </c>
      <c r="B313">
        <v>2018</v>
      </c>
      <c r="C313" t="s">
        <v>493</v>
      </c>
      <c r="D313" t="s">
        <v>494</v>
      </c>
      <c r="E313">
        <v>3446302.37</v>
      </c>
      <c r="F313">
        <v>3422712.45</v>
      </c>
      <c r="G313" t="str">
        <f>CONCATENATE(B313, C313)</f>
        <v>2018C00545830</v>
      </c>
    </row>
    <row r="314" spans="1:7" x14ac:dyDescent="0.25">
      <c r="A314" t="s">
        <v>49</v>
      </c>
      <c r="B314">
        <v>2018</v>
      </c>
      <c r="C314" t="s">
        <v>52</v>
      </c>
      <c r="D314" t="s">
        <v>53</v>
      </c>
      <c r="E314">
        <v>4762.1899999999996</v>
      </c>
      <c r="F314">
        <v>6142.14</v>
      </c>
      <c r="G314" t="str">
        <f>CONCATENATE(B314, C314)</f>
        <v>2018C00545848</v>
      </c>
    </row>
    <row r="315" spans="1:7" x14ac:dyDescent="0.25">
      <c r="A315" t="s">
        <v>236</v>
      </c>
      <c r="B315">
        <v>2018</v>
      </c>
      <c r="C315" t="s">
        <v>250</v>
      </c>
      <c r="D315" t="s">
        <v>251</v>
      </c>
      <c r="E315">
        <v>1765599.36</v>
      </c>
      <c r="F315">
        <v>843336.08</v>
      </c>
      <c r="G315" t="str">
        <f>CONCATENATE(B315, C315)</f>
        <v>2018C00546788</v>
      </c>
    </row>
    <row r="316" spans="1:7" x14ac:dyDescent="0.25">
      <c r="A316" t="s">
        <v>229</v>
      </c>
      <c r="B316">
        <v>2018</v>
      </c>
      <c r="C316" t="s">
        <v>234</v>
      </c>
      <c r="D316" t="s">
        <v>235</v>
      </c>
      <c r="E316">
        <v>2500726.7799999998</v>
      </c>
      <c r="F316">
        <v>846312.95</v>
      </c>
      <c r="G316" t="str">
        <f>CONCATENATE(B316, C316)</f>
        <v>2018C00547570</v>
      </c>
    </row>
    <row r="317" spans="1:7" x14ac:dyDescent="0.25">
      <c r="A317" t="s">
        <v>418</v>
      </c>
      <c r="B317">
        <v>2018</v>
      </c>
      <c r="C317" t="s">
        <v>419</v>
      </c>
      <c r="D317" t="s">
        <v>634</v>
      </c>
      <c r="E317">
        <v>876975.57</v>
      </c>
      <c r="F317">
        <v>858339.91</v>
      </c>
      <c r="G317" t="str">
        <f>CONCATENATE(B317, C317)</f>
        <v>2018C00547679</v>
      </c>
    </row>
    <row r="318" spans="1:7" x14ac:dyDescent="0.25">
      <c r="A318" t="s">
        <v>279</v>
      </c>
      <c r="B318">
        <v>2018</v>
      </c>
      <c r="C318" t="s">
        <v>280</v>
      </c>
      <c r="D318" t="s">
        <v>281</v>
      </c>
      <c r="E318">
        <v>974995.29</v>
      </c>
      <c r="F318">
        <v>592588.38</v>
      </c>
      <c r="G318" t="str">
        <f>CONCATENATE(B318, C318)</f>
        <v>2018C00547976</v>
      </c>
    </row>
    <row r="319" spans="1:7" x14ac:dyDescent="0.25">
      <c r="A319" t="s">
        <v>729</v>
      </c>
      <c r="B319">
        <v>2018</v>
      </c>
      <c r="C319" t="s">
        <v>730</v>
      </c>
      <c r="D319" t="s">
        <v>731</v>
      </c>
      <c r="E319">
        <v>5994022.9199999999</v>
      </c>
      <c r="F319">
        <v>5924058.3200000003</v>
      </c>
      <c r="G319" t="str">
        <f>CONCATENATE(B319, C319)</f>
        <v>2018C00548289</v>
      </c>
    </row>
    <row r="320" spans="1:7" x14ac:dyDescent="0.25">
      <c r="A320" t="s">
        <v>282</v>
      </c>
      <c r="B320">
        <v>2018</v>
      </c>
      <c r="C320" t="s">
        <v>285</v>
      </c>
      <c r="D320" t="s">
        <v>286</v>
      </c>
      <c r="E320">
        <v>2895542.53</v>
      </c>
      <c r="F320">
        <v>2878761.55</v>
      </c>
      <c r="G320" t="str">
        <f>CONCATENATE(B320, C320)</f>
        <v>2018C00548586</v>
      </c>
    </row>
    <row r="321" spans="1:7" x14ac:dyDescent="0.25">
      <c r="A321" t="s">
        <v>124</v>
      </c>
      <c r="B321">
        <v>2018</v>
      </c>
      <c r="C321" t="s">
        <v>129</v>
      </c>
      <c r="D321" t="s">
        <v>130</v>
      </c>
      <c r="E321">
        <v>2136471</v>
      </c>
      <c r="F321">
        <v>2118107.27</v>
      </c>
      <c r="G321" t="str">
        <f>CONCATENATE(B321, C321)</f>
        <v>2018C00548651</v>
      </c>
    </row>
    <row r="322" spans="1:7" x14ac:dyDescent="0.25">
      <c r="A322" t="s">
        <v>89</v>
      </c>
      <c r="B322">
        <v>2018</v>
      </c>
      <c r="C322" t="s">
        <v>94</v>
      </c>
      <c r="D322" t="s">
        <v>95</v>
      </c>
      <c r="E322">
        <v>36000</v>
      </c>
      <c r="F322">
        <v>45485.83</v>
      </c>
      <c r="G322" t="str">
        <f>CONCATENATE(B322, C322)</f>
        <v>2018C00548677</v>
      </c>
    </row>
    <row r="323" spans="1:7" x14ac:dyDescent="0.25">
      <c r="A323" t="s">
        <v>350</v>
      </c>
      <c r="B323">
        <v>2018</v>
      </c>
      <c r="C323" t="s">
        <v>351</v>
      </c>
      <c r="D323" t="s">
        <v>352</v>
      </c>
      <c r="E323">
        <v>20</v>
      </c>
      <c r="F323">
        <v>370.35</v>
      </c>
      <c r="G323" t="str">
        <f>CONCATENATE(B323, C323)</f>
        <v>2018C00551630</v>
      </c>
    </row>
    <row r="324" spans="1:7" x14ac:dyDescent="0.25">
      <c r="A324" t="s">
        <v>462</v>
      </c>
      <c r="B324">
        <v>2018</v>
      </c>
      <c r="C324" t="s">
        <v>465</v>
      </c>
      <c r="D324" t="s">
        <v>466</v>
      </c>
      <c r="E324">
        <v>64600</v>
      </c>
      <c r="F324">
        <v>67709.119999999995</v>
      </c>
      <c r="G324" t="str">
        <f>CONCATENATE(B324, C324)</f>
        <v>2018C00555342</v>
      </c>
    </row>
    <row r="325" spans="1:7" x14ac:dyDescent="0.25">
      <c r="A325" t="s">
        <v>46</v>
      </c>
      <c r="B325">
        <v>2018</v>
      </c>
      <c r="C325" t="s">
        <v>47</v>
      </c>
      <c r="D325" t="s">
        <v>48</v>
      </c>
      <c r="E325">
        <v>0</v>
      </c>
      <c r="F325">
        <v>411</v>
      </c>
      <c r="G325" t="str">
        <f>CONCATENATE(B325, C325)</f>
        <v>2018C00563577</v>
      </c>
    </row>
    <row r="326" spans="1:7" x14ac:dyDescent="0.25">
      <c r="A326" t="s">
        <v>303</v>
      </c>
      <c r="B326">
        <v>2018</v>
      </c>
      <c r="C326" t="s">
        <v>304</v>
      </c>
      <c r="D326" t="s">
        <v>305</v>
      </c>
      <c r="E326">
        <v>29800</v>
      </c>
      <c r="F326">
        <v>29472.75</v>
      </c>
      <c r="G326" t="str">
        <f>CONCATENATE(B326, C326)</f>
        <v>2018C00566547</v>
      </c>
    </row>
    <row r="327" spans="1:7" x14ac:dyDescent="0.25">
      <c r="A327" t="s">
        <v>480</v>
      </c>
      <c r="B327">
        <v>2018</v>
      </c>
      <c r="C327" t="s">
        <v>483</v>
      </c>
      <c r="D327" t="s">
        <v>484</v>
      </c>
      <c r="E327">
        <v>0</v>
      </c>
      <c r="F327">
        <v>75</v>
      </c>
      <c r="G327" t="str">
        <f>CONCATENATE(B327, C327)</f>
        <v>2018C00567206</v>
      </c>
    </row>
    <row r="328" spans="1:7" x14ac:dyDescent="0.25">
      <c r="A328" t="s">
        <v>236</v>
      </c>
      <c r="B328">
        <v>2018</v>
      </c>
      <c r="C328" t="s">
        <v>243</v>
      </c>
      <c r="D328" t="s">
        <v>244</v>
      </c>
      <c r="E328">
        <v>0</v>
      </c>
      <c r="F328">
        <v>0</v>
      </c>
      <c r="G328" t="str">
        <f>CONCATENATE(B328, C328)</f>
        <v>2018C00568634</v>
      </c>
    </row>
    <row r="329" spans="1:7" x14ac:dyDescent="0.25">
      <c r="A329" t="s">
        <v>210</v>
      </c>
      <c r="B329">
        <v>2018</v>
      </c>
      <c r="C329" t="s">
        <v>213</v>
      </c>
      <c r="D329" t="s">
        <v>214</v>
      </c>
      <c r="E329">
        <v>1332146.29</v>
      </c>
      <c r="F329">
        <v>328214.09000000003</v>
      </c>
      <c r="G329" t="str">
        <f>CONCATENATE(B329, C329)</f>
        <v>2018C00570994</v>
      </c>
    </row>
    <row r="330" spans="1:7" x14ac:dyDescent="0.25">
      <c r="A330" t="s">
        <v>217</v>
      </c>
      <c r="B330">
        <v>2018</v>
      </c>
      <c r="C330" t="s">
        <v>222</v>
      </c>
      <c r="D330" t="s">
        <v>223</v>
      </c>
      <c r="E330">
        <v>2832735.34</v>
      </c>
      <c r="F330">
        <v>2822940</v>
      </c>
      <c r="G330" t="str">
        <f>CONCATENATE(B330, C330)</f>
        <v>2018C00571018</v>
      </c>
    </row>
    <row r="331" spans="1:7" x14ac:dyDescent="0.25">
      <c r="A331" t="s">
        <v>139</v>
      </c>
      <c r="B331">
        <v>2018</v>
      </c>
      <c r="C331" t="s">
        <v>146</v>
      </c>
      <c r="D331" t="s">
        <v>147</v>
      </c>
      <c r="E331">
        <v>80771</v>
      </c>
      <c r="F331">
        <v>74684.61</v>
      </c>
      <c r="G331" t="str">
        <f>CONCATENATE(B331, C331)</f>
        <v>2018C00571596</v>
      </c>
    </row>
    <row r="332" spans="1:7" x14ac:dyDescent="0.25">
      <c r="A332" t="s">
        <v>229</v>
      </c>
      <c r="B332">
        <v>2018</v>
      </c>
      <c r="C332" t="s">
        <v>230</v>
      </c>
      <c r="D332" t="s">
        <v>231</v>
      </c>
      <c r="E332">
        <v>2209462.37</v>
      </c>
      <c r="F332">
        <v>1938473.59</v>
      </c>
      <c r="G332" t="str">
        <f>CONCATENATE(B332, C332)</f>
        <v>2018C00571620</v>
      </c>
    </row>
    <row r="333" spans="1:7" x14ac:dyDescent="0.25">
      <c r="A333" t="s">
        <v>236</v>
      </c>
      <c r="B333">
        <v>2018</v>
      </c>
      <c r="C333" t="s">
        <v>237</v>
      </c>
      <c r="D333" t="s">
        <v>238</v>
      </c>
      <c r="E333">
        <v>207750.2</v>
      </c>
      <c r="F333">
        <v>211518.63</v>
      </c>
      <c r="G333" t="str">
        <f>CONCATENATE(B333, C333)</f>
        <v>2018C00571927</v>
      </c>
    </row>
    <row r="334" spans="1:7" x14ac:dyDescent="0.25">
      <c r="A334" t="s">
        <v>565</v>
      </c>
      <c r="B334">
        <v>2018</v>
      </c>
      <c r="C334" t="s">
        <v>568</v>
      </c>
      <c r="D334" t="s">
        <v>569</v>
      </c>
      <c r="E334">
        <v>437000</v>
      </c>
      <c r="F334">
        <v>434739.67</v>
      </c>
      <c r="G334" t="str">
        <f>CONCATENATE(B334, C334)</f>
        <v>2018C00572099</v>
      </c>
    </row>
    <row r="335" spans="1:7" x14ac:dyDescent="0.25">
      <c r="A335" s="7" t="s">
        <v>153</v>
      </c>
      <c r="B335" s="7">
        <v>2018</v>
      </c>
      <c r="C335" s="7" t="s">
        <v>154</v>
      </c>
      <c r="D335" s="7" t="s">
        <v>155</v>
      </c>
      <c r="E335" s="7">
        <v>0</v>
      </c>
      <c r="F335" s="7">
        <v>200</v>
      </c>
      <c r="G335" t="str">
        <f>CONCATENATE(B335, C335)</f>
        <v>2018C00572107</v>
      </c>
    </row>
    <row r="336" spans="1:7" x14ac:dyDescent="0.25">
      <c r="A336" t="s">
        <v>272</v>
      </c>
      <c r="B336">
        <v>2018</v>
      </c>
      <c r="C336" t="s">
        <v>275</v>
      </c>
      <c r="D336" t="s">
        <v>276</v>
      </c>
      <c r="E336">
        <v>261450</v>
      </c>
      <c r="F336">
        <v>236458.22</v>
      </c>
      <c r="G336" t="str">
        <f>CONCATENATE(B336, C336)</f>
        <v>2018C00572495</v>
      </c>
    </row>
    <row r="337" spans="1:7" x14ac:dyDescent="0.25">
      <c r="A337" t="s">
        <v>328</v>
      </c>
      <c r="B337">
        <v>2018</v>
      </c>
      <c r="C337" t="s">
        <v>331</v>
      </c>
      <c r="D337" t="s">
        <v>332</v>
      </c>
      <c r="E337">
        <v>375</v>
      </c>
      <c r="F337">
        <v>258350</v>
      </c>
      <c r="G337" t="str">
        <f>CONCATENATE(B337, C337)</f>
        <v>2018C00572594</v>
      </c>
    </row>
    <row r="338" spans="1:7" x14ac:dyDescent="0.25">
      <c r="A338" t="s">
        <v>77</v>
      </c>
      <c r="B338">
        <v>2018</v>
      </c>
      <c r="C338" t="s">
        <v>80</v>
      </c>
      <c r="D338" t="s">
        <v>81</v>
      </c>
      <c r="E338">
        <v>0</v>
      </c>
      <c r="F338">
        <v>2707</v>
      </c>
      <c r="G338" t="str">
        <f>CONCATENATE(B338, C338)</f>
        <v>2018C00572834</v>
      </c>
    </row>
    <row r="339" spans="1:7" x14ac:dyDescent="0.25">
      <c r="A339" t="s">
        <v>410</v>
      </c>
      <c r="B339">
        <v>2018</v>
      </c>
      <c r="C339" t="s">
        <v>415</v>
      </c>
      <c r="D339" t="s">
        <v>633</v>
      </c>
      <c r="E339">
        <v>238471.07</v>
      </c>
      <c r="F339">
        <v>264679.49</v>
      </c>
      <c r="G339" t="str">
        <f>CONCATENATE(B339, C339)</f>
        <v>2018C00572925</v>
      </c>
    </row>
    <row r="340" spans="1:7" x14ac:dyDescent="0.25">
      <c r="A340" t="s">
        <v>261</v>
      </c>
      <c r="B340">
        <v>2018</v>
      </c>
      <c r="C340" t="s">
        <v>266</v>
      </c>
      <c r="D340" t="s">
        <v>267</v>
      </c>
      <c r="E340">
        <v>0</v>
      </c>
      <c r="F340">
        <v>3110.22</v>
      </c>
      <c r="G340" t="str">
        <f>CONCATENATE(B340, C340)</f>
        <v>2018C00573022</v>
      </c>
    </row>
    <row r="341" spans="1:7" x14ac:dyDescent="0.25">
      <c r="A341" t="s">
        <v>469</v>
      </c>
      <c r="B341">
        <v>2018</v>
      </c>
      <c r="C341" t="s">
        <v>472</v>
      </c>
      <c r="D341" t="s">
        <v>473</v>
      </c>
      <c r="E341">
        <v>36995.269999999997</v>
      </c>
      <c r="F341">
        <v>202835.75</v>
      </c>
      <c r="G341" t="str">
        <f>CONCATENATE(B341, C341)</f>
        <v>2018C00573212</v>
      </c>
    </row>
    <row r="342" spans="1:7" x14ac:dyDescent="0.25">
      <c r="A342" t="s">
        <v>389</v>
      </c>
      <c r="B342">
        <v>2018</v>
      </c>
      <c r="C342" t="s">
        <v>392</v>
      </c>
      <c r="D342" t="s">
        <v>393</v>
      </c>
      <c r="E342">
        <v>645098.81999999995</v>
      </c>
      <c r="F342">
        <v>803580.29</v>
      </c>
      <c r="G342" t="str">
        <f>CONCATENATE(B342, C342)</f>
        <v>2018C00573758</v>
      </c>
    </row>
    <row r="343" spans="1:7" x14ac:dyDescent="0.25">
      <c r="A343" t="s">
        <v>320</v>
      </c>
      <c r="B343">
        <v>2018</v>
      </c>
      <c r="C343" t="s">
        <v>321</v>
      </c>
      <c r="D343" t="s">
        <v>322</v>
      </c>
      <c r="E343">
        <v>4559</v>
      </c>
      <c r="F343">
        <v>4983.6000000000004</v>
      </c>
      <c r="G343" t="str">
        <f>CONCATENATE(B343, C343)</f>
        <v>2018C00575530</v>
      </c>
    </row>
    <row r="344" spans="1:7" x14ac:dyDescent="0.25">
      <c r="A344" t="s">
        <v>439</v>
      </c>
      <c r="B344">
        <v>2018</v>
      </c>
      <c r="C344" t="s">
        <v>450</v>
      </c>
      <c r="D344" t="s">
        <v>451</v>
      </c>
      <c r="E344">
        <v>2500545.83</v>
      </c>
      <c r="F344">
        <v>1651211.87</v>
      </c>
      <c r="G344" t="str">
        <f>CONCATENATE(B344, C344)</f>
        <v>2018C00575548</v>
      </c>
    </row>
    <row r="345" spans="1:7" x14ac:dyDescent="0.25">
      <c r="A345" t="s">
        <v>531</v>
      </c>
      <c r="B345">
        <v>2018</v>
      </c>
      <c r="C345" t="s">
        <v>538</v>
      </c>
      <c r="D345" t="s">
        <v>643</v>
      </c>
      <c r="E345">
        <v>34687.410000000003</v>
      </c>
      <c r="F345">
        <v>44950.41</v>
      </c>
      <c r="G345" t="str">
        <f>CONCATENATE(B345, C345)</f>
        <v>2018C00576801</v>
      </c>
    </row>
    <row r="346" spans="1:7" x14ac:dyDescent="0.25">
      <c r="A346" t="s">
        <v>405</v>
      </c>
      <c r="B346">
        <v>2018</v>
      </c>
      <c r="C346" t="s">
        <v>409</v>
      </c>
      <c r="D346" t="s">
        <v>407</v>
      </c>
      <c r="E346">
        <v>236.01</v>
      </c>
      <c r="F346">
        <v>3813.01</v>
      </c>
      <c r="G346" t="str">
        <f>CONCATENATE(B346, C346)</f>
        <v>2018C00577148</v>
      </c>
    </row>
    <row r="347" spans="1:7" x14ac:dyDescent="0.25">
      <c r="A347" t="s">
        <v>36</v>
      </c>
      <c r="B347">
        <v>2018</v>
      </c>
      <c r="C347" t="s">
        <v>41</v>
      </c>
      <c r="D347" t="s">
        <v>42</v>
      </c>
      <c r="E347">
        <v>0</v>
      </c>
      <c r="F347">
        <v>0</v>
      </c>
      <c r="G347" t="str">
        <f>CONCATENATE(B347, C347)</f>
        <v>2018C00577940</v>
      </c>
    </row>
    <row r="348" spans="1:7" x14ac:dyDescent="0.25">
      <c r="A348" t="s">
        <v>585</v>
      </c>
      <c r="B348">
        <v>2018</v>
      </c>
      <c r="C348" t="s">
        <v>586</v>
      </c>
      <c r="D348" t="s">
        <v>808</v>
      </c>
      <c r="E348">
        <v>919554.75</v>
      </c>
      <c r="F348">
        <v>980443.46</v>
      </c>
      <c r="G348" t="str">
        <f>CONCATENATE(B348, C348)</f>
        <v>2018C00578013</v>
      </c>
    </row>
    <row r="349" spans="1:7" x14ac:dyDescent="0.25">
      <c r="A349" t="s">
        <v>229</v>
      </c>
      <c r="B349">
        <v>2018</v>
      </c>
      <c r="C349" t="s">
        <v>232</v>
      </c>
      <c r="D349" t="s">
        <v>233</v>
      </c>
      <c r="E349">
        <v>8050</v>
      </c>
      <c r="F349">
        <v>7700</v>
      </c>
      <c r="G349" t="str">
        <f>CONCATENATE(B349, C349)</f>
        <v>2018C00578542</v>
      </c>
    </row>
    <row r="350" spans="1:7" x14ac:dyDescent="0.25">
      <c r="A350" t="s">
        <v>462</v>
      </c>
      <c r="B350">
        <v>2018</v>
      </c>
      <c r="C350" t="s">
        <v>463</v>
      </c>
      <c r="D350" t="s">
        <v>464</v>
      </c>
      <c r="E350">
        <v>5796128.8300000001</v>
      </c>
      <c r="F350">
        <v>5877056.2800000003</v>
      </c>
      <c r="G350" t="str">
        <f>CONCATENATE(B350, C350)</f>
        <v>2018C00578609</v>
      </c>
    </row>
    <row r="351" spans="1:7" x14ac:dyDescent="0.25">
      <c r="A351" t="s">
        <v>57</v>
      </c>
      <c r="B351">
        <v>2018</v>
      </c>
      <c r="C351" t="s">
        <v>58</v>
      </c>
      <c r="D351" t="s">
        <v>59</v>
      </c>
      <c r="E351">
        <v>0</v>
      </c>
      <c r="F351">
        <v>39787.300000000003</v>
      </c>
      <c r="G351" t="str">
        <f>CONCATENATE(B351, C351)</f>
        <v>2018C00578740</v>
      </c>
    </row>
    <row r="352" spans="1:7" x14ac:dyDescent="0.25">
      <c r="A352" t="s">
        <v>474</v>
      </c>
      <c r="B352">
        <v>2018</v>
      </c>
      <c r="C352" t="s">
        <v>475</v>
      </c>
      <c r="D352" t="s">
        <v>476</v>
      </c>
      <c r="E352">
        <v>0</v>
      </c>
      <c r="F352">
        <v>696</v>
      </c>
      <c r="G352" t="str">
        <f>CONCATENATE(B352, C352)</f>
        <v>2018C00582494</v>
      </c>
    </row>
    <row r="353" spans="1:7" x14ac:dyDescent="0.25">
      <c r="A353" t="s">
        <v>585</v>
      </c>
      <c r="B353">
        <v>2018</v>
      </c>
      <c r="C353" t="s">
        <v>587</v>
      </c>
      <c r="D353" t="s">
        <v>588</v>
      </c>
      <c r="E353">
        <v>20</v>
      </c>
      <c r="F353">
        <v>872.28</v>
      </c>
      <c r="G353" t="str">
        <f>CONCATENATE(B353, C353)</f>
        <v>2018C00582940</v>
      </c>
    </row>
    <row r="354" spans="1:7" x14ac:dyDescent="0.25">
      <c r="A354" t="s">
        <v>13</v>
      </c>
      <c r="B354">
        <v>2018</v>
      </c>
      <c r="C354" t="s">
        <v>18</v>
      </c>
      <c r="D354" t="s">
        <v>596</v>
      </c>
      <c r="E354">
        <v>0</v>
      </c>
      <c r="F354">
        <v>853.21</v>
      </c>
      <c r="G354" t="str">
        <f>CONCATENATE(B354, C354)</f>
        <v>2018C00585737</v>
      </c>
    </row>
    <row r="355" spans="1:7" x14ac:dyDescent="0.25">
      <c r="A355" t="s">
        <v>525</v>
      </c>
      <c r="B355">
        <v>2018</v>
      </c>
      <c r="C355" t="s">
        <v>526</v>
      </c>
      <c r="D355" t="s">
        <v>527</v>
      </c>
      <c r="E355">
        <v>20</v>
      </c>
      <c r="F355">
        <v>4110</v>
      </c>
      <c r="G355" t="str">
        <f>CONCATENATE(B355, C355)</f>
        <v>2018C00586362</v>
      </c>
    </row>
    <row r="356" spans="1:7" x14ac:dyDescent="0.25">
      <c r="A356" t="s">
        <v>294</v>
      </c>
      <c r="B356">
        <v>2018</v>
      </c>
      <c r="C356" t="s">
        <v>295</v>
      </c>
      <c r="D356" t="s">
        <v>296</v>
      </c>
      <c r="E356">
        <v>0</v>
      </c>
      <c r="F356">
        <v>2283</v>
      </c>
      <c r="G356" t="str">
        <f>CONCATENATE(B356, C356)</f>
        <v>2018C00586883</v>
      </c>
    </row>
    <row r="357" spans="1:7" x14ac:dyDescent="0.25">
      <c r="A357" t="s">
        <v>429</v>
      </c>
      <c r="B357">
        <v>2018</v>
      </c>
      <c r="C357" t="s">
        <v>432</v>
      </c>
      <c r="D357" t="s">
        <v>433</v>
      </c>
      <c r="E357">
        <v>1285289.17</v>
      </c>
      <c r="F357">
        <v>1007835.29</v>
      </c>
      <c r="G357" t="str">
        <f>CONCATENATE(B357, C357)</f>
        <v>2018C00588772</v>
      </c>
    </row>
    <row r="358" spans="1:7" x14ac:dyDescent="0.25">
      <c r="A358" t="s">
        <v>423</v>
      </c>
      <c r="B358">
        <v>2018</v>
      </c>
      <c r="C358" t="s">
        <v>424</v>
      </c>
      <c r="D358" t="s">
        <v>425</v>
      </c>
      <c r="E358">
        <v>154470.73000000001</v>
      </c>
      <c r="F358">
        <v>138359</v>
      </c>
      <c r="G358" t="str">
        <f>CONCATENATE(B358, C358)</f>
        <v>2018C00589820</v>
      </c>
    </row>
    <row r="359" spans="1:7" x14ac:dyDescent="0.25">
      <c r="A359" t="s">
        <v>394</v>
      </c>
      <c r="B359">
        <v>2018</v>
      </c>
      <c r="C359" t="s">
        <v>395</v>
      </c>
      <c r="D359" t="s">
        <v>396</v>
      </c>
      <c r="E359">
        <v>-2661</v>
      </c>
      <c r="F359">
        <v>36592</v>
      </c>
      <c r="G359" t="str">
        <f>CONCATENATE(B359, C359)</f>
        <v>2018C00591768</v>
      </c>
    </row>
    <row r="360" spans="1:7" x14ac:dyDescent="0.25">
      <c r="A360" t="s">
        <v>368</v>
      </c>
      <c r="B360">
        <v>2018</v>
      </c>
      <c r="C360" t="s">
        <v>369</v>
      </c>
      <c r="D360" t="s">
        <v>370</v>
      </c>
      <c r="E360">
        <v>10533</v>
      </c>
      <c r="F360">
        <v>14562.62</v>
      </c>
      <c r="G360" t="str">
        <f>CONCATENATE(B360, C360)</f>
        <v>2018C00597013</v>
      </c>
    </row>
    <row r="361" spans="1:7" x14ac:dyDescent="0.25">
      <c r="A361" t="s">
        <v>750</v>
      </c>
      <c r="B361">
        <v>2018</v>
      </c>
      <c r="C361" t="s">
        <v>751</v>
      </c>
      <c r="D361" t="s">
        <v>752</v>
      </c>
      <c r="E361">
        <v>26242152.350000001</v>
      </c>
      <c r="F361">
        <v>26079221.370000001</v>
      </c>
      <c r="G361" t="str">
        <f>CONCATENATE(B361, C361)</f>
        <v>2018C00606939</v>
      </c>
    </row>
    <row r="362" spans="1:7" x14ac:dyDescent="0.25">
      <c r="A362" t="s">
        <v>362</v>
      </c>
      <c r="B362">
        <v>2018</v>
      </c>
      <c r="C362" t="s">
        <v>363</v>
      </c>
      <c r="D362" t="s">
        <v>364</v>
      </c>
      <c r="E362">
        <v>65981</v>
      </c>
      <c r="F362">
        <v>57294</v>
      </c>
      <c r="G362" t="str">
        <f>CONCATENATE(B362, C362)</f>
        <v>2018C00608224</v>
      </c>
    </row>
    <row r="363" spans="1:7" x14ac:dyDescent="0.25">
      <c r="A363" t="s">
        <v>252</v>
      </c>
      <c r="B363">
        <v>2018</v>
      </c>
      <c r="C363" t="s">
        <v>253</v>
      </c>
      <c r="D363" t="s">
        <v>254</v>
      </c>
      <c r="E363">
        <v>2941943.14</v>
      </c>
      <c r="F363">
        <v>1147578.99</v>
      </c>
      <c r="G363" t="str">
        <f>CONCATENATE(B363, C363)</f>
        <v>2018C00608398</v>
      </c>
    </row>
    <row r="364" spans="1:7" x14ac:dyDescent="0.25">
      <c r="A364" t="s">
        <v>371</v>
      </c>
      <c r="B364">
        <v>2018</v>
      </c>
      <c r="C364" t="s">
        <v>372</v>
      </c>
      <c r="D364" t="s">
        <v>373</v>
      </c>
      <c r="E364">
        <v>4100</v>
      </c>
      <c r="F364">
        <v>6794</v>
      </c>
      <c r="G364" t="str">
        <f>CONCATENATE(B364, C364)</f>
        <v>2018C00608851</v>
      </c>
    </row>
    <row r="365" spans="1:7" x14ac:dyDescent="0.25">
      <c r="A365" t="s">
        <v>203</v>
      </c>
      <c r="B365">
        <v>2018</v>
      </c>
      <c r="C365" t="s">
        <v>208</v>
      </c>
      <c r="D365" t="s">
        <v>209</v>
      </c>
      <c r="E365">
        <v>0</v>
      </c>
      <c r="F365">
        <v>0</v>
      </c>
      <c r="G365" t="str">
        <f>CONCATENATE(B365, C365)</f>
        <v>2018C00609248</v>
      </c>
    </row>
    <row r="366" spans="1:7" x14ac:dyDescent="0.25">
      <c r="A366" t="s">
        <v>210</v>
      </c>
      <c r="B366">
        <v>2018</v>
      </c>
      <c r="C366" t="s">
        <v>215</v>
      </c>
      <c r="D366" t="s">
        <v>216</v>
      </c>
      <c r="E366">
        <v>60900</v>
      </c>
      <c r="F366">
        <v>117963.24</v>
      </c>
      <c r="G366" t="str">
        <f>CONCATENATE(B366, C366)</f>
        <v>2018C00609255</v>
      </c>
    </row>
    <row r="367" spans="1:7" x14ac:dyDescent="0.25">
      <c r="A367" t="s">
        <v>236</v>
      </c>
      <c r="B367">
        <v>2018</v>
      </c>
      <c r="C367" t="s">
        <v>241</v>
      </c>
      <c r="D367" t="s">
        <v>242</v>
      </c>
      <c r="E367">
        <v>0</v>
      </c>
      <c r="F367">
        <v>0</v>
      </c>
      <c r="G367" t="str">
        <f>CONCATENATE(B367, C367)</f>
        <v>2018C00609370</v>
      </c>
    </row>
    <row r="368" spans="1:7" x14ac:dyDescent="0.25">
      <c r="A368" t="s">
        <v>160</v>
      </c>
      <c r="B368">
        <v>2018</v>
      </c>
      <c r="C368" t="s">
        <v>161</v>
      </c>
      <c r="D368" t="s">
        <v>162</v>
      </c>
      <c r="E368">
        <v>4058</v>
      </c>
      <c r="F368">
        <v>50671.5</v>
      </c>
      <c r="G368" t="str">
        <f>CONCATENATE(B368, C368)</f>
        <v>2018C00610402</v>
      </c>
    </row>
    <row r="369" spans="1:7" x14ac:dyDescent="0.25">
      <c r="A369" t="s">
        <v>236</v>
      </c>
      <c r="B369">
        <v>2018</v>
      </c>
      <c r="C369" t="s">
        <v>245</v>
      </c>
      <c r="D369" t="s">
        <v>246</v>
      </c>
      <c r="E369">
        <v>1594500</v>
      </c>
      <c r="F369">
        <v>1598083.13</v>
      </c>
      <c r="G369" t="str">
        <f>CONCATENATE(B369, C369)</f>
        <v>2018C00610428</v>
      </c>
    </row>
    <row r="370" spans="1:7" x14ac:dyDescent="0.25">
      <c r="A370" t="s">
        <v>314</v>
      </c>
      <c r="B370">
        <v>2018</v>
      </c>
      <c r="C370" t="s">
        <v>315</v>
      </c>
      <c r="D370" t="s">
        <v>316</v>
      </c>
      <c r="E370">
        <v>15393</v>
      </c>
      <c r="F370">
        <v>17241</v>
      </c>
      <c r="G370" t="str">
        <f>CONCATENATE(B370, C370)</f>
        <v>2018C00610436</v>
      </c>
    </row>
    <row r="371" spans="1:7" x14ac:dyDescent="0.25">
      <c r="A371" t="s">
        <v>515</v>
      </c>
      <c r="B371">
        <v>2018</v>
      </c>
      <c r="C371" t="s">
        <v>518</v>
      </c>
      <c r="D371" t="s">
        <v>519</v>
      </c>
      <c r="E371">
        <v>0</v>
      </c>
      <c r="F371">
        <v>465.78</v>
      </c>
      <c r="G371" t="str">
        <f>CONCATENATE(B371, C371)</f>
        <v>2018C00610709</v>
      </c>
    </row>
    <row r="372" spans="1:7" x14ac:dyDescent="0.25">
      <c r="A372" t="s">
        <v>377</v>
      </c>
      <c r="B372">
        <v>2018</v>
      </c>
      <c r="C372" t="s">
        <v>378</v>
      </c>
      <c r="D372" t="s">
        <v>379</v>
      </c>
      <c r="E372">
        <v>110426</v>
      </c>
      <c r="F372">
        <v>121582</v>
      </c>
      <c r="G372" t="str">
        <f>CONCATENATE(B372, C372)</f>
        <v>2018C00611988</v>
      </c>
    </row>
    <row r="373" spans="1:7" x14ac:dyDescent="0.25">
      <c r="A373" t="s">
        <v>339</v>
      </c>
      <c r="B373">
        <v>2018</v>
      </c>
      <c r="C373" t="s">
        <v>342</v>
      </c>
      <c r="D373" t="s">
        <v>343</v>
      </c>
      <c r="E373">
        <v>0</v>
      </c>
      <c r="F373">
        <v>64998</v>
      </c>
      <c r="G373" t="str">
        <f>CONCATENATE(B373, C373)</f>
        <v>2018C00612473</v>
      </c>
    </row>
    <row r="374" spans="1:7" x14ac:dyDescent="0.25">
      <c r="A374" t="s">
        <v>503</v>
      </c>
      <c r="B374">
        <v>2018</v>
      </c>
      <c r="C374" t="s">
        <v>504</v>
      </c>
      <c r="D374" t="s">
        <v>505</v>
      </c>
      <c r="E374">
        <v>0.06</v>
      </c>
      <c r="F374">
        <v>602</v>
      </c>
      <c r="G374" t="str">
        <f>CONCATENATE(B374, C374)</f>
        <v>2018C00613158</v>
      </c>
    </row>
    <row r="375" spans="1:7" x14ac:dyDescent="0.25">
      <c r="A375" t="s">
        <v>512</v>
      </c>
      <c r="B375">
        <v>2018</v>
      </c>
      <c r="C375" t="s">
        <v>513</v>
      </c>
      <c r="D375" t="s">
        <v>514</v>
      </c>
      <c r="E375">
        <v>0.36</v>
      </c>
      <c r="F375">
        <v>3489</v>
      </c>
      <c r="G375" t="str">
        <f>CONCATENATE(B375, C375)</f>
        <v>2018C00613463</v>
      </c>
    </row>
    <row r="376" spans="1:7" x14ac:dyDescent="0.25">
      <c r="A376" t="s">
        <v>236</v>
      </c>
      <c r="B376">
        <v>2018</v>
      </c>
      <c r="C376" t="s">
        <v>239</v>
      </c>
      <c r="D376" t="s">
        <v>240</v>
      </c>
      <c r="E376">
        <v>567288.26</v>
      </c>
      <c r="F376">
        <v>560310.63</v>
      </c>
      <c r="G376" t="str">
        <f>CONCATENATE(B376, C376)</f>
        <v>2018C00614198</v>
      </c>
    </row>
    <row r="377" spans="1:7" x14ac:dyDescent="0.25">
      <c r="A377" t="s">
        <v>139</v>
      </c>
      <c r="B377">
        <v>2018</v>
      </c>
      <c r="C377" t="s">
        <v>140</v>
      </c>
      <c r="D377" t="s">
        <v>141</v>
      </c>
      <c r="E377">
        <v>0</v>
      </c>
      <c r="F377">
        <v>0</v>
      </c>
      <c r="G377" t="str">
        <f>CONCATENATE(B377, C377)</f>
        <v>2018C00615807</v>
      </c>
    </row>
    <row r="378" spans="1:7" x14ac:dyDescent="0.25">
      <c r="A378" t="s">
        <v>28</v>
      </c>
      <c r="B378">
        <v>2018</v>
      </c>
      <c r="C378" t="s">
        <v>31</v>
      </c>
      <c r="D378" t="s">
        <v>597</v>
      </c>
      <c r="E378" s="2">
        <v>2815214.2</v>
      </c>
      <c r="F378">
        <v>2300293.11</v>
      </c>
      <c r="G378" t="str">
        <f>CONCATENATE(B378, C378)</f>
        <v>2018C00620518</v>
      </c>
    </row>
    <row r="379" spans="1:7" x14ac:dyDescent="0.25">
      <c r="A379" s="7" t="s">
        <v>426</v>
      </c>
      <c r="B379" s="7">
        <v>2018</v>
      </c>
      <c r="C379" s="7" t="s">
        <v>427</v>
      </c>
      <c r="D379" s="7" t="s">
        <v>428</v>
      </c>
      <c r="E379" s="7">
        <v>0</v>
      </c>
      <c r="F379" s="7">
        <v>0</v>
      </c>
      <c r="G379" t="str">
        <f>CONCATENATE(B379, C379)</f>
        <v>2018C00620674</v>
      </c>
    </row>
    <row r="380" spans="1:7" x14ac:dyDescent="0.25">
      <c r="A380" t="s">
        <v>541</v>
      </c>
      <c r="B380">
        <v>2018</v>
      </c>
      <c r="C380" t="s">
        <v>542</v>
      </c>
      <c r="D380" t="s">
        <v>644</v>
      </c>
      <c r="E380">
        <v>10</v>
      </c>
      <c r="F380">
        <v>1200</v>
      </c>
      <c r="G380" t="str">
        <f>CONCATENATE(B380, C380)</f>
        <v>2018C00620898</v>
      </c>
    </row>
    <row r="381" spans="1:7" x14ac:dyDescent="0.25">
      <c r="A381" t="s">
        <v>429</v>
      </c>
      <c r="B381">
        <v>2018</v>
      </c>
      <c r="C381" t="s">
        <v>430</v>
      </c>
      <c r="D381" t="s">
        <v>431</v>
      </c>
      <c r="E381">
        <v>0</v>
      </c>
      <c r="F381">
        <v>5509</v>
      </c>
      <c r="G381" t="str">
        <f>CONCATENATE(B381, C381)</f>
        <v>2018C00621003</v>
      </c>
    </row>
    <row r="382" spans="1:7" x14ac:dyDescent="0.25">
      <c r="A382" t="s">
        <v>477</v>
      </c>
      <c r="B382">
        <v>2018</v>
      </c>
      <c r="C382" t="s">
        <v>478</v>
      </c>
      <c r="D382" t="s">
        <v>479</v>
      </c>
      <c r="E382">
        <v>100</v>
      </c>
      <c r="F382">
        <v>0</v>
      </c>
      <c r="G382" t="str">
        <f>CONCATENATE(B382, C382)</f>
        <v>2018C00621359</v>
      </c>
    </row>
    <row r="383" spans="1:7" x14ac:dyDescent="0.25">
      <c r="A383" t="s">
        <v>555</v>
      </c>
      <c r="B383">
        <v>2018</v>
      </c>
      <c r="C383" t="s">
        <v>556</v>
      </c>
      <c r="D383" t="s">
        <v>557</v>
      </c>
      <c r="E383">
        <v>0</v>
      </c>
      <c r="F383">
        <v>88257.78</v>
      </c>
      <c r="G383" t="str">
        <f>CONCATENATE(B383, C383)</f>
        <v>2018C00621805</v>
      </c>
    </row>
    <row r="384" spans="1:7" x14ac:dyDescent="0.25">
      <c r="A384" t="s">
        <v>380</v>
      </c>
      <c r="B384">
        <v>2018</v>
      </c>
      <c r="C384" t="s">
        <v>381</v>
      </c>
      <c r="D384" t="s">
        <v>382</v>
      </c>
      <c r="E384">
        <v>0.14000000000000001</v>
      </c>
      <c r="F384">
        <v>1810</v>
      </c>
      <c r="G384" t="str">
        <f>CONCATENATE(B384, C384)</f>
        <v>2018C00622522</v>
      </c>
    </row>
    <row r="385" spans="1:7" x14ac:dyDescent="0.25">
      <c r="A385" t="s">
        <v>515</v>
      </c>
      <c r="B385">
        <v>2018</v>
      </c>
      <c r="C385" t="s">
        <v>520</v>
      </c>
      <c r="D385" t="s">
        <v>521</v>
      </c>
      <c r="E385">
        <v>747250</v>
      </c>
      <c r="F385">
        <v>747611.39</v>
      </c>
      <c r="G385" t="str">
        <f>CONCATENATE(B385, C385)</f>
        <v>2018C00623330</v>
      </c>
    </row>
    <row r="386" spans="1:7" x14ac:dyDescent="0.25">
      <c r="A386" t="s">
        <v>54</v>
      </c>
      <c r="B386">
        <v>2018</v>
      </c>
      <c r="C386" t="s">
        <v>55</v>
      </c>
      <c r="D386" t="s">
        <v>56</v>
      </c>
      <c r="E386">
        <v>158</v>
      </c>
      <c r="F386">
        <v>49521</v>
      </c>
      <c r="G386" t="str">
        <f>CONCATENATE(B386, C386)</f>
        <v>2018C00624189</v>
      </c>
    </row>
    <row r="387" spans="1:7" x14ac:dyDescent="0.25">
      <c r="A387" t="s">
        <v>459</v>
      </c>
      <c r="B387">
        <v>2018</v>
      </c>
      <c r="C387" t="s">
        <v>460</v>
      </c>
      <c r="D387" t="s">
        <v>461</v>
      </c>
      <c r="E387">
        <v>0</v>
      </c>
      <c r="F387">
        <v>1295</v>
      </c>
      <c r="G387" t="str">
        <f>CONCATENATE(B387, C387)</f>
        <v>2018C00625012</v>
      </c>
    </row>
    <row r="388" spans="1:7" x14ac:dyDescent="0.25">
      <c r="A388" t="s">
        <v>344</v>
      </c>
      <c r="B388">
        <v>2018</v>
      </c>
      <c r="C388" t="s">
        <v>345</v>
      </c>
      <c r="D388" t="s">
        <v>346</v>
      </c>
      <c r="E388">
        <v>3270</v>
      </c>
      <c r="F388">
        <v>3145</v>
      </c>
      <c r="G388" t="str">
        <f>CONCATENATE(B388, C388)</f>
        <v>2018C00629048</v>
      </c>
    </row>
    <row r="389" spans="1:7" x14ac:dyDescent="0.25">
      <c r="A389" t="s">
        <v>117</v>
      </c>
      <c r="B389">
        <v>2018</v>
      </c>
      <c r="C389" t="s">
        <v>120</v>
      </c>
      <c r="D389" t="s">
        <v>121</v>
      </c>
      <c r="E389">
        <v>896458.67</v>
      </c>
      <c r="F389">
        <v>896458.67</v>
      </c>
      <c r="G389" t="str">
        <f>CONCATENATE(B389, C389)</f>
        <v>2018C00630202</v>
      </c>
    </row>
    <row r="390" spans="1:7" x14ac:dyDescent="0.25">
      <c r="A390" t="s">
        <v>405</v>
      </c>
      <c r="B390">
        <v>2018</v>
      </c>
      <c r="C390" t="s">
        <v>631</v>
      </c>
      <c r="D390" t="s">
        <v>632</v>
      </c>
      <c r="E390">
        <v>110050</v>
      </c>
      <c r="F390">
        <v>110048.59</v>
      </c>
      <c r="G390" t="str">
        <f>CONCATENATE(B390, C390)</f>
        <v>2018C00630616</v>
      </c>
    </row>
    <row r="391" spans="1:7" x14ac:dyDescent="0.25">
      <c r="A391" t="s">
        <v>546</v>
      </c>
      <c r="B391">
        <v>2018</v>
      </c>
      <c r="C391" t="s">
        <v>661</v>
      </c>
      <c r="D391" t="s">
        <v>662</v>
      </c>
      <c r="E391">
        <v>1384795.67</v>
      </c>
      <c r="F391">
        <v>1367764.91</v>
      </c>
      <c r="G391" t="str">
        <f>CONCATENATE(B391, C391)</f>
        <v>2018C00631796</v>
      </c>
    </row>
    <row r="392" spans="1:7" x14ac:dyDescent="0.25">
      <c r="A392" t="s">
        <v>745</v>
      </c>
      <c r="B392">
        <v>2018</v>
      </c>
      <c r="C392" t="s">
        <v>746</v>
      </c>
      <c r="D392" t="s">
        <v>747</v>
      </c>
      <c r="E392">
        <v>968899.39</v>
      </c>
      <c r="F392">
        <v>967618.35</v>
      </c>
      <c r="G392" t="str">
        <f>CONCATENATE(B392, C392)</f>
        <v>2018C00633255</v>
      </c>
    </row>
    <row r="393" spans="1:7" x14ac:dyDescent="0.25">
      <c r="A393" t="s">
        <v>761</v>
      </c>
      <c r="B393">
        <v>2018</v>
      </c>
      <c r="C393" t="s">
        <v>762</v>
      </c>
      <c r="D393" t="s">
        <v>763</v>
      </c>
      <c r="E393">
        <v>17926</v>
      </c>
      <c r="F393">
        <v>13891</v>
      </c>
      <c r="G393" t="str">
        <f>CONCATENATE(B393, C393)</f>
        <v>2018C00634865</v>
      </c>
    </row>
    <row r="394" spans="1:7" x14ac:dyDescent="0.25">
      <c r="A394" t="s">
        <v>439</v>
      </c>
      <c r="B394">
        <v>2018</v>
      </c>
      <c r="C394" t="s">
        <v>637</v>
      </c>
      <c r="D394" t="s">
        <v>638</v>
      </c>
      <c r="E394">
        <v>189288.1</v>
      </c>
      <c r="F394">
        <v>186038.17</v>
      </c>
      <c r="G394" t="str">
        <f>CONCATENATE(B394, C394)</f>
        <v>2018C00635482</v>
      </c>
    </row>
    <row r="395" spans="1:7" x14ac:dyDescent="0.25">
      <c r="A395" s="7" t="s">
        <v>462</v>
      </c>
      <c r="B395" s="7">
        <v>2018</v>
      </c>
      <c r="C395" s="7" t="s">
        <v>639</v>
      </c>
      <c r="D395" s="7" t="s">
        <v>640</v>
      </c>
      <c r="E395" s="7">
        <v>404015</v>
      </c>
      <c r="F395" s="7">
        <v>404015</v>
      </c>
      <c r="G395" t="str">
        <f>CONCATENATE(B395, C395)</f>
        <v>2018C00635987</v>
      </c>
    </row>
    <row r="396" spans="1:7" x14ac:dyDescent="0.25">
      <c r="A396" t="s">
        <v>560</v>
      </c>
      <c r="B396">
        <v>2018</v>
      </c>
      <c r="C396" t="s">
        <v>696</v>
      </c>
      <c r="D396" t="s">
        <v>697</v>
      </c>
      <c r="E396">
        <v>506800</v>
      </c>
      <c r="F396">
        <v>506800</v>
      </c>
      <c r="G396" t="str">
        <f>CONCATENATE(B396, C396)</f>
        <v>2018C00636191</v>
      </c>
    </row>
    <row r="397" spans="1:7" x14ac:dyDescent="0.25">
      <c r="A397" t="s">
        <v>782</v>
      </c>
      <c r="B397">
        <v>2018</v>
      </c>
      <c r="C397" t="s">
        <v>783</v>
      </c>
      <c r="D397" t="s">
        <v>784</v>
      </c>
      <c r="E397" s="2">
        <v>44654</v>
      </c>
      <c r="F397">
        <v>43055</v>
      </c>
      <c r="G397" t="str">
        <f>CONCATENATE(B397, C397)</f>
        <v>2018C00636647</v>
      </c>
    </row>
    <row r="398" spans="1:7" x14ac:dyDescent="0.25">
      <c r="A398" t="s">
        <v>687</v>
      </c>
      <c r="B398">
        <v>2018</v>
      </c>
      <c r="C398" t="s">
        <v>688</v>
      </c>
      <c r="D398" t="s">
        <v>689</v>
      </c>
      <c r="E398">
        <v>962794.83</v>
      </c>
      <c r="F398">
        <v>962182.9</v>
      </c>
      <c r="G398" t="str">
        <f>CONCATENATE(B398, C398)</f>
        <v>2018C00637207</v>
      </c>
    </row>
    <row r="399" spans="1:7" x14ac:dyDescent="0.25">
      <c r="A399" t="s">
        <v>681</v>
      </c>
      <c r="B399">
        <v>2018</v>
      </c>
      <c r="C399" t="s">
        <v>682</v>
      </c>
      <c r="D399" t="s">
        <v>683</v>
      </c>
      <c r="E399">
        <v>3025033.56</v>
      </c>
      <c r="F399">
        <v>3015368.23</v>
      </c>
      <c r="G399" t="str">
        <f>CONCATENATE(B399, C399)</f>
        <v>2018C00637611</v>
      </c>
    </row>
    <row r="400" spans="1:7" x14ac:dyDescent="0.25">
      <c r="A400" s="7" t="s">
        <v>678</v>
      </c>
      <c r="B400" s="7">
        <v>2018</v>
      </c>
      <c r="C400" s="7" t="s">
        <v>679</v>
      </c>
      <c r="D400" s="7" t="s">
        <v>680</v>
      </c>
      <c r="E400" s="7">
        <v>5008571.13</v>
      </c>
      <c r="F400" s="7">
        <v>5008220.41</v>
      </c>
      <c r="G400" t="str">
        <f>CONCATENATE(B400, C400)</f>
        <v>2018C00638148</v>
      </c>
    </row>
    <row r="401" spans="1:7" x14ac:dyDescent="0.25">
      <c r="A401" t="s">
        <v>785</v>
      </c>
      <c r="B401">
        <v>2018</v>
      </c>
      <c r="C401" t="s">
        <v>786</v>
      </c>
      <c r="D401" t="s">
        <v>787</v>
      </c>
      <c r="E401">
        <v>960796.1</v>
      </c>
      <c r="F401">
        <v>960455.74</v>
      </c>
      <c r="G401" t="str">
        <f>CONCATENATE(B401, C401)</f>
        <v>2018C00638460</v>
      </c>
    </row>
    <row r="402" spans="1:7" x14ac:dyDescent="0.25">
      <c r="A402" t="s">
        <v>768</v>
      </c>
      <c r="B402">
        <v>2018</v>
      </c>
      <c r="C402" t="s">
        <v>769</v>
      </c>
      <c r="D402" t="s">
        <v>770</v>
      </c>
      <c r="E402">
        <v>1211499.82</v>
      </c>
      <c r="F402">
        <v>1211223.22</v>
      </c>
      <c r="G402" t="str">
        <f>CONCATENATE(B402, C402)</f>
        <v>2018C00638791</v>
      </c>
    </row>
    <row r="403" spans="1:7" x14ac:dyDescent="0.25">
      <c r="A403" t="s">
        <v>133</v>
      </c>
      <c r="B403">
        <v>2018</v>
      </c>
      <c r="C403" t="s">
        <v>605</v>
      </c>
      <c r="D403" t="s">
        <v>606</v>
      </c>
      <c r="E403">
        <v>637625</v>
      </c>
      <c r="F403">
        <v>637625</v>
      </c>
      <c r="G403" t="str">
        <f>CONCATENATE(B403, C403)</f>
        <v>2018C00639815</v>
      </c>
    </row>
    <row r="404" spans="1:7" x14ac:dyDescent="0.25">
      <c r="A404" t="s">
        <v>405</v>
      </c>
      <c r="B404">
        <v>2018</v>
      </c>
      <c r="C404" t="s">
        <v>627</v>
      </c>
      <c r="D404" t="s">
        <v>628</v>
      </c>
      <c r="E404" s="2">
        <v>40307</v>
      </c>
      <c r="F404">
        <v>32122.67</v>
      </c>
      <c r="G404" t="str">
        <f>CONCATENATE(B404, C404)</f>
        <v>2018C00641084</v>
      </c>
    </row>
    <row r="405" spans="1:7" x14ac:dyDescent="0.25">
      <c r="A405" s="7" t="s">
        <v>63</v>
      </c>
      <c r="B405" s="7">
        <v>2018</v>
      </c>
      <c r="C405" s="7" t="s">
        <v>598</v>
      </c>
      <c r="D405" s="7" t="s">
        <v>69</v>
      </c>
      <c r="E405" s="7">
        <v>100000</v>
      </c>
      <c r="F405" s="7">
        <v>99800</v>
      </c>
      <c r="G405" t="str">
        <f>CONCATENATE(B405, C405)</f>
        <v>2018C00641225</v>
      </c>
    </row>
    <row r="406" spans="1:7" x14ac:dyDescent="0.25">
      <c r="A406" t="s">
        <v>791</v>
      </c>
      <c r="B406">
        <v>2018</v>
      </c>
      <c r="C406" t="s">
        <v>792</v>
      </c>
      <c r="D406" t="s">
        <v>793</v>
      </c>
      <c r="E406">
        <v>2814961.24</v>
      </c>
      <c r="F406">
        <v>2785265.68</v>
      </c>
      <c r="G406" t="str">
        <f>CONCATENATE(B406, C406)</f>
        <v>2018C00650374</v>
      </c>
    </row>
    <row r="407" spans="1:7" x14ac:dyDescent="0.25">
      <c r="A407" t="s">
        <v>814</v>
      </c>
      <c r="B407">
        <v>2018</v>
      </c>
      <c r="C407" t="s">
        <v>815</v>
      </c>
      <c r="D407" t="s">
        <v>816</v>
      </c>
      <c r="E407">
        <v>6200876.5099999998</v>
      </c>
      <c r="F407">
        <v>6153109.25</v>
      </c>
      <c r="G407" t="str">
        <f>CONCATENATE(B407, C407)</f>
        <v>2018C00651075</v>
      </c>
    </row>
    <row r="408" spans="1:7" x14ac:dyDescent="0.25">
      <c r="A408" s="7" t="s">
        <v>698</v>
      </c>
      <c r="B408" s="7">
        <v>2018</v>
      </c>
      <c r="C408" s="7" t="s">
        <v>699</v>
      </c>
      <c r="D408" s="7" t="s">
        <v>700</v>
      </c>
      <c r="E408" s="7">
        <v>12551466.52</v>
      </c>
      <c r="F408" s="7">
        <v>12043511.619999999</v>
      </c>
      <c r="G408" t="str">
        <f>CONCATENATE(B408, C408)</f>
        <v>2018C00651208</v>
      </c>
    </row>
    <row r="409" spans="1:7" x14ac:dyDescent="0.25">
      <c r="A409" t="s">
        <v>707</v>
      </c>
      <c r="B409">
        <v>2018</v>
      </c>
      <c r="C409" t="s">
        <v>708</v>
      </c>
      <c r="D409" t="s">
        <v>709</v>
      </c>
      <c r="E409">
        <v>1785</v>
      </c>
      <c r="F409">
        <v>1783.78</v>
      </c>
      <c r="G409" t="str">
        <f>CONCATENATE(B409, C409)</f>
        <v>2018C00652123</v>
      </c>
    </row>
    <row r="410" spans="1:7" x14ac:dyDescent="0.25">
      <c r="A410" t="s">
        <v>710</v>
      </c>
      <c r="B410">
        <v>2018</v>
      </c>
      <c r="C410" t="s">
        <v>713</v>
      </c>
      <c r="D410" t="s">
        <v>714</v>
      </c>
      <c r="E410">
        <v>11946032.34</v>
      </c>
      <c r="F410">
        <v>11470516.960000001</v>
      </c>
      <c r="G410" t="str">
        <f>CONCATENATE(B410, C410)</f>
        <v>2018C00652727</v>
      </c>
    </row>
    <row r="411" spans="1:7" x14ac:dyDescent="0.25">
      <c r="A411" t="s">
        <v>701</v>
      </c>
      <c r="B411">
        <v>2018</v>
      </c>
      <c r="C411" t="s">
        <v>702</v>
      </c>
      <c r="D411" t="s">
        <v>703</v>
      </c>
      <c r="E411">
        <v>258768.76</v>
      </c>
      <c r="F411">
        <v>258688.67</v>
      </c>
      <c r="G411" t="str">
        <f>CONCATENATE(B411, C411)</f>
        <v>2018C00653022</v>
      </c>
    </row>
    <row r="412" spans="1:7" x14ac:dyDescent="0.25">
      <c r="A412" t="s">
        <v>673</v>
      </c>
      <c r="B412">
        <v>2018</v>
      </c>
      <c r="C412" t="s">
        <v>676</v>
      </c>
      <c r="D412" t="s">
        <v>677</v>
      </c>
      <c r="E412">
        <v>19759939.59</v>
      </c>
      <c r="F412">
        <v>19586586.48</v>
      </c>
      <c r="G412" t="str">
        <f>CONCATENATE(B412, C412)</f>
        <v>2018C00653147</v>
      </c>
    </row>
    <row r="413" spans="1:7" x14ac:dyDescent="0.25">
      <c r="A413" t="s">
        <v>400</v>
      </c>
      <c r="B413">
        <v>2018</v>
      </c>
      <c r="C413" t="s">
        <v>625</v>
      </c>
      <c r="D413" t="s">
        <v>626</v>
      </c>
      <c r="E413">
        <v>72635</v>
      </c>
      <c r="F413">
        <v>72635</v>
      </c>
      <c r="G413" t="str">
        <f>CONCATENATE(B413, C413)</f>
        <v>2018C00653857</v>
      </c>
    </row>
    <row r="414" spans="1:7" x14ac:dyDescent="0.25">
      <c r="A414" t="s">
        <v>652</v>
      </c>
      <c r="B414">
        <v>2018</v>
      </c>
      <c r="C414" t="s">
        <v>653</v>
      </c>
      <c r="D414" t="s">
        <v>654</v>
      </c>
      <c r="E414">
        <v>190461.61</v>
      </c>
      <c r="F414">
        <v>173092.4</v>
      </c>
      <c r="G414" t="str">
        <f>CONCATENATE(B414, C414)</f>
        <v>2018C00654392</v>
      </c>
    </row>
    <row r="415" spans="1:7" x14ac:dyDescent="0.25">
      <c r="A415" t="s">
        <v>739</v>
      </c>
      <c r="B415">
        <v>2018</v>
      </c>
      <c r="C415" t="s">
        <v>740</v>
      </c>
      <c r="D415" t="s">
        <v>741</v>
      </c>
      <c r="E415">
        <v>2106074.58</v>
      </c>
      <c r="F415">
        <v>2104607.23</v>
      </c>
      <c r="G415" t="str">
        <f>CONCATENATE(B415, C415)</f>
        <v>2018C00654822</v>
      </c>
    </row>
    <row r="416" spans="1:7" x14ac:dyDescent="0.25">
      <c r="A416" t="s">
        <v>619</v>
      </c>
      <c r="B416">
        <v>2018</v>
      </c>
      <c r="C416" t="s">
        <v>620</v>
      </c>
      <c r="D416" t="s">
        <v>621</v>
      </c>
      <c r="E416">
        <v>4042</v>
      </c>
      <c r="F416">
        <v>4039</v>
      </c>
      <c r="G416" t="str">
        <f>CONCATENATE(B416, C416)</f>
        <v>2018C00655217</v>
      </c>
    </row>
    <row r="417" spans="1:7" x14ac:dyDescent="0.25">
      <c r="A417" t="s">
        <v>809</v>
      </c>
      <c r="B417">
        <v>2018</v>
      </c>
      <c r="C417" t="s">
        <v>810</v>
      </c>
      <c r="D417" t="s">
        <v>811</v>
      </c>
      <c r="E417">
        <v>5746722.6399999997</v>
      </c>
      <c r="F417">
        <v>5704363.9400000004</v>
      </c>
      <c r="G417" t="str">
        <f>CONCATENATE(B417, C417)</f>
        <v>2018C00655522</v>
      </c>
    </row>
    <row r="418" spans="1:7" x14ac:dyDescent="0.25">
      <c r="A418" t="s">
        <v>690</v>
      </c>
      <c r="B418">
        <v>2018</v>
      </c>
      <c r="C418" t="s">
        <v>691</v>
      </c>
      <c r="D418" t="s">
        <v>692</v>
      </c>
      <c r="E418" s="2">
        <v>390114.5</v>
      </c>
      <c r="F418">
        <v>386951.55</v>
      </c>
      <c r="G418" t="str">
        <f>CONCATENATE(B418, C418)</f>
        <v>2018C00656520</v>
      </c>
    </row>
    <row r="419" spans="1:7" x14ac:dyDescent="0.25">
      <c r="A419" t="s">
        <v>710</v>
      </c>
      <c r="B419">
        <v>2018</v>
      </c>
      <c r="C419" t="s">
        <v>711</v>
      </c>
      <c r="D419" t="s">
        <v>712</v>
      </c>
      <c r="E419">
        <v>2218680</v>
      </c>
      <c r="F419">
        <v>2203918.46</v>
      </c>
      <c r="G419" t="str">
        <f>CONCATENATE(B419, C419)</f>
        <v>2018C00656926</v>
      </c>
    </row>
    <row r="420" spans="1:7" x14ac:dyDescent="0.25">
      <c r="A420" s="7" t="s">
        <v>649</v>
      </c>
      <c r="B420" s="7">
        <v>2018</v>
      </c>
      <c r="C420" s="7" t="s">
        <v>650</v>
      </c>
      <c r="D420" s="7" t="s">
        <v>651</v>
      </c>
      <c r="E420" s="7">
        <v>1813506.59</v>
      </c>
      <c r="F420" s="7">
        <v>1775218.37</v>
      </c>
      <c r="G420" t="str">
        <f>CONCATENATE(B420, C420)</f>
        <v>2018C00658773</v>
      </c>
    </row>
    <row r="421" spans="1:7" x14ac:dyDescent="0.25">
      <c r="A421" t="s">
        <v>10</v>
      </c>
      <c r="B421">
        <v>2018</v>
      </c>
      <c r="C421" t="s">
        <v>591</v>
      </c>
      <c r="D421" t="s">
        <v>592</v>
      </c>
      <c r="E421">
        <v>410450</v>
      </c>
      <c r="F421">
        <v>408747.06</v>
      </c>
      <c r="G421" t="str">
        <f>CONCATENATE(B421, C421)</f>
        <v>2018C00660084</v>
      </c>
    </row>
    <row r="422" spans="1:7" x14ac:dyDescent="0.25">
      <c r="A422" t="s">
        <v>418</v>
      </c>
      <c r="B422">
        <v>2018</v>
      </c>
      <c r="C422" t="s">
        <v>635</v>
      </c>
      <c r="D422" t="s">
        <v>636</v>
      </c>
      <c r="E422">
        <v>60210</v>
      </c>
      <c r="F422">
        <v>60209</v>
      </c>
      <c r="G422" t="str">
        <f>CONCATENATE(B422, C422)</f>
        <v>2018C00660357</v>
      </c>
    </row>
    <row r="423" spans="1:7" x14ac:dyDescent="0.25">
      <c r="A423" t="s">
        <v>819</v>
      </c>
      <c r="B423">
        <v>2018</v>
      </c>
      <c r="C423" t="s">
        <v>820</v>
      </c>
      <c r="D423" t="s">
        <v>821</v>
      </c>
      <c r="E423">
        <v>910722.7</v>
      </c>
      <c r="F423">
        <v>910723.29</v>
      </c>
      <c r="G423" t="str">
        <f>CONCATENATE(B423, C423)</f>
        <v>2018C00663146</v>
      </c>
    </row>
    <row r="424" spans="1:7" x14ac:dyDescent="0.25">
      <c r="A424" t="s">
        <v>774</v>
      </c>
      <c r="B424">
        <v>2018</v>
      </c>
      <c r="C424" t="s">
        <v>775</v>
      </c>
      <c r="D424" t="s">
        <v>776</v>
      </c>
      <c r="E424">
        <v>19621771.52</v>
      </c>
      <c r="F424">
        <v>19461776.789999999</v>
      </c>
      <c r="G424" t="str">
        <f>CONCATENATE(B424, C424)</f>
        <v>2018C00663658</v>
      </c>
    </row>
    <row r="425" spans="1:7" x14ac:dyDescent="0.25">
      <c r="A425" t="s">
        <v>704</v>
      </c>
      <c r="B425">
        <v>2018</v>
      </c>
      <c r="C425" t="s">
        <v>705</v>
      </c>
      <c r="D425" t="s">
        <v>706</v>
      </c>
      <c r="E425">
        <v>9221473.9199999999</v>
      </c>
      <c r="F425">
        <v>8787690.7899999991</v>
      </c>
      <c r="G425" t="str">
        <f>CONCATENATE(B425, C425)</f>
        <v>2018C00663781</v>
      </c>
    </row>
    <row r="426" spans="1:7" x14ac:dyDescent="0.25">
      <c r="A426" t="s">
        <v>86</v>
      </c>
      <c r="B426">
        <v>2018</v>
      </c>
      <c r="C426" t="s">
        <v>601</v>
      </c>
      <c r="D426" t="s">
        <v>1036</v>
      </c>
      <c r="E426">
        <v>51850</v>
      </c>
      <c r="F426">
        <v>51849</v>
      </c>
      <c r="G426" t="str">
        <f>CONCATENATE(B426, C426)</f>
        <v>2018C00665166</v>
      </c>
    </row>
    <row r="427" spans="1:7" x14ac:dyDescent="0.25">
      <c r="A427" t="s">
        <v>715</v>
      </c>
      <c r="B427">
        <v>2018</v>
      </c>
      <c r="C427" t="s">
        <v>716</v>
      </c>
      <c r="D427" t="s">
        <v>717</v>
      </c>
      <c r="E427">
        <v>634715.30000000005</v>
      </c>
      <c r="F427">
        <v>622113.79</v>
      </c>
      <c r="G427" t="str">
        <f>CONCATENATE(B427, C427)</f>
        <v>2018C00666214</v>
      </c>
    </row>
    <row r="428" spans="1:7" x14ac:dyDescent="0.25">
      <c r="A428" t="s">
        <v>198</v>
      </c>
      <c r="B428">
        <v>2018</v>
      </c>
      <c r="C428" t="s">
        <v>617</v>
      </c>
      <c r="D428" t="s">
        <v>618</v>
      </c>
      <c r="E428">
        <v>0</v>
      </c>
      <c r="F428">
        <v>0</v>
      </c>
      <c r="G428" t="str">
        <f>CONCATENATE(B428, C428)</f>
        <v>2018C00666917</v>
      </c>
    </row>
    <row r="429" spans="1:7" x14ac:dyDescent="0.25">
      <c r="A429" t="s">
        <v>580</v>
      </c>
      <c r="B429">
        <v>2018</v>
      </c>
      <c r="C429" t="s">
        <v>803</v>
      </c>
      <c r="D429" t="s">
        <v>804</v>
      </c>
      <c r="E429">
        <v>23700</v>
      </c>
      <c r="F429">
        <v>23700</v>
      </c>
      <c r="G429" t="str">
        <f>CONCATENATE(B429, C429)</f>
        <v>2018C00667220</v>
      </c>
    </row>
    <row r="430" spans="1:7" x14ac:dyDescent="0.25">
      <c r="A430" s="4" t="s">
        <v>405</v>
      </c>
      <c r="B430" s="4">
        <v>2018</v>
      </c>
      <c r="C430" s="4" t="s">
        <v>629</v>
      </c>
      <c r="D430" s="4" t="s">
        <v>630</v>
      </c>
      <c r="E430" s="5">
        <v>1277625</v>
      </c>
      <c r="F430" s="4">
        <v>1277625</v>
      </c>
      <c r="G430" t="str">
        <f>CONCATENATE(B430, C430)</f>
        <v>2018C00667337</v>
      </c>
    </row>
    <row r="431" spans="1:7" x14ac:dyDescent="0.25">
      <c r="A431" t="s">
        <v>693</v>
      </c>
      <c r="B431">
        <v>2018</v>
      </c>
      <c r="C431" t="s">
        <v>694</v>
      </c>
      <c r="D431" t="s">
        <v>695</v>
      </c>
      <c r="E431">
        <v>249886</v>
      </c>
      <c r="F431">
        <v>249886</v>
      </c>
      <c r="G431" t="str">
        <f>CONCATENATE(B431, C431)</f>
        <v>2018C00668418</v>
      </c>
    </row>
    <row r="432" spans="1:7" x14ac:dyDescent="0.25">
      <c r="A432" t="s">
        <v>546</v>
      </c>
      <c r="B432">
        <v>2018</v>
      </c>
      <c r="C432" t="s">
        <v>663</v>
      </c>
      <c r="D432" t="s">
        <v>664</v>
      </c>
      <c r="E432">
        <v>19700</v>
      </c>
      <c r="F432">
        <v>19700</v>
      </c>
      <c r="G432" t="str">
        <f>CONCATENATE(B432, C432)</f>
        <v>2018C00668814</v>
      </c>
    </row>
    <row r="433" spans="1:7" x14ac:dyDescent="0.25">
      <c r="A433" t="s">
        <v>753</v>
      </c>
      <c r="B433">
        <v>2018</v>
      </c>
      <c r="C433" t="s">
        <v>754</v>
      </c>
      <c r="D433" t="s">
        <v>755</v>
      </c>
      <c r="E433">
        <v>1400439.99</v>
      </c>
      <c r="F433">
        <v>1385100.68</v>
      </c>
      <c r="G433" t="str">
        <f>CONCATENATE(B433, C433)</f>
        <v>2018C00669093</v>
      </c>
    </row>
    <row r="434" spans="1:7" x14ac:dyDescent="0.25">
      <c r="A434" t="s">
        <v>153</v>
      </c>
      <c r="B434">
        <v>2018</v>
      </c>
      <c r="C434" t="s">
        <v>609</v>
      </c>
      <c r="D434" t="s">
        <v>249</v>
      </c>
      <c r="E434">
        <v>96872</v>
      </c>
      <c r="F434">
        <v>96871.5</v>
      </c>
      <c r="G434" t="str">
        <f>CONCATENATE(B434, C434)</f>
        <v>2018C00670109</v>
      </c>
    </row>
    <row r="435" spans="1:7" x14ac:dyDescent="0.25">
      <c r="A435" t="s">
        <v>788</v>
      </c>
      <c r="B435">
        <v>2018</v>
      </c>
      <c r="C435" t="s">
        <v>789</v>
      </c>
      <c r="D435" t="s">
        <v>790</v>
      </c>
      <c r="E435">
        <v>5552040.2599999998</v>
      </c>
      <c r="F435">
        <v>5294219.1399999997</v>
      </c>
      <c r="G435" t="str">
        <f>CONCATENATE(B435, C435)</f>
        <v>2018C00670695</v>
      </c>
    </row>
    <row r="436" spans="1:7" x14ac:dyDescent="0.25">
      <c r="A436" t="s">
        <v>684</v>
      </c>
      <c r="B436">
        <v>2018</v>
      </c>
      <c r="C436" t="s">
        <v>685</v>
      </c>
      <c r="D436" t="s">
        <v>686</v>
      </c>
      <c r="E436">
        <v>2110223.69</v>
      </c>
      <c r="F436">
        <v>2110122.33</v>
      </c>
      <c r="G436" t="str">
        <f>CONCATENATE(B436, C436)</f>
        <v>2018C00671073</v>
      </c>
    </row>
    <row r="437" spans="1:7" x14ac:dyDescent="0.25">
      <c r="A437" t="s">
        <v>742</v>
      </c>
      <c r="B437">
        <v>2018</v>
      </c>
      <c r="C437" t="s">
        <v>743</v>
      </c>
      <c r="D437" t="s">
        <v>744</v>
      </c>
      <c r="E437">
        <v>39236111.140000001</v>
      </c>
      <c r="F437">
        <v>39113138.310000002</v>
      </c>
      <c r="G437" t="str">
        <f>CONCATENATE(B437, C437)</f>
        <v>2018C00671305</v>
      </c>
    </row>
    <row r="438" spans="1:7" x14ac:dyDescent="0.25">
      <c r="A438" t="s">
        <v>774</v>
      </c>
      <c r="B438">
        <v>2018</v>
      </c>
      <c r="C438" t="s">
        <v>777</v>
      </c>
      <c r="D438" t="s">
        <v>778</v>
      </c>
      <c r="E438">
        <v>1621532.41</v>
      </c>
      <c r="F438">
        <v>1604609.7</v>
      </c>
      <c r="G438" t="str">
        <f>CONCATENATE(B438, C438)</f>
        <v>2018C00671677</v>
      </c>
    </row>
    <row r="439" spans="1:7" x14ac:dyDescent="0.25">
      <c r="A439" t="s">
        <v>543</v>
      </c>
      <c r="B439">
        <v>2018</v>
      </c>
      <c r="C439" t="s">
        <v>655</v>
      </c>
      <c r="D439" t="s">
        <v>656</v>
      </c>
      <c r="E439">
        <v>35600</v>
      </c>
      <c r="F439">
        <v>35599.620000000003</v>
      </c>
      <c r="G439" t="str">
        <f>CONCATENATE(B439, C439)</f>
        <v>2018C00673061</v>
      </c>
    </row>
    <row r="440" spans="1:7" x14ac:dyDescent="0.25">
      <c r="A440" t="s">
        <v>718</v>
      </c>
      <c r="B440">
        <v>2018</v>
      </c>
      <c r="C440" t="s">
        <v>719</v>
      </c>
      <c r="D440" t="s">
        <v>720</v>
      </c>
      <c r="E440">
        <v>904539.22</v>
      </c>
      <c r="F440">
        <v>876607.37</v>
      </c>
      <c r="G440" t="str">
        <f>CONCATENATE(B440, C440)</f>
        <v>2018C00673459</v>
      </c>
    </row>
    <row r="441" spans="1:7" x14ac:dyDescent="0.25">
      <c r="A441" t="s">
        <v>794</v>
      </c>
      <c r="B441">
        <v>2018</v>
      </c>
      <c r="C441" t="s">
        <v>795</v>
      </c>
      <c r="D441" t="s">
        <v>796</v>
      </c>
      <c r="E441">
        <v>69674.2</v>
      </c>
      <c r="F441">
        <v>67556.759999999995</v>
      </c>
      <c r="G441" t="str">
        <f>CONCATENATE(B441, C441)</f>
        <v>2018C00674069</v>
      </c>
    </row>
    <row r="442" spans="1:7" x14ac:dyDescent="0.25">
      <c r="A442" t="s">
        <v>721</v>
      </c>
      <c r="B442">
        <v>2018</v>
      </c>
      <c r="C442" t="s">
        <v>722</v>
      </c>
      <c r="D442" t="s">
        <v>723</v>
      </c>
      <c r="E442">
        <v>5545933.2999999998</v>
      </c>
      <c r="F442">
        <v>5492018.9100000001</v>
      </c>
      <c r="G442" t="str">
        <f>CONCATENATE(B442, C442)</f>
        <v>2018C00675348</v>
      </c>
    </row>
    <row r="443" spans="1:7" x14ac:dyDescent="0.25">
      <c r="A443" t="s">
        <v>726</v>
      </c>
      <c r="B443">
        <v>2018</v>
      </c>
      <c r="C443" t="s">
        <v>727</v>
      </c>
      <c r="D443" t="s">
        <v>728</v>
      </c>
      <c r="E443">
        <v>7488521.96</v>
      </c>
      <c r="F443">
        <v>7194351.2599999998</v>
      </c>
      <c r="G443" t="str">
        <f>CONCATENATE(B443, C443)</f>
        <v>2018C00675884</v>
      </c>
    </row>
    <row r="444" spans="1:7" x14ac:dyDescent="0.25">
      <c r="A444" t="s">
        <v>657</v>
      </c>
      <c r="B444">
        <v>2018</v>
      </c>
      <c r="C444" t="s">
        <v>658</v>
      </c>
      <c r="D444" t="s">
        <v>659</v>
      </c>
      <c r="E444">
        <v>225814</v>
      </c>
      <c r="F444">
        <v>223795.11</v>
      </c>
      <c r="G444" t="str">
        <f>CONCATENATE(B444, C444)</f>
        <v>2018C00676932</v>
      </c>
    </row>
    <row r="445" spans="1:7" x14ac:dyDescent="0.25">
      <c r="A445" t="s">
        <v>665</v>
      </c>
      <c r="B445">
        <v>2018</v>
      </c>
      <c r="C445" t="s">
        <v>666</v>
      </c>
      <c r="D445" t="s">
        <v>667</v>
      </c>
      <c r="E445">
        <v>5088918.63</v>
      </c>
      <c r="F445">
        <v>5063918.62</v>
      </c>
      <c r="G445" t="str">
        <f>CONCATENATE(B445, C445)</f>
        <v>2018C00676957</v>
      </c>
    </row>
    <row r="446" spans="1:7" x14ac:dyDescent="0.25">
      <c r="A446" t="s">
        <v>665</v>
      </c>
      <c r="B446">
        <v>2018</v>
      </c>
      <c r="C446" t="s">
        <v>668</v>
      </c>
      <c r="D446" t="s">
        <v>669</v>
      </c>
      <c r="E446">
        <v>85231716.469999999</v>
      </c>
      <c r="F446">
        <v>83771112.480000004</v>
      </c>
      <c r="G446" t="str">
        <f>CONCATENATE(B446, C446)</f>
        <v>2018C00676965</v>
      </c>
    </row>
    <row r="447" spans="1:7" x14ac:dyDescent="0.25">
      <c r="A447" t="s">
        <v>185</v>
      </c>
      <c r="B447">
        <v>2018</v>
      </c>
      <c r="C447" t="s">
        <v>613</v>
      </c>
      <c r="D447" t="s">
        <v>614</v>
      </c>
      <c r="E447" s="2">
        <v>106499.18</v>
      </c>
      <c r="F447" s="3">
        <v>106495.24</v>
      </c>
      <c r="G447" t="str">
        <f>CONCATENATE(B447, C447)</f>
        <v>2018C00678300</v>
      </c>
    </row>
    <row r="448" spans="1:7" x14ac:dyDescent="0.25">
      <c r="A448" t="s">
        <v>673</v>
      </c>
      <c r="B448">
        <v>2018</v>
      </c>
      <c r="C448" t="s">
        <v>674</v>
      </c>
      <c r="D448" t="s">
        <v>675</v>
      </c>
      <c r="E448">
        <v>998292.9</v>
      </c>
      <c r="F448">
        <v>991698.92</v>
      </c>
      <c r="G448" t="str">
        <f>CONCATENATE(B448, C448)</f>
        <v>2018C00680454</v>
      </c>
    </row>
    <row r="449" spans="1:7" x14ac:dyDescent="0.25">
      <c r="A449" t="s">
        <v>805</v>
      </c>
      <c r="B449">
        <v>2018</v>
      </c>
      <c r="C449" t="s">
        <v>806</v>
      </c>
      <c r="D449" t="s">
        <v>807</v>
      </c>
      <c r="E449">
        <v>1933255.94</v>
      </c>
      <c r="F449">
        <v>1933256.38</v>
      </c>
      <c r="G449" t="str">
        <f>CONCATENATE(B449, C449)</f>
        <v>2018C00681569</v>
      </c>
    </row>
    <row r="450" spans="1:7" x14ac:dyDescent="0.25">
      <c r="A450" t="s">
        <v>809</v>
      </c>
      <c r="B450">
        <v>2018</v>
      </c>
      <c r="C450" t="s">
        <v>812</v>
      </c>
      <c r="D450" t="s">
        <v>813</v>
      </c>
      <c r="E450">
        <v>0</v>
      </c>
      <c r="F450">
        <v>0</v>
      </c>
      <c r="G450" t="str">
        <f>CONCATENATE(B450, C450)</f>
        <v>2018C00681635</v>
      </c>
    </row>
    <row r="451" spans="1:7" x14ac:dyDescent="0.25">
      <c r="A451" t="s">
        <v>764</v>
      </c>
      <c r="B451">
        <v>2018</v>
      </c>
      <c r="C451" t="s">
        <v>766</v>
      </c>
      <c r="D451" t="s">
        <v>767</v>
      </c>
      <c r="E451">
        <v>438780.24</v>
      </c>
      <c r="F451">
        <v>438780.24</v>
      </c>
      <c r="G451" t="str">
        <f>CONCATENATE(B451, C451)</f>
        <v>2018C00682252</v>
      </c>
    </row>
    <row r="452" spans="1:7" x14ac:dyDescent="0.25">
      <c r="A452" t="s">
        <v>492</v>
      </c>
      <c r="B452">
        <v>2018</v>
      </c>
      <c r="C452" t="s">
        <v>641</v>
      </c>
      <c r="D452" t="s">
        <v>642</v>
      </c>
      <c r="E452">
        <v>544667</v>
      </c>
      <c r="F452">
        <v>544667</v>
      </c>
      <c r="G452" t="str">
        <f>CONCATENATE(B452, C452)</f>
        <v>2018C00682260</v>
      </c>
    </row>
    <row r="453" spans="1:7" x14ac:dyDescent="0.25">
      <c r="A453" t="s">
        <v>756</v>
      </c>
      <c r="B453">
        <v>2018</v>
      </c>
      <c r="C453" t="s">
        <v>759</v>
      </c>
      <c r="D453" t="s">
        <v>760</v>
      </c>
      <c r="E453">
        <v>59217</v>
      </c>
      <c r="F453">
        <v>56717</v>
      </c>
      <c r="G453" t="str">
        <f>CONCATENATE(B453, C453)</f>
        <v>2018C00684233</v>
      </c>
    </row>
    <row r="454" spans="1:7" x14ac:dyDescent="0.25">
      <c r="A454" t="s">
        <v>797</v>
      </c>
      <c r="B454">
        <v>2018</v>
      </c>
      <c r="C454" t="s">
        <v>798</v>
      </c>
      <c r="D454" t="s">
        <v>799</v>
      </c>
      <c r="E454">
        <v>168278.39</v>
      </c>
      <c r="F454">
        <v>170527</v>
      </c>
      <c r="G454" t="str">
        <f>CONCATENATE(B454, C454)</f>
        <v>2018C00684241</v>
      </c>
    </row>
    <row r="455" spans="1:7" x14ac:dyDescent="0.25">
      <c r="A455" t="s">
        <v>732</v>
      </c>
      <c r="B455">
        <v>2018</v>
      </c>
      <c r="C455" t="s">
        <v>733</v>
      </c>
      <c r="D455" t="s">
        <v>734</v>
      </c>
      <c r="E455">
        <v>88400</v>
      </c>
      <c r="F455">
        <v>88400</v>
      </c>
      <c r="G455" t="str">
        <f>CONCATENATE(B455, C455)</f>
        <v>2018C00684548</v>
      </c>
    </row>
    <row r="456" spans="1:7" x14ac:dyDescent="0.25">
      <c r="A456" t="s">
        <v>748</v>
      </c>
      <c r="B456">
        <v>2018</v>
      </c>
      <c r="C456" t="s">
        <v>749</v>
      </c>
      <c r="D456" t="s">
        <v>1029</v>
      </c>
      <c r="E456">
        <v>395979.86</v>
      </c>
      <c r="F456">
        <v>395365.08</v>
      </c>
      <c r="G456" t="str">
        <f>CONCATENATE(B456, C456)</f>
        <v>2018C00685610</v>
      </c>
    </row>
    <row r="457" spans="1:7" x14ac:dyDescent="0.25">
      <c r="A457" t="s">
        <v>732</v>
      </c>
      <c r="B457">
        <v>2018</v>
      </c>
      <c r="C457" t="s">
        <v>737</v>
      </c>
      <c r="D457" t="s">
        <v>738</v>
      </c>
      <c r="E457">
        <v>198824</v>
      </c>
      <c r="F457">
        <v>175178.05</v>
      </c>
      <c r="G457" t="str">
        <f>CONCATENATE(B457, C457)</f>
        <v>2018C00686105</v>
      </c>
    </row>
    <row r="458" spans="1:7" x14ac:dyDescent="0.25">
      <c r="A458" t="s">
        <v>800</v>
      </c>
      <c r="B458">
        <v>2018</v>
      </c>
      <c r="C458" t="s">
        <v>801</v>
      </c>
      <c r="D458" t="s">
        <v>802</v>
      </c>
      <c r="E458">
        <v>9114</v>
      </c>
      <c r="F458">
        <v>9038</v>
      </c>
      <c r="G458" t="str">
        <f>CONCATENATE(B458, C458)</f>
        <v>2018C00686428</v>
      </c>
    </row>
    <row r="459" spans="1:7" x14ac:dyDescent="0.25">
      <c r="A459" t="s">
        <v>670</v>
      </c>
      <c r="B459">
        <v>2018</v>
      </c>
      <c r="C459" t="s">
        <v>671</v>
      </c>
      <c r="D459" t="s">
        <v>672</v>
      </c>
      <c r="E459">
        <v>19925</v>
      </c>
      <c r="F459">
        <v>19926</v>
      </c>
      <c r="G459" t="str">
        <f>CONCATENATE(B459, C459)</f>
        <v>2018C00686725</v>
      </c>
    </row>
    <row r="460" spans="1:7" x14ac:dyDescent="0.25">
      <c r="A460" t="s">
        <v>814</v>
      </c>
      <c r="B460">
        <v>2018</v>
      </c>
      <c r="C460" t="s">
        <v>817</v>
      </c>
      <c r="D460" t="s">
        <v>818</v>
      </c>
      <c r="E460">
        <v>10000</v>
      </c>
      <c r="F460">
        <v>10000</v>
      </c>
      <c r="G460" t="str">
        <f>CONCATENATE(B460, C460)</f>
        <v>2018C00689398</v>
      </c>
    </row>
    <row r="461" spans="1:7" x14ac:dyDescent="0.25">
      <c r="A461" t="s">
        <v>721</v>
      </c>
      <c r="B461">
        <v>2018</v>
      </c>
      <c r="C461" t="s">
        <v>724</v>
      </c>
      <c r="D461" t="s">
        <v>725</v>
      </c>
      <c r="E461">
        <v>16000</v>
      </c>
      <c r="F461">
        <v>15800</v>
      </c>
      <c r="G461" t="str">
        <f>CONCATENATE(B461, C461)</f>
        <v>2018C00691576</v>
      </c>
    </row>
    <row r="462" spans="1:7" x14ac:dyDescent="0.25">
      <c r="A462" t="s">
        <v>210</v>
      </c>
      <c r="B462">
        <v>2020</v>
      </c>
      <c r="C462" t="s">
        <v>959</v>
      </c>
      <c r="D462" t="s">
        <v>960</v>
      </c>
      <c r="E462">
        <v>338263382.56</v>
      </c>
      <c r="F462">
        <v>331349454.56999999</v>
      </c>
      <c r="G462" t="str">
        <f>CONCATENATE(B462, C462)</f>
        <v>2020C00027466</v>
      </c>
    </row>
    <row r="463" spans="1:7" x14ac:dyDescent="0.25">
      <c r="A463" t="s">
        <v>169</v>
      </c>
      <c r="B463">
        <v>2020</v>
      </c>
      <c r="C463" t="s">
        <v>954</v>
      </c>
      <c r="D463" t="s">
        <v>955</v>
      </c>
      <c r="E463">
        <v>23422164.920000002</v>
      </c>
      <c r="F463">
        <v>22824398.359999999</v>
      </c>
      <c r="G463" t="str">
        <f>CONCATENATE(B463, C463)</f>
        <v>2020C00143743</v>
      </c>
    </row>
    <row r="464" spans="1:7" x14ac:dyDescent="0.25">
      <c r="A464" t="s">
        <v>350</v>
      </c>
      <c r="B464">
        <v>2020</v>
      </c>
      <c r="C464" t="s">
        <v>353</v>
      </c>
      <c r="D464" t="s">
        <v>624</v>
      </c>
      <c r="E464">
        <v>7326799.3600000003</v>
      </c>
      <c r="F464">
        <v>8263750.7300000004</v>
      </c>
      <c r="G464" t="str">
        <f>CONCATENATE(B464, C464)</f>
        <v>2020C00148999</v>
      </c>
    </row>
    <row r="465" spans="1:7" x14ac:dyDescent="0.25">
      <c r="A465" t="s">
        <v>124</v>
      </c>
      <c r="B465">
        <v>2020</v>
      </c>
      <c r="C465" t="s">
        <v>125</v>
      </c>
      <c r="D465" t="s">
        <v>948</v>
      </c>
      <c r="E465">
        <v>68086057.700000003</v>
      </c>
      <c r="F465">
        <v>64869812.450000003</v>
      </c>
      <c r="G465" t="str">
        <f>CONCATENATE(B465, C465)</f>
        <v>2020C00193342</v>
      </c>
    </row>
    <row r="466" spans="1:7" x14ac:dyDescent="0.25">
      <c r="A466" t="s">
        <v>317</v>
      </c>
      <c r="B466">
        <v>2020</v>
      </c>
      <c r="C466" t="s">
        <v>318</v>
      </c>
      <c r="D466" t="s">
        <v>623</v>
      </c>
      <c r="E466">
        <v>169143.99</v>
      </c>
      <c r="F466">
        <v>246457.05</v>
      </c>
      <c r="G466" t="str">
        <f>CONCATENATE(B466, C466)</f>
        <v>2020C00193623</v>
      </c>
    </row>
    <row r="467" spans="1:7" x14ac:dyDescent="0.25">
      <c r="A467" t="s">
        <v>258</v>
      </c>
      <c r="B467">
        <v>2020</v>
      </c>
      <c r="C467" t="s">
        <v>259</v>
      </c>
      <c r="D467" t="s">
        <v>981</v>
      </c>
      <c r="E467">
        <v>11823465.970000001</v>
      </c>
      <c r="F467">
        <v>12971097.07</v>
      </c>
      <c r="G467" t="str">
        <f>CONCATENATE(B467, C467)</f>
        <v>2020C00196774</v>
      </c>
    </row>
    <row r="468" spans="1:7" x14ac:dyDescent="0.25">
      <c r="A468" t="s">
        <v>36</v>
      </c>
      <c r="B468">
        <v>2020</v>
      </c>
      <c r="C468" t="s">
        <v>39</v>
      </c>
      <c r="D468" t="s">
        <v>840</v>
      </c>
      <c r="E468">
        <v>1222135.02</v>
      </c>
      <c r="F468">
        <v>288518.93</v>
      </c>
      <c r="G468" t="str">
        <f>CONCATENATE(B468, C468)</f>
        <v>2020C00230482</v>
      </c>
    </row>
    <row r="469" spans="1:7" x14ac:dyDescent="0.25">
      <c r="A469" t="s">
        <v>497</v>
      </c>
      <c r="B469">
        <v>2020</v>
      </c>
      <c r="C469" t="s">
        <v>498</v>
      </c>
      <c r="D469" t="s">
        <v>1005</v>
      </c>
      <c r="E469">
        <v>2964445.84</v>
      </c>
      <c r="F469">
        <v>2494636.39</v>
      </c>
      <c r="G469" t="str">
        <f>CONCATENATE(B469, C469)</f>
        <v>2020C00238907</v>
      </c>
    </row>
    <row r="470" spans="1:7" x14ac:dyDescent="0.25">
      <c r="A470" t="s">
        <v>191</v>
      </c>
      <c r="B470">
        <v>2020</v>
      </c>
      <c r="C470" t="s">
        <v>196</v>
      </c>
      <c r="D470" t="s">
        <v>197</v>
      </c>
      <c r="E470">
        <v>2481118.8199999998</v>
      </c>
      <c r="F470">
        <v>1691127.03</v>
      </c>
      <c r="G470" t="str">
        <f>CONCATENATE(B470, C470)</f>
        <v>2020C00257642</v>
      </c>
    </row>
    <row r="471" spans="1:7" x14ac:dyDescent="0.25">
      <c r="A471" t="s">
        <v>434</v>
      </c>
      <c r="B471">
        <v>2020</v>
      </c>
      <c r="C471" t="s">
        <v>435</v>
      </c>
      <c r="D471" t="s">
        <v>436</v>
      </c>
      <c r="E471">
        <v>1675545.51</v>
      </c>
      <c r="F471">
        <v>592941.15</v>
      </c>
      <c r="G471" t="str">
        <f>CONCATENATE(B471, C471)</f>
        <v>2020C00264564</v>
      </c>
    </row>
    <row r="472" spans="1:7" x14ac:dyDescent="0.25">
      <c r="A472" t="s">
        <v>462</v>
      </c>
      <c r="B472">
        <v>2020</v>
      </c>
      <c r="C472" t="s">
        <v>467</v>
      </c>
      <c r="D472" t="s">
        <v>468</v>
      </c>
      <c r="E472">
        <v>2479979.8199999998</v>
      </c>
      <c r="F472">
        <v>1687581.11</v>
      </c>
      <c r="G472" t="str">
        <f>CONCATENATE(B472, C472)</f>
        <v>2020C00264697</v>
      </c>
    </row>
    <row r="473" spans="1:7" x14ac:dyDescent="0.25">
      <c r="A473" t="s">
        <v>555</v>
      </c>
      <c r="B473">
        <v>2020</v>
      </c>
      <c r="C473" t="s">
        <v>558</v>
      </c>
      <c r="D473" t="s">
        <v>559</v>
      </c>
      <c r="E473">
        <v>-65780.97</v>
      </c>
      <c r="F473">
        <v>21602.89</v>
      </c>
      <c r="G473" t="str">
        <f>CONCATENATE(B473, C473)</f>
        <v>2020C00306860</v>
      </c>
    </row>
    <row r="474" spans="1:7" x14ac:dyDescent="0.25">
      <c r="A474" t="s">
        <v>480</v>
      </c>
      <c r="B474">
        <v>2020</v>
      </c>
      <c r="C474" t="s">
        <v>481</v>
      </c>
      <c r="D474" t="s">
        <v>482</v>
      </c>
      <c r="E474">
        <v>1871588.66</v>
      </c>
      <c r="F474">
        <v>1948089.5</v>
      </c>
      <c r="G474" t="str">
        <f>CONCATENATE(B474, C474)</f>
        <v>2020C00308676</v>
      </c>
    </row>
    <row r="475" spans="1:7" x14ac:dyDescent="0.25">
      <c r="A475" t="s">
        <v>397</v>
      </c>
      <c r="B475">
        <v>2020</v>
      </c>
      <c r="C475" t="s">
        <v>398</v>
      </c>
      <c r="D475" t="s">
        <v>399</v>
      </c>
      <c r="E475">
        <v>27861513.879999999</v>
      </c>
      <c r="F475">
        <v>29194046.170000002</v>
      </c>
      <c r="G475" t="str">
        <f>CONCATENATE(B475, C475)</f>
        <v>2020C00314575</v>
      </c>
    </row>
    <row r="476" spans="1:7" x14ac:dyDescent="0.25">
      <c r="A476" t="s">
        <v>198</v>
      </c>
      <c r="B476">
        <v>2020</v>
      </c>
      <c r="C476" t="s">
        <v>199</v>
      </c>
      <c r="D476" t="s">
        <v>200</v>
      </c>
      <c r="E476">
        <v>4701211.78</v>
      </c>
      <c r="F476">
        <v>2889701.56</v>
      </c>
      <c r="G476" t="str">
        <f>CONCATENATE(B476, C476)</f>
        <v>2020C00326801</v>
      </c>
    </row>
    <row r="477" spans="1:7" x14ac:dyDescent="0.25">
      <c r="A477" t="s">
        <v>549</v>
      </c>
      <c r="B477">
        <v>2020</v>
      </c>
      <c r="C477" t="s">
        <v>550</v>
      </c>
      <c r="D477" t="s">
        <v>551</v>
      </c>
      <c r="E477">
        <v>1060061.74</v>
      </c>
      <c r="F477">
        <v>534770.84</v>
      </c>
      <c r="G477" t="str">
        <f>CONCATENATE(B477, C477)</f>
        <v>2020C00330886</v>
      </c>
    </row>
    <row r="478" spans="1:7" x14ac:dyDescent="0.25">
      <c r="A478" t="s">
        <v>546</v>
      </c>
      <c r="B478">
        <v>2020</v>
      </c>
      <c r="C478" t="s">
        <v>547</v>
      </c>
      <c r="D478" t="s">
        <v>660</v>
      </c>
      <c r="E478">
        <v>722904.95</v>
      </c>
      <c r="F478">
        <v>1255623.1399999999</v>
      </c>
      <c r="G478" t="str">
        <f>CONCATENATE(B478, C478)</f>
        <v>2020C00344051</v>
      </c>
    </row>
    <row r="479" spans="1:7" x14ac:dyDescent="0.25">
      <c r="A479" t="s">
        <v>560</v>
      </c>
      <c r="B479">
        <v>2020</v>
      </c>
      <c r="C479" t="s">
        <v>561</v>
      </c>
      <c r="D479" t="s">
        <v>562</v>
      </c>
      <c r="E479">
        <v>1834382.46</v>
      </c>
      <c r="F479">
        <v>1098296.25</v>
      </c>
      <c r="G479" t="str">
        <f>CONCATENATE(B479, C479)</f>
        <v>2020C00344473</v>
      </c>
    </row>
    <row r="480" spans="1:7" x14ac:dyDescent="0.25">
      <c r="A480" t="s">
        <v>570</v>
      </c>
      <c r="B480">
        <v>2020</v>
      </c>
      <c r="C480" t="s">
        <v>571</v>
      </c>
      <c r="D480" t="s">
        <v>572</v>
      </c>
      <c r="E480">
        <v>3007905.44</v>
      </c>
      <c r="F480">
        <v>2197023.13</v>
      </c>
      <c r="G480" t="str">
        <f>CONCATENATE(B480, C480)</f>
        <v>2020C00346312</v>
      </c>
    </row>
    <row r="481" spans="1:7" x14ac:dyDescent="0.25">
      <c r="A481" t="s">
        <v>543</v>
      </c>
      <c r="B481">
        <v>2020</v>
      </c>
      <c r="C481" t="s">
        <v>544</v>
      </c>
      <c r="D481" t="s">
        <v>545</v>
      </c>
      <c r="E481">
        <v>688511.18</v>
      </c>
      <c r="F481">
        <v>744805.33</v>
      </c>
      <c r="G481" t="str">
        <f>CONCATENATE(B481, C481)</f>
        <v>2020C00349217</v>
      </c>
    </row>
    <row r="482" spans="1:7" x14ac:dyDescent="0.25">
      <c r="A482" t="s">
        <v>580</v>
      </c>
      <c r="B482">
        <v>2020</v>
      </c>
      <c r="C482" t="s">
        <v>581</v>
      </c>
      <c r="D482" t="s">
        <v>582</v>
      </c>
      <c r="E482">
        <v>955976.58</v>
      </c>
      <c r="F482">
        <v>1130261.19</v>
      </c>
      <c r="G482" t="str">
        <f>CONCATENATE(B482, C482)</f>
        <v>2020C00349506</v>
      </c>
    </row>
    <row r="483" spans="1:7" x14ac:dyDescent="0.25">
      <c r="A483" t="s">
        <v>169</v>
      </c>
      <c r="B483">
        <v>2020</v>
      </c>
      <c r="C483" t="s">
        <v>170</v>
      </c>
      <c r="D483" t="s">
        <v>958</v>
      </c>
      <c r="E483">
        <v>28609181.93</v>
      </c>
      <c r="F483">
        <v>33765847.590000004</v>
      </c>
      <c r="G483" t="str">
        <f>CONCATENATE(B483, C483)</f>
        <v>2020C00369033</v>
      </c>
    </row>
    <row r="484" spans="1:7" x14ac:dyDescent="0.25">
      <c r="A484" t="s">
        <v>771</v>
      </c>
      <c r="B484">
        <v>2020</v>
      </c>
      <c r="C484" t="s">
        <v>772</v>
      </c>
      <c r="D484" t="s">
        <v>773</v>
      </c>
      <c r="E484" s="2">
        <v>1974716.37</v>
      </c>
      <c r="F484">
        <v>907918.5</v>
      </c>
      <c r="G484" t="str">
        <f>CONCATENATE(B484, C484)</f>
        <v>2020C00376939</v>
      </c>
    </row>
    <row r="485" spans="1:7" x14ac:dyDescent="0.25">
      <c r="A485" t="s">
        <v>203</v>
      </c>
      <c r="B485">
        <v>2020</v>
      </c>
      <c r="C485" t="s">
        <v>204</v>
      </c>
      <c r="D485" t="s">
        <v>205</v>
      </c>
      <c r="E485">
        <v>1032216.66</v>
      </c>
      <c r="F485">
        <v>489160.85</v>
      </c>
      <c r="G485" t="str">
        <f>CONCATENATE(B485, C485)</f>
        <v>2020C00384529</v>
      </c>
    </row>
    <row r="486" spans="1:7" x14ac:dyDescent="0.25">
      <c r="A486" t="s">
        <v>261</v>
      </c>
      <c r="B486">
        <v>2020</v>
      </c>
      <c r="C486" t="s">
        <v>268</v>
      </c>
      <c r="D486" t="s">
        <v>622</v>
      </c>
      <c r="E486">
        <v>225695.97</v>
      </c>
      <c r="F486">
        <v>406467.84000000003</v>
      </c>
      <c r="G486" t="str">
        <f>CONCATENATE(B486, C486)</f>
        <v>2020C00385526</v>
      </c>
    </row>
    <row r="487" spans="1:7" x14ac:dyDescent="0.25">
      <c r="A487" t="s">
        <v>117</v>
      </c>
      <c r="B487">
        <v>2020</v>
      </c>
      <c r="C487" t="s">
        <v>122</v>
      </c>
      <c r="D487" t="s">
        <v>123</v>
      </c>
      <c r="E487">
        <v>226032.09</v>
      </c>
      <c r="F487">
        <v>228150.59</v>
      </c>
      <c r="G487" t="str">
        <f>CONCATENATE(B487, C487)</f>
        <v>2020C00393652</v>
      </c>
    </row>
    <row r="488" spans="1:7" x14ac:dyDescent="0.25">
      <c r="A488" t="s">
        <v>166</v>
      </c>
      <c r="B488">
        <v>2020</v>
      </c>
      <c r="C488" t="s">
        <v>167</v>
      </c>
      <c r="D488" t="s">
        <v>168</v>
      </c>
      <c r="E488">
        <v>3088318.78</v>
      </c>
      <c r="F488">
        <v>1266167.3</v>
      </c>
      <c r="G488" t="str">
        <f>CONCATENATE(B488, C488)</f>
        <v>2020C00409581</v>
      </c>
    </row>
    <row r="489" spans="1:7" x14ac:dyDescent="0.25">
      <c r="A489" t="s">
        <v>500</v>
      </c>
      <c r="B489">
        <v>2020</v>
      </c>
      <c r="C489" t="s">
        <v>501</v>
      </c>
      <c r="D489" t="s">
        <v>502</v>
      </c>
      <c r="E489">
        <v>353724.81</v>
      </c>
      <c r="F489">
        <v>603041.80000000005</v>
      </c>
      <c r="G489" t="str">
        <f>CONCATENATE(B489, C489)</f>
        <v>2020C00410803</v>
      </c>
    </row>
    <row r="490" spans="1:7" x14ac:dyDescent="0.25">
      <c r="A490" t="s">
        <v>306</v>
      </c>
      <c r="B490">
        <v>2020</v>
      </c>
      <c r="C490" t="s">
        <v>307</v>
      </c>
      <c r="D490" t="s">
        <v>308</v>
      </c>
      <c r="E490">
        <v>12810421.5</v>
      </c>
      <c r="F490">
        <v>14108691.810000001</v>
      </c>
      <c r="G490" t="str">
        <f>CONCATENATE(B490, C490)</f>
        <v>2020C00411330</v>
      </c>
    </row>
    <row r="491" spans="1:7" x14ac:dyDescent="0.25">
      <c r="A491" t="s">
        <v>386</v>
      </c>
      <c r="B491">
        <v>2020</v>
      </c>
      <c r="C491" t="s">
        <v>387</v>
      </c>
      <c r="D491" t="s">
        <v>388</v>
      </c>
      <c r="E491">
        <v>207360.9</v>
      </c>
      <c r="F491">
        <v>316816.01</v>
      </c>
      <c r="G491" t="str">
        <f>CONCATENATE(B491, C491)</f>
        <v>2020C00411587</v>
      </c>
    </row>
    <row r="492" spans="1:7" x14ac:dyDescent="0.25">
      <c r="A492" t="s">
        <v>418</v>
      </c>
      <c r="B492">
        <v>2020</v>
      </c>
      <c r="C492" t="s">
        <v>421</v>
      </c>
      <c r="D492" t="s">
        <v>422</v>
      </c>
      <c r="E492">
        <v>1648506.66</v>
      </c>
      <c r="F492">
        <v>1083551.43</v>
      </c>
      <c r="G492" t="str">
        <f>CONCATENATE(B492, C492)</f>
        <v>2020C00412304</v>
      </c>
    </row>
    <row r="493" spans="1:7" x14ac:dyDescent="0.25">
      <c r="A493" t="s">
        <v>86</v>
      </c>
      <c r="B493">
        <v>2020</v>
      </c>
      <c r="C493" t="s">
        <v>87</v>
      </c>
      <c r="D493" t="s">
        <v>88</v>
      </c>
      <c r="E493">
        <v>1767104.89</v>
      </c>
      <c r="F493">
        <v>10340080.93</v>
      </c>
      <c r="G493" t="str">
        <f>CONCATENATE(B493, C493)</f>
        <v>2020C00413914</v>
      </c>
    </row>
    <row r="494" spans="1:7" x14ac:dyDescent="0.25">
      <c r="A494" t="s">
        <v>814</v>
      </c>
      <c r="B494">
        <v>2020</v>
      </c>
      <c r="C494" t="s">
        <v>1033</v>
      </c>
      <c r="D494" t="s">
        <v>1034</v>
      </c>
      <c r="E494">
        <v>1111960.01</v>
      </c>
      <c r="F494">
        <v>1186713.8</v>
      </c>
      <c r="G494" t="str">
        <f>CONCATENATE(B494, C494)</f>
        <v>2020C00417063</v>
      </c>
    </row>
    <row r="495" spans="1:7" x14ac:dyDescent="0.25">
      <c r="A495" t="s">
        <v>114</v>
      </c>
      <c r="B495">
        <v>2020</v>
      </c>
      <c r="C495" t="s">
        <v>115</v>
      </c>
      <c r="D495" t="s">
        <v>116</v>
      </c>
      <c r="E495">
        <v>797442.02</v>
      </c>
      <c r="F495">
        <v>950475.6</v>
      </c>
      <c r="G495" t="str">
        <f>CONCATENATE(B495, C495)</f>
        <v>2020C00420760</v>
      </c>
    </row>
    <row r="496" spans="1:7" x14ac:dyDescent="0.25">
      <c r="A496" t="s">
        <v>492</v>
      </c>
      <c r="B496">
        <v>2020</v>
      </c>
      <c r="C496" t="s">
        <v>495</v>
      </c>
      <c r="D496" t="s">
        <v>496</v>
      </c>
      <c r="E496">
        <v>2212851.86</v>
      </c>
      <c r="F496">
        <v>1449624.23</v>
      </c>
      <c r="G496" t="str">
        <f>CONCATENATE(B496, C496)</f>
        <v>2020C00431056</v>
      </c>
    </row>
    <row r="497" spans="1:7" x14ac:dyDescent="0.25">
      <c r="A497" t="s">
        <v>405</v>
      </c>
      <c r="B497">
        <v>2020</v>
      </c>
      <c r="C497" t="s">
        <v>408</v>
      </c>
      <c r="D497" t="s">
        <v>1001</v>
      </c>
      <c r="E497">
        <v>191076.91</v>
      </c>
      <c r="F497">
        <v>309779.13</v>
      </c>
      <c r="G497" t="str">
        <f>CONCATENATE(B497, C497)</f>
        <v>2020C00431304</v>
      </c>
    </row>
    <row r="498" spans="1:7" x14ac:dyDescent="0.25">
      <c r="A498" t="s">
        <v>400</v>
      </c>
      <c r="B498">
        <v>2020</v>
      </c>
      <c r="C498" t="s">
        <v>403</v>
      </c>
      <c r="D498" t="s">
        <v>1000</v>
      </c>
      <c r="E498">
        <v>3381082.5</v>
      </c>
      <c r="F498">
        <v>6064891.3799999999</v>
      </c>
      <c r="G498" t="str">
        <f>CONCATENATE(B498, C498)</f>
        <v>2020C00431353</v>
      </c>
    </row>
    <row r="499" spans="1:7" x14ac:dyDescent="0.25">
      <c r="A499" t="s">
        <v>531</v>
      </c>
      <c r="B499">
        <v>2020</v>
      </c>
      <c r="C499" t="s">
        <v>534</v>
      </c>
      <c r="D499" t="s">
        <v>535</v>
      </c>
      <c r="E499">
        <v>1008180.71</v>
      </c>
      <c r="F499">
        <v>844064.26</v>
      </c>
      <c r="G499" t="str">
        <f>CONCATENATE(B499, C499)</f>
        <v>2020C00436386</v>
      </c>
    </row>
    <row r="500" spans="1:7" x14ac:dyDescent="0.25">
      <c r="A500" t="s">
        <v>480</v>
      </c>
      <c r="B500">
        <v>2020</v>
      </c>
      <c r="C500" t="s">
        <v>485</v>
      </c>
      <c r="D500" t="s">
        <v>486</v>
      </c>
      <c r="E500">
        <v>187371</v>
      </c>
      <c r="F500">
        <v>192305.36</v>
      </c>
      <c r="G500" t="str">
        <f>CONCATENATE(B500, C500)</f>
        <v>2020C00436998</v>
      </c>
    </row>
    <row r="501" spans="1:7" x14ac:dyDescent="0.25">
      <c r="A501" t="s">
        <v>573</v>
      </c>
      <c r="B501">
        <v>2020</v>
      </c>
      <c r="C501" t="s">
        <v>578</v>
      </c>
      <c r="D501" t="s">
        <v>579</v>
      </c>
      <c r="E501">
        <v>6410830.4699999997</v>
      </c>
      <c r="F501">
        <v>4288037.97</v>
      </c>
      <c r="G501" t="str">
        <f>CONCATENATE(B501, C501)</f>
        <v>2020C00437277</v>
      </c>
    </row>
    <row r="502" spans="1:7" x14ac:dyDescent="0.25">
      <c r="A502" t="s">
        <v>515</v>
      </c>
      <c r="B502">
        <v>2020</v>
      </c>
      <c r="C502" t="s">
        <v>516</v>
      </c>
      <c r="D502" t="s">
        <v>517</v>
      </c>
      <c r="E502">
        <v>13227445.93</v>
      </c>
      <c r="F502">
        <v>15905872.08</v>
      </c>
      <c r="G502" t="str">
        <f>CONCATENATE(B502, C502)</f>
        <v>2020C00438713</v>
      </c>
    </row>
    <row r="503" spans="1:7" x14ac:dyDescent="0.25">
      <c r="A503" t="s">
        <v>552</v>
      </c>
      <c r="B503">
        <v>2020</v>
      </c>
      <c r="C503" t="s">
        <v>553</v>
      </c>
      <c r="D503" t="s">
        <v>1016</v>
      </c>
      <c r="E503">
        <v>2933025.77</v>
      </c>
      <c r="F503">
        <v>1830775.23</v>
      </c>
      <c r="G503" t="str">
        <f>CONCATENATE(B503, C503)</f>
        <v>2020C00440362</v>
      </c>
    </row>
    <row r="504" spans="1:7" x14ac:dyDescent="0.25">
      <c r="A504" t="s">
        <v>565</v>
      </c>
      <c r="B504">
        <v>2020</v>
      </c>
      <c r="C504" t="s">
        <v>566</v>
      </c>
      <c r="D504" t="s">
        <v>567</v>
      </c>
      <c r="E504">
        <v>603587.64</v>
      </c>
      <c r="F504">
        <v>768389.32</v>
      </c>
      <c r="G504" t="str">
        <f>CONCATENATE(B504, C504)</f>
        <v>2020C00443218</v>
      </c>
    </row>
    <row r="505" spans="1:7" x14ac:dyDescent="0.25">
      <c r="A505" t="s">
        <v>940</v>
      </c>
      <c r="B505">
        <v>2020</v>
      </c>
      <c r="C505" t="s">
        <v>943</v>
      </c>
      <c r="D505" t="s">
        <v>944</v>
      </c>
      <c r="E505" s="2">
        <v>2994791.07</v>
      </c>
      <c r="F505">
        <v>3028816.31</v>
      </c>
      <c r="G505" t="str">
        <f>CONCATENATE(B505, C505)</f>
        <v>2020C00443580</v>
      </c>
    </row>
    <row r="506" spans="1:7" x14ac:dyDescent="0.25">
      <c r="A506" t="s">
        <v>893</v>
      </c>
      <c r="B506">
        <v>2020</v>
      </c>
      <c r="C506" t="s">
        <v>894</v>
      </c>
      <c r="D506" t="s">
        <v>895</v>
      </c>
      <c r="E506">
        <v>9295577.5999999996</v>
      </c>
      <c r="F506">
        <v>9596963.4100000001</v>
      </c>
      <c r="G506" t="str">
        <f>CONCATENATE(B506, C506)</f>
        <v>2020C00443689</v>
      </c>
    </row>
    <row r="507" spans="1:7" x14ac:dyDescent="0.25">
      <c r="A507" t="s">
        <v>764</v>
      </c>
      <c r="B507">
        <v>2020</v>
      </c>
      <c r="C507" t="s">
        <v>765</v>
      </c>
      <c r="D507" t="s">
        <v>1030</v>
      </c>
      <c r="E507">
        <v>26858.53</v>
      </c>
      <c r="F507">
        <v>71214.880000000005</v>
      </c>
      <c r="G507" t="str">
        <f>CONCATENATE(B507, C507)</f>
        <v>2020C00445122</v>
      </c>
    </row>
    <row r="508" spans="1:7" x14ac:dyDescent="0.25">
      <c r="A508" t="s">
        <v>70</v>
      </c>
      <c r="B508">
        <v>2020</v>
      </c>
      <c r="C508" t="s">
        <v>73</v>
      </c>
      <c r="D508" t="s">
        <v>74</v>
      </c>
      <c r="E508">
        <v>18172382.690000001</v>
      </c>
      <c r="F508">
        <v>17521348.949999999</v>
      </c>
      <c r="G508" t="str">
        <f>CONCATENATE(B508, C508)</f>
        <v>2020C00457325</v>
      </c>
    </row>
    <row r="509" spans="1:7" x14ac:dyDescent="0.25">
      <c r="A509" t="s">
        <v>43</v>
      </c>
      <c r="B509">
        <v>2020</v>
      </c>
      <c r="C509" t="s">
        <v>44</v>
      </c>
      <c r="D509" t="s">
        <v>45</v>
      </c>
      <c r="E509">
        <v>1342185.2</v>
      </c>
      <c r="F509">
        <v>343029.5</v>
      </c>
      <c r="G509" t="str">
        <f>CONCATENATE(B509, C509)</f>
        <v>2020C00458315</v>
      </c>
    </row>
    <row r="510" spans="1:7" x14ac:dyDescent="0.25">
      <c r="A510" t="s">
        <v>13</v>
      </c>
      <c r="B510">
        <v>2020</v>
      </c>
      <c r="C510" t="s">
        <v>16</v>
      </c>
      <c r="D510" t="s">
        <v>17</v>
      </c>
      <c r="E510">
        <v>756117.67</v>
      </c>
      <c r="F510">
        <v>1757841.82</v>
      </c>
      <c r="G510" t="str">
        <f>CONCATENATE(B510, C510)</f>
        <v>2020C00458398</v>
      </c>
    </row>
    <row r="511" spans="1:7" x14ac:dyDescent="0.25">
      <c r="A511" t="s">
        <v>89</v>
      </c>
      <c r="B511">
        <v>2020</v>
      </c>
      <c r="C511" t="s">
        <v>92</v>
      </c>
      <c r="D511" t="s">
        <v>93</v>
      </c>
      <c r="E511" s="2">
        <v>4285422.07</v>
      </c>
      <c r="F511">
        <v>938315.6</v>
      </c>
      <c r="G511" t="str">
        <f>CONCATENATE(B511, C511)</f>
        <v>2020C00458463</v>
      </c>
    </row>
    <row r="512" spans="1:7" x14ac:dyDescent="0.25">
      <c r="A512" t="s">
        <v>98</v>
      </c>
      <c r="B512">
        <v>2020</v>
      </c>
      <c r="C512" t="s">
        <v>99</v>
      </c>
      <c r="D512" t="s">
        <v>911</v>
      </c>
      <c r="E512">
        <v>107740149.28</v>
      </c>
      <c r="F512">
        <v>98449650.730000004</v>
      </c>
      <c r="G512" t="str">
        <f>CONCATENATE(B512, C512)</f>
        <v>2020C00458828</v>
      </c>
    </row>
    <row r="513" spans="1:7" x14ac:dyDescent="0.25">
      <c r="A513" t="s">
        <v>169</v>
      </c>
      <c r="B513">
        <v>2020</v>
      </c>
      <c r="C513" t="s">
        <v>172</v>
      </c>
      <c r="D513" t="s">
        <v>173</v>
      </c>
      <c r="E513">
        <v>5084627.49</v>
      </c>
      <c r="F513">
        <v>5094948.45</v>
      </c>
      <c r="G513" t="str">
        <f>CONCATENATE(B513, C513)</f>
        <v>2020C00460378</v>
      </c>
    </row>
    <row r="514" spans="1:7" x14ac:dyDescent="0.25">
      <c r="A514" t="s">
        <v>77</v>
      </c>
      <c r="B514">
        <v>2020</v>
      </c>
      <c r="C514" t="s">
        <v>78</v>
      </c>
      <c r="D514" t="s">
        <v>79</v>
      </c>
      <c r="E514">
        <v>0</v>
      </c>
      <c r="F514">
        <v>58652.59</v>
      </c>
      <c r="G514" t="str">
        <f>CONCATENATE(B514, C514)</f>
        <v>2020C00464297</v>
      </c>
    </row>
    <row r="515" spans="1:7" x14ac:dyDescent="0.25">
      <c r="A515" t="s">
        <v>756</v>
      </c>
      <c r="B515">
        <v>2020</v>
      </c>
      <c r="C515" t="s">
        <v>757</v>
      </c>
      <c r="D515" t="s">
        <v>758</v>
      </c>
      <c r="E515">
        <v>18800.21</v>
      </c>
      <c r="F515">
        <v>19839.84</v>
      </c>
      <c r="G515" t="str">
        <f>CONCATENATE(B515, C515)</f>
        <v>2020C00466359</v>
      </c>
    </row>
    <row r="516" spans="1:7" x14ac:dyDescent="0.25">
      <c r="A516" t="s">
        <v>288</v>
      </c>
      <c r="B516">
        <v>2020</v>
      </c>
      <c r="C516" t="s">
        <v>289</v>
      </c>
      <c r="D516" t="s">
        <v>290</v>
      </c>
      <c r="E516">
        <v>822043.87</v>
      </c>
      <c r="F516">
        <v>541522.98</v>
      </c>
      <c r="G516" t="str">
        <f>CONCATENATE(B516, C516)</f>
        <v>2020C00466482</v>
      </c>
    </row>
    <row r="517" spans="1:7" x14ac:dyDescent="0.25">
      <c r="A517" t="s">
        <v>573</v>
      </c>
      <c r="B517">
        <v>2020</v>
      </c>
      <c r="C517" t="s">
        <v>576</v>
      </c>
      <c r="D517" t="s">
        <v>577</v>
      </c>
      <c r="E517">
        <v>183694.64</v>
      </c>
      <c r="F517">
        <v>182928.03</v>
      </c>
      <c r="G517" t="str">
        <f>CONCATENATE(B517, C517)</f>
        <v>2020C00470765</v>
      </c>
    </row>
    <row r="518" spans="1:7" x14ac:dyDescent="0.25">
      <c r="A518" t="s">
        <v>63</v>
      </c>
      <c r="B518">
        <v>2020</v>
      </c>
      <c r="C518" t="s">
        <v>66</v>
      </c>
      <c r="D518" t="s">
        <v>67</v>
      </c>
      <c r="E518">
        <v>745918.47</v>
      </c>
      <c r="F518">
        <v>402834.02</v>
      </c>
      <c r="G518" t="str">
        <f>CONCATENATE(B518, C518)</f>
        <v>2020C00473371</v>
      </c>
    </row>
    <row r="519" spans="1:7" x14ac:dyDescent="0.25">
      <c r="A519" t="s">
        <v>7</v>
      </c>
      <c r="B519">
        <v>2020</v>
      </c>
      <c r="C519" t="s">
        <v>8</v>
      </c>
      <c r="D519" t="s">
        <v>9</v>
      </c>
      <c r="E519">
        <v>700984.03</v>
      </c>
      <c r="F519">
        <v>291255.46000000002</v>
      </c>
      <c r="G519" t="str">
        <f>CONCATENATE(B519, C519)</f>
        <v>2020C00476317</v>
      </c>
    </row>
    <row r="520" spans="1:7" x14ac:dyDescent="0.25">
      <c r="A520" t="s">
        <v>434</v>
      </c>
      <c r="B520">
        <v>2020</v>
      </c>
      <c r="C520" t="s">
        <v>437</v>
      </c>
      <c r="D520" t="s">
        <v>438</v>
      </c>
      <c r="E520">
        <v>232581</v>
      </c>
      <c r="F520">
        <v>220860.95</v>
      </c>
      <c r="G520" t="str">
        <f>CONCATENATE(B520, C520)</f>
        <v>2020C00479501</v>
      </c>
    </row>
    <row r="521" spans="1:7" x14ac:dyDescent="0.25">
      <c r="A521" t="s">
        <v>103</v>
      </c>
      <c r="B521">
        <v>2020</v>
      </c>
      <c r="C521" t="s">
        <v>104</v>
      </c>
      <c r="D521" t="s">
        <v>105</v>
      </c>
      <c r="E521">
        <v>590172.27</v>
      </c>
      <c r="F521">
        <v>383936.47</v>
      </c>
      <c r="G521" t="str">
        <f>CONCATENATE(B521, C521)</f>
        <v>2020C00482984</v>
      </c>
    </row>
    <row r="522" spans="1:7" x14ac:dyDescent="0.25">
      <c r="A522" s="7" t="s">
        <v>108</v>
      </c>
      <c r="B522" s="7">
        <v>2020</v>
      </c>
      <c r="C522" s="7" t="s">
        <v>109</v>
      </c>
      <c r="D522" s="7" t="s">
        <v>110</v>
      </c>
      <c r="E522" s="7">
        <v>744354.86</v>
      </c>
      <c r="F522" s="7">
        <v>575122.37</v>
      </c>
      <c r="G522" t="str">
        <f>CONCATENATE(B522, C522)</f>
        <v>2020C00486563</v>
      </c>
    </row>
    <row r="523" spans="1:7" x14ac:dyDescent="0.25">
      <c r="A523" t="s">
        <v>389</v>
      </c>
      <c r="B523">
        <v>2020</v>
      </c>
      <c r="C523" t="s">
        <v>996</v>
      </c>
      <c r="D523" t="s">
        <v>997</v>
      </c>
      <c r="E523">
        <v>11190</v>
      </c>
      <c r="F523">
        <v>973.98</v>
      </c>
      <c r="G523" t="str">
        <f>CONCATENATE(B523, C523)</f>
        <v>2020C00487207</v>
      </c>
    </row>
    <row r="524" spans="1:7" x14ac:dyDescent="0.25">
      <c r="A524" t="s">
        <v>139</v>
      </c>
      <c r="B524">
        <v>2020</v>
      </c>
      <c r="C524" t="s">
        <v>142</v>
      </c>
      <c r="D524" t="s">
        <v>143</v>
      </c>
      <c r="E524">
        <v>31879414.77</v>
      </c>
      <c r="F524">
        <v>33221808.140000001</v>
      </c>
      <c r="G524" t="str">
        <f>CONCATENATE(B524, C524)</f>
        <v>2020C00491357</v>
      </c>
    </row>
    <row r="525" spans="1:7" x14ac:dyDescent="0.25">
      <c r="A525" t="s">
        <v>226</v>
      </c>
      <c r="B525">
        <v>2020</v>
      </c>
      <c r="C525" t="s">
        <v>227</v>
      </c>
      <c r="D525" t="s">
        <v>228</v>
      </c>
      <c r="E525">
        <v>26150170.010000002</v>
      </c>
      <c r="F525">
        <v>26802263.370000001</v>
      </c>
      <c r="G525" t="str">
        <f>CONCATENATE(B525, C525)</f>
        <v>2020C00492454</v>
      </c>
    </row>
    <row r="526" spans="1:7" x14ac:dyDescent="0.25">
      <c r="A526" t="s">
        <v>111</v>
      </c>
      <c r="B526">
        <v>2020</v>
      </c>
      <c r="C526" t="s">
        <v>112</v>
      </c>
      <c r="D526" t="s">
        <v>113</v>
      </c>
      <c r="E526">
        <v>1671376.73</v>
      </c>
      <c r="F526">
        <v>1688410.97</v>
      </c>
      <c r="G526" t="str">
        <f>CONCATENATE(B526, C526)</f>
        <v>2020C00492645</v>
      </c>
    </row>
    <row r="527" spans="1:7" x14ac:dyDescent="0.25">
      <c r="A527" t="s">
        <v>176</v>
      </c>
      <c r="B527">
        <v>2020</v>
      </c>
      <c r="C527" t="s">
        <v>183</v>
      </c>
      <c r="D527" t="s">
        <v>184</v>
      </c>
      <c r="E527">
        <v>13659655.01</v>
      </c>
      <c r="F527">
        <v>9222612.1199999992</v>
      </c>
      <c r="G527" t="str">
        <f>CONCATENATE(B527, C527)</f>
        <v>2020C00492785</v>
      </c>
    </row>
    <row r="528" spans="1:7" x14ac:dyDescent="0.25">
      <c r="A528" t="s">
        <v>21</v>
      </c>
      <c r="B528">
        <v>2020</v>
      </c>
      <c r="C528" t="s">
        <v>22</v>
      </c>
      <c r="D528" t="s">
        <v>23</v>
      </c>
      <c r="E528">
        <v>1375463.49</v>
      </c>
      <c r="F528">
        <v>637169.67000000004</v>
      </c>
      <c r="G528" t="str">
        <f>CONCATENATE(B528, C528)</f>
        <v>2020C00492991</v>
      </c>
    </row>
    <row r="529" spans="1:7" x14ac:dyDescent="0.25">
      <c r="A529" t="s">
        <v>28</v>
      </c>
      <c r="B529">
        <v>2020</v>
      </c>
      <c r="C529" t="s">
        <v>29</v>
      </c>
      <c r="D529" t="s">
        <v>30</v>
      </c>
      <c r="E529">
        <v>424148.3</v>
      </c>
      <c r="F529">
        <v>421777.72</v>
      </c>
      <c r="G529" t="str">
        <f>CONCATENATE(B529, C529)</f>
        <v>2020C00494617</v>
      </c>
    </row>
    <row r="530" spans="1:7" x14ac:dyDescent="0.25">
      <c r="A530" t="s">
        <v>186</v>
      </c>
      <c r="B530">
        <v>2020</v>
      </c>
      <c r="C530" t="s">
        <v>189</v>
      </c>
      <c r="D530" t="s">
        <v>190</v>
      </c>
      <c r="E530">
        <v>1314338.3899999999</v>
      </c>
      <c r="F530">
        <v>1318100.48</v>
      </c>
      <c r="G530" t="str">
        <f>CONCATENATE(B530, C530)</f>
        <v>2020C00495358</v>
      </c>
    </row>
    <row r="531" spans="1:7" x14ac:dyDescent="0.25">
      <c r="A531" t="s">
        <v>560</v>
      </c>
      <c r="B531">
        <v>2020</v>
      </c>
      <c r="C531" t="s">
        <v>563</v>
      </c>
      <c r="D531" t="s">
        <v>564</v>
      </c>
      <c r="E531">
        <v>1105349.58</v>
      </c>
      <c r="F531">
        <v>1103879.2</v>
      </c>
      <c r="G531" t="str">
        <f>CONCATENATE(B531, C531)</f>
        <v>2020C00495580</v>
      </c>
    </row>
    <row r="532" spans="1:7" x14ac:dyDescent="0.25">
      <c r="A532" t="s">
        <v>49</v>
      </c>
      <c r="B532">
        <v>2020</v>
      </c>
      <c r="C532" t="s">
        <v>50</v>
      </c>
      <c r="D532" t="s">
        <v>863</v>
      </c>
      <c r="E532">
        <v>2634072.58</v>
      </c>
      <c r="F532">
        <v>1290480.27</v>
      </c>
      <c r="G532" t="str">
        <f>CONCATENATE(B532, C532)</f>
        <v>2020C00496075</v>
      </c>
    </row>
    <row r="533" spans="1:7" x14ac:dyDescent="0.25">
      <c r="A533" t="s">
        <v>153</v>
      </c>
      <c r="B533">
        <v>2020</v>
      </c>
      <c r="C533" t="s">
        <v>156</v>
      </c>
      <c r="D533" t="s">
        <v>608</v>
      </c>
      <c r="E533">
        <v>894209.87</v>
      </c>
      <c r="F533">
        <v>577333.43999999994</v>
      </c>
      <c r="G533" t="str">
        <f>CONCATENATE(B533, C533)</f>
        <v>2020C00498907</v>
      </c>
    </row>
    <row r="534" spans="1:7" x14ac:dyDescent="0.25">
      <c r="A534" t="s">
        <v>217</v>
      </c>
      <c r="B534">
        <v>2020</v>
      </c>
      <c r="C534" t="s">
        <v>224</v>
      </c>
      <c r="D534" t="s">
        <v>963</v>
      </c>
      <c r="E534">
        <v>9139904.9100000001</v>
      </c>
      <c r="F534">
        <v>4842303.46</v>
      </c>
      <c r="G534" t="str">
        <f>CONCATENATE(B534, C534)</f>
        <v>2020C00499988</v>
      </c>
    </row>
    <row r="535" spans="1:7" x14ac:dyDescent="0.25">
      <c r="A535" t="s">
        <v>133</v>
      </c>
      <c r="B535">
        <v>2020</v>
      </c>
      <c r="C535" t="s">
        <v>134</v>
      </c>
      <c r="D535" t="s">
        <v>951</v>
      </c>
      <c r="E535">
        <v>6625759.4800000004</v>
      </c>
      <c r="F535">
        <v>16392858.710000001</v>
      </c>
      <c r="G535" t="str">
        <f>CONCATENATE(B535, C535)</f>
        <v>2020C00500843</v>
      </c>
    </row>
    <row r="536" spans="1:7" x14ac:dyDescent="0.25">
      <c r="A536" t="s">
        <v>779</v>
      </c>
      <c r="B536">
        <v>2020</v>
      </c>
      <c r="C536" t="s">
        <v>780</v>
      </c>
      <c r="D536" t="s">
        <v>781</v>
      </c>
      <c r="E536">
        <v>701417.43</v>
      </c>
      <c r="F536">
        <v>986233.2</v>
      </c>
      <c r="G536" t="str">
        <f>CONCATENATE(B536, C536)</f>
        <v>2020C00501197</v>
      </c>
    </row>
    <row r="537" spans="1:7" x14ac:dyDescent="0.25">
      <c r="A537" t="s">
        <v>732</v>
      </c>
      <c r="B537">
        <v>2020</v>
      </c>
      <c r="C537" t="s">
        <v>735</v>
      </c>
      <c r="D537" t="s">
        <v>736</v>
      </c>
      <c r="E537">
        <v>448655.14</v>
      </c>
      <c r="F537">
        <v>425786.65</v>
      </c>
      <c r="G537" t="str">
        <f>CONCATENATE(B537, C537)</f>
        <v>2020C00504704</v>
      </c>
    </row>
    <row r="538" spans="1:7" x14ac:dyDescent="0.25">
      <c r="A538" t="s">
        <v>645</v>
      </c>
      <c r="B538">
        <v>2020</v>
      </c>
      <c r="C538" t="s">
        <v>646</v>
      </c>
      <c r="D538" t="s">
        <v>647</v>
      </c>
      <c r="E538" s="2">
        <v>3625299.95</v>
      </c>
      <c r="F538">
        <v>1341085.3600000001</v>
      </c>
      <c r="G538" t="str">
        <f>CONCATENATE(B538, C538)</f>
        <v>2020C00508804</v>
      </c>
    </row>
    <row r="539" spans="1:7" x14ac:dyDescent="0.25">
      <c r="A539" t="s">
        <v>136</v>
      </c>
      <c r="B539">
        <v>2020</v>
      </c>
      <c r="C539" t="s">
        <v>137</v>
      </c>
      <c r="D539" t="s">
        <v>607</v>
      </c>
      <c r="E539">
        <v>330324.36</v>
      </c>
      <c r="F539">
        <v>327348.95</v>
      </c>
      <c r="G539" t="str">
        <f>CONCATENATE(B539, C539)</f>
        <v>2020C00516047</v>
      </c>
    </row>
    <row r="540" spans="1:7" x14ac:dyDescent="0.25">
      <c r="A540" t="s">
        <v>4</v>
      </c>
      <c r="B540">
        <v>2020</v>
      </c>
      <c r="C540" t="s">
        <v>5</v>
      </c>
      <c r="D540" t="s">
        <v>6</v>
      </c>
      <c r="E540">
        <v>7.88</v>
      </c>
      <c r="F540">
        <v>36.85</v>
      </c>
      <c r="G540" t="str">
        <f>CONCATENATE(B540, C540)</f>
        <v>2020C00522730</v>
      </c>
    </row>
    <row r="541" spans="1:7" x14ac:dyDescent="0.25">
      <c r="A541" t="s">
        <v>198</v>
      </c>
      <c r="B541">
        <v>2020</v>
      </c>
      <c r="C541" t="s">
        <v>201</v>
      </c>
      <c r="D541" t="s">
        <v>202</v>
      </c>
      <c r="E541">
        <v>7824</v>
      </c>
      <c r="F541">
        <v>20875.099999999999</v>
      </c>
      <c r="G541" t="str">
        <f>CONCATENATE(B541, C541)</f>
        <v>2020C00525295</v>
      </c>
    </row>
    <row r="542" spans="1:7" x14ac:dyDescent="0.25">
      <c r="A542" t="s">
        <v>300</v>
      </c>
      <c r="B542">
        <v>2020</v>
      </c>
      <c r="C542" t="s">
        <v>301</v>
      </c>
      <c r="D542" t="s">
        <v>302</v>
      </c>
      <c r="E542">
        <v>3659983.5</v>
      </c>
      <c r="F542">
        <v>2488999.9900000002</v>
      </c>
      <c r="G542" t="str">
        <f>CONCATENATE(B542, C542)</f>
        <v>2020C00532465</v>
      </c>
    </row>
    <row r="543" spans="1:7" x14ac:dyDescent="0.25">
      <c r="A543" t="s">
        <v>311</v>
      </c>
      <c r="B543">
        <v>2020</v>
      </c>
      <c r="C543" t="s">
        <v>312</v>
      </c>
      <c r="D543" t="s">
        <v>313</v>
      </c>
      <c r="E543">
        <v>4941477.43</v>
      </c>
      <c r="F543">
        <v>3161354.34</v>
      </c>
      <c r="G543" t="str">
        <f>CONCATENATE(B543, C543)</f>
        <v>2020C00539825</v>
      </c>
    </row>
    <row r="544" spans="1:7" x14ac:dyDescent="0.25">
      <c r="A544" t="s">
        <v>10</v>
      </c>
      <c r="B544">
        <v>2020</v>
      </c>
      <c r="C544" t="s">
        <v>11</v>
      </c>
      <c r="D544" t="s">
        <v>595</v>
      </c>
      <c r="E544">
        <v>169862.7</v>
      </c>
      <c r="F544">
        <v>214193.09</v>
      </c>
      <c r="G544" t="str">
        <f>CONCATENATE(B544, C544)</f>
        <v>2020C00539890</v>
      </c>
    </row>
    <row r="545" spans="1:7" x14ac:dyDescent="0.25">
      <c r="A545" t="s">
        <v>297</v>
      </c>
      <c r="B545">
        <v>2020</v>
      </c>
      <c r="C545" t="s">
        <v>298</v>
      </c>
      <c r="D545" t="s">
        <v>299</v>
      </c>
      <c r="E545">
        <v>9283406.8699999992</v>
      </c>
      <c r="F545">
        <v>5514650.75</v>
      </c>
      <c r="G545" t="str">
        <f>CONCATENATE(B545, C545)</f>
        <v>2020C00540302</v>
      </c>
    </row>
    <row r="546" spans="1:7" x14ac:dyDescent="0.25">
      <c r="A546" t="s">
        <v>282</v>
      </c>
      <c r="B546">
        <v>2020</v>
      </c>
      <c r="C546" t="s">
        <v>283</v>
      </c>
      <c r="D546" t="s">
        <v>284</v>
      </c>
      <c r="E546">
        <v>8290750.9500000002</v>
      </c>
      <c r="F546">
        <v>6539134.1399999997</v>
      </c>
      <c r="G546" t="str">
        <f>CONCATENATE(B546, C546)</f>
        <v>2020C00540500</v>
      </c>
    </row>
    <row r="547" spans="1:7" x14ac:dyDescent="0.25">
      <c r="A547" t="s">
        <v>176</v>
      </c>
      <c r="B547">
        <v>2020</v>
      </c>
      <c r="C547" t="s">
        <v>181</v>
      </c>
      <c r="D547" t="s">
        <v>182</v>
      </c>
      <c r="E547">
        <v>1676898.04</v>
      </c>
      <c r="F547">
        <v>1475057.09</v>
      </c>
      <c r="G547" t="str">
        <f>CONCATENATE(B547, C547)</f>
        <v>2020C00542423</v>
      </c>
    </row>
    <row r="548" spans="1:7" x14ac:dyDescent="0.25">
      <c r="A548" t="s">
        <v>272</v>
      </c>
      <c r="B548">
        <v>2020</v>
      </c>
      <c r="C548" t="s">
        <v>277</v>
      </c>
      <c r="D548" t="s">
        <v>278</v>
      </c>
      <c r="E548">
        <v>23277928.68</v>
      </c>
      <c r="F548">
        <v>24468464.550000001</v>
      </c>
      <c r="G548" t="str">
        <f>CONCATENATE(B548, C548)</f>
        <v>2020C00545772</v>
      </c>
    </row>
    <row r="549" spans="1:7" x14ac:dyDescent="0.25">
      <c r="A549" t="s">
        <v>492</v>
      </c>
      <c r="B549">
        <v>2020</v>
      </c>
      <c r="C549" t="s">
        <v>493</v>
      </c>
      <c r="D549" t="s">
        <v>1004</v>
      </c>
      <c r="E549">
        <v>97800</v>
      </c>
      <c r="F549">
        <v>94521.55</v>
      </c>
      <c r="G549" t="str">
        <f>CONCATENATE(B549, C549)</f>
        <v>2020C00545830</v>
      </c>
    </row>
    <row r="550" spans="1:7" x14ac:dyDescent="0.25">
      <c r="A550" t="s">
        <v>236</v>
      </c>
      <c r="B550">
        <v>2020</v>
      </c>
      <c r="C550" t="s">
        <v>250</v>
      </c>
      <c r="D550" t="s">
        <v>251</v>
      </c>
      <c r="E550">
        <v>27686921.359999999</v>
      </c>
      <c r="F550">
        <v>28521656.120000001</v>
      </c>
      <c r="G550" t="str">
        <f>CONCATENATE(B550, C550)</f>
        <v>2020C00546788</v>
      </c>
    </row>
    <row r="551" spans="1:7" x14ac:dyDescent="0.25">
      <c r="A551" t="s">
        <v>229</v>
      </c>
      <c r="B551">
        <v>2020</v>
      </c>
      <c r="C551" t="s">
        <v>234</v>
      </c>
      <c r="D551" t="s">
        <v>235</v>
      </c>
      <c r="E551">
        <v>99193596.129999995</v>
      </c>
      <c r="F551">
        <v>88483265.469999999</v>
      </c>
      <c r="G551" t="str">
        <f>CONCATENATE(B551, C551)</f>
        <v>2020C00547570</v>
      </c>
    </row>
    <row r="552" spans="1:7" x14ac:dyDescent="0.25">
      <c r="A552" t="s">
        <v>418</v>
      </c>
      <c r="B552">
        <v>2020</v>
      </c>
      <c r="C552" t="s">
        <v>419</v>
      </c>
      <c r="D552" t="s">
        <v>634</v>
      </c>
      <c r="E552">
        <v>23800</v>
      </c>
      <c r="F552">
        <v>37183.230000000003</v>
      </c>
      <c r="G552" t="str">
        <f>CONCATENATE(B552, C552)</f>
        <v>2020C00547679</v>
      </c>
    </row>
    <row r="553" spans="1:7" x14ac:dyDescent="0.25">
      <c r="A553" t="s">
        <v>279</v>
      </c>
      <c r="B553">
        <v>2020</v>
      </c>
      <c r="C553" t="s">
        <v>280</v>
      </c>
      <c r="D553" t="s">
        <v>984</v>
      </c>
      <c r="E553">
        <v>4527330.67</v>
      </c>
      <c r="F553">
        <v>3755129.15</v>
      </c>
      <c r="G553" t="str">
        <f>CONCATENATE(B553, C553)</f>
        <v>2020C00547976</v>
      </c>
    </row>
    <row r="554" spans="1:7" x14ac:dyDescent="0.25">
      <c r="A554" t="s">
        <v>282</v>
      </c>
      <c r="B554">
        <v>2020</v>
      </c>
      <c r="C554" t="s">
        <v>285</v>
      </c>
      <c r="D554" t="s">
        <v>286</v>
      </c>
      <c r="E554">
        <v>78300</v>
      </c>
      <c r="F554">
        <v>99101.99</v>
      </c>
      <c r="G554" t="str">
        <f>CONCATENATE(B554, C554)</f>
        <v>2020C00548586</v>
      </c>
    </row>
    <row r="555" spans="1:7" x14ac:dyDescent="0.25">
      <c r="A555" t="s">
        <v>124</v>
      </c>
      <c r="B555">
        <v>2020</v>
      </c>
      <c r="C555" t="s">
        <v>129</v>
      </c>
      <c r="D555" t="s">
        <v>130</v>
      </c>
      <c r="E555">
        <v>6851789.54</v>
      </c>
      <c r="F555">
        <v>6862236.3300000001</v>
      </c>
      <c r="G555" t="str">
        <f>CONCATENATE(B555, C555)</f>
        <v>2020C00548651</v>
      </c>
    </row>
    <row r="556" spans="1:7" x14ac:dyDescent="0.25">
      <c r="A556" t="s">
        <v>89</v>
      </c>
      <c r="B556">
        <v>2020</v>
      </c>
      <c r="C556" t="s">
        <v>94</v>
      </c>
      <c r="D556" t="s">
        <v>95</v>
      </c>
      <c r="E556" s="2">
        <v>5655</v>
      </c>
      <c r="F556">
        <v>6777.6</v>
      </c>
      <c r="G556" t="str">
        <f>CONCATENATE(B556, C556)</f>
        <v>2020C00548677</v>
      </c>
    </row>
    <row r="557" spans="1:7" x14ac:dyDescent="0.25">
      <c r="A557" t="s">
        <v>462</v>
      </c>
      <c r="B557">
        <v>2020</v>
      </c>
      <c r="C557" t="s">
        <v>465</v>
      </c>
      <c r="D557" t="s">
        <v>466</v>
      </c>
      <c r="E557">
        <v>5000</v>
      </c>
      <c r="F557">
        <v>3688</v>
      </c>
      <c r="G557" t="str">
        <f>CONCATENATE(B557, C557)</f>
        <v>2020C00555342</v>
      </c>
    </row>
    <row r="558" spans="1:7" x14ac:dyDescent="0.25">
      <c r="A558" t="s">
        <v>46</v>
      </c>
      <c r="B558">
        <v>2020</v>
      </c>
      <c r="C558" t="s">
        <v>47</v>
      </c>
      <c r="D558" t="s">
        <v>48</v>
      </c>
      <c r="E558">
        <v>500</v>
      </c>
      <c r="F558">
        <v>130.65</v>
      </c>
      <c r="G558" t="str">
        <f>CONCATENATE(B558, C558)</f>
        <v>2020C00563577</v>
      </c>
    </row>
    <row r="559" spans="1:7" x14ac:dyDescent="0.25">
      <c r="A559" t="s">
        <v>303</v>
      </c>
      <c r="B559">
        <v>2020</v>
      </c>
      <c r="C559" t="s">
        <v>304</v>
      </c>
      <c r="D559" t="s">
        <v>305</v>
      </c>
      <c r="E559">
        <v>0</v>
      </c>
      <c r="F559">
        <v>108</v>
      </c>
      <c r="G559" t="str">
        <f>CONCATENATE(B559, C559)</f>
        <v>2020C00566547</v>
      </c>
    </row>
    <row r="560" spans="1:7" x14ac:dyDescent="0.25">
      <c r="A560" t="s">
        <v>480</v>
      </c>
      <c r="B560">
        <v>2020</v>
      </c>
      <c r="C560" t="s">
        <v>483</v>
      </c>
      <c r="D560" t="s">
        <v>484</v>
      </c>
      <c r="E560">
        <v>35600</v>
      </c>
      <c r="F560">
        <v>35500</v>
      </c>
      <c r="G560" t="str">
        <f>CONCATENATE(B560, C560)</f>
        <v>2020C00567206</v>
      </c>
    </row>
    <row r="561" spans="1:7" x14ac:dyDescent="0.25">
      <c r="A561" t="s">
        <v>236</v>
      </c>
      <c r="B561">
        <v>2020</v>
      </c>
      <c r="C561" t="s">
        <v>243</v>
      </c>
      <c r="D561" t="s">
        <v>244</v>
      </c>
      <c r="E561">
        <v>0</v>
      </c>
      <c r="F561">
        <v>0</v>
      </c>
      <c r="G561" t="str">
        <f>CONCATENATE(B561, C561)</f>
        <v>2020C00568634</v>
      </c>
    </row>
    <row r="562" spans="1:7" x14ac:dyDescent="0.25">
      <c r="A562" t="s">
        <v>210</v>
      </c>
      <c r="B562">
        <v>2020</v>
      </c>
      <c r="C562" t="s">
        <v>213</v>
      </c>
      <c r="D562" t="s">
        <v>214</v>
      </c>
      <c r="E562">
        <v>8970441.8599999994</v>
      </c>
      <c r="F562">
        <v>9365241.5</v>
      </c>
      <c r="G562" t="str">
        <f>CONCATENATE(B562, C562)</f>
        <v>2020C00570994</v>
      </c>
    </row>
    <row r="563" spans="1:7" x14ac:dyDescent="0.25">
      <c r="A563" t="s">
        <v>217</v>
      </c>
      <c r="B563">
        <v>2020</v>
      </c>
      <c r="C563" t="s">
        <v>222</v>
      </c>
      <c r="D563" t="s">
        <v>223</v>
      </c>
      <c r="E563">
        <v>2946826.88</v>
      </c>
      <c r="F563">
        <v>2961005.42</v>
      </c>
      <c r="G563" t="str">
        <f>CONCATENATE(B563, C563)</f>
        <v>2020C00571018</v>
      </c>
    </row>
    <row r="564" spans="1:7" x14ac:dyDescent="0.25">
      <c r="A564" t="s">
        <v>139</v>
      </c>
      <c r="B564">
        <v>2020</v>
      </c>
      <c r="C564" t="s">
        <v>146</v>
      </c>
      <c r="D564" t="s">
        <v>147</v>
      </c>
      <c r="E564">
        <v>152138</v>
      </c>
      <c r="F564">
        <v>136471.98000000001</v>
      </c>
      <c r="G564" t="str">
        <f>CONCATENATE(B564, C564)</f>
        <v>2020C00571596</v>
      </c>
    </row>
    <row r="565" spans="1:7" x14ac:dyDescent="0.25">
      <c r="A565" t="s">
        <v>229</v>
      </c>
      <c r="B565">
        <v>2020</v>
      </c>
      <c r="C565" t="s">
        <v>230</v>
      </c>
      <c r="D565" t="s">
        <v>231</v>
      </c>
      <c r="E565">
        <v>8760067.5800000001</v>
      </c>
      <c r="F565">
        <v>8708371.5999999996</v>
      </c>
      <c r="G565" t="str">
        <f>CONCATENATE(B565, C565)</f>
        <v>2020C00571620</v>
      </c>
    </row>
    <row r="566" spans="1:7" x14ac:dyDescent="0.25">
      <c r="A566" t="s">
        <v>236</v>
      </c>
      <c r="B566">
        <v>2020</v>
      </c>
      <c r="C566" t="s">
        <v>237</v>
      </c>
      <c r="D566" t="s">
        <v>238</v>
      </c>
      <c r="E566">
        <v>974365.04</v>
      </c>
      <c r="F566">
        <v>953799.61</v>
      </c>
      <c r="G566" t="str">
        <f>CONCATENATE(B566, C566)</f>
        <v>2020C00571927</v>
      </c>
    </row>
    <row r="567" spans="1:7" x14ac:dyDescent="0.25">
      <c r="A567" t="s">
        <v>565</v>
      </c>
      <c r="B567">
        <v>2020</v>
      </c>
      <c r="C567" t="s">
        <v>568</v>
      </c>
      <c r="D567" t="s">
        <v>569</v>
      </c>
      <c r="E567">
        <v>343000</v>
      </c>
      <c r="F567">
        <v>324724.8</v>
      </c>
      <c r="G567" t="str">
        <f>CONCATENATE(B567, C567)</f>
        <v>2020C00572099</v>
      </c>
    </row>
    <row r="568" spans="1:7" x14ac:dyDescent="0.25">
      <c r="A568" t="s">
        <v>272</v>
      </c>
      <c r="B568">
        <v>2020</v>
      </c>
      <c r="C568" t="s">
        <v>275</v>
      </c>
      <c r="D568" t="s">
        <v>276</v>
      </c>
      <c r="E568">
        <v>47000</v>
      </c>
      <c r="F568">
        <v>91962.01</v>
      </c>
      <c r="G568" t="str">
        <f>CONCATENATE(B568, C568)</f>
        <v>2020C00572495</v>
      </c>
    </row>
    <row r="569" spans="1:7" x14ac:dyDescent="0.25">
      <c r="A569" t="s">
        <v>410</v>
      </c>
      <c r="B569">
        <v>2020</v>
      </c>
      <c r="C569" t="s">
        <v>415</v>
      </c>
      <c r="D569" t="s">
        <v>633</v>
      </c>
      <c r="E569">
        <v>0</v>
      </c>
      <c r="F569">
        <v>712.96</v>
      </c>
      <c r="G569" t="str">
        <f>CONCATENATE(B569, C569)</f>
        <v>2020C00572925</v>
      </c>
    </row>
    <row r="570" spans="1:7" x14ac:dyDescent="0.25">
      <c r="A570" t="s">
        <v>469</v>
      </c>
      <c r="B570">
        <v>2020</v>
      </c>
      <c r="C570" t="s">
        <v>472</v>
      </c>
      <c r="D570" t="s">
        <v>473</v>
      </c>
      <c r="E570">
        <v>4773.99</v>
      </c>
      <c r="F570">
        <v>8069.99</v>
      </c>
      <c r="G570" t="str">
        <f>CONCATENATE(B570, C570)</f>
        <v>2020C00573212</v>
      </c>
    </row>
    <row r="571" spans="1:7" x14ac:dyDescent="0.25">
      <c r="A571" t="s">
        <v>389</v>
      </c>
      <c r="B571">
        <v>2020</v>
      </c>
      <c r="C571" t="s">
        <v>392</v>
      </c>
      <c r="D571" t="s">
        <v>393</v>
      </c>
      <c r="E571">
        <v>1649167.09</v>
      </c>
      <c r="F571">
        <v>639628.52</v>
      </c>
      <c r="G571" t="str">
        <f>CONCATENATE(B571, C571)</f>
        <v>2020C00573758</v>
      </c>
    </row>
    <row r="572" spans="1:7" x14ac:dyDescent="0.25">
      <c r="A572" t="s">
        <v>320</v>
      </c>
      <c r="B572">
        <v>2020</v>
      </c>
      <c r="C572" t="s">
        <v>321</v>
      </c>
      <c r="D572" t="s">
        <v>322</v>
      </c>
      <c r="E572">
        <v>0</v>
      </c>
      <c r="F572">
        <v>0</v>
      </c>
      <c r="G572" t="str">
        <f>CONCATENATE(B572, C572)</f>
        <v>2020C00575530</v>
      </c>
    </row>
    <row r="573" spans="1:7" x14ac:dyDescent="0.25">
      <c r="A573" t="s">
        <v>439</v>
      </c>
      <c r="B573">
        <v>2020</v>
      </c>
      <c r="C573" t="s">
        <v>450</v>
      </c>
      <c r="D573" t="s">
        <v>1002</v>
      </c>
      <c r="E573">
        <v>4036581.99</v>
      </c>
      <c r="F573">
        <v>2081599.76</v>
      </c>
      <c r="G573" t="str">
        <f>CONCATENATE(B573, C573)</f>
        <v>2020C00575548</v>
      </c>
    </row>
    <row r="574" spans="1:7" x14ac:dyDescent="0.25">
      <c r="A574" t="s">
        <v>855</v>
      </c>
      <c r="B574">
        <v>2020</v>
      </c>
      <c r="C574" t="s">
        <v>858</v>
      </c>
      <c r="D574" t="s">
        <v>859</v>
      </c>
      <c r="E574">
        <v>6761143.5499999998</v>
      </c>
      <c r="F574">
        <v>7159470.5499999998</v>
      </c>
      <c r="G574" t="str">
        <f>CONCATENATE(B574, C574)</f>
        <v>2020C00576173</v>
      </c>
    </row>
    <row r="575" spans="1:7" x14ac:dyDescent="0.25">
      <c r="A575" t="s">
        <v>531</v>
      </c>
      <c r="B575">
        <v>2020</v>
      </c>
      <c r="C575" t="s">
        <v>538</v>
      </c>
      <c r="D575" t="s">
        <v>643</v>
      </c>
      <c r="E575">
        <v>0</v>
      </c>
      <c r="F575">
        <v>1749</v>
      </c>
      <c r="G575" t="str">
        <f>CONCATENATE(B575, C575)</f>
        <v>2020C00576801</v>
      </c>
    </row>
    <row r="576" spans="1:7" x14ac:dyDescent="0.25">
      <c r="A576" t="s">
        <v>405</v>
      </c>
      <c r="B576">
        <v>2020</v>
      </c>
      <c r="C576" t="s">
        <v>409</v>
      </c>
      <c r="D576" t="s">
        <v>407</v>
      </c>
      <c r="E576">
        <v>0</v>
      </c>
      <c r="F576">
        <v>3084.61</v>
      </c>
      <c r="G576" t="str">
        <f>CONCATENATE(B576, C576)</f>
        <v>2020C00577148</v>
      </c>
    </row>
    <row r="577" spans="1:7" x14ac:dyDescent="0.25">
      <c r="A577" t="s">
        <v>585</v>
      </c>
      <c r="B577">
        <v>2020</v>
      </c>
      <c r="C577" t="s">
        <v>586</v>
      </c>
      <c r="D577" t="s">
        <v>808</v>
      </c>
      <c r="E577">
        <v>145258.44</v>
      </c>
      <c r="F577">
        <v>144132.56</v>
      </c>
      <c r="G577" t="str">
        <f>CONCATENATE(B577, C577)</f>
        <v>2020C00578013</v>
      </c>
    </row>
    <row r="578" spans="1:7" x14ac:dyDescent="0.25">
      <c r="A578" t="s">
        <v>229</v>
      </c>
      <c r="B578">
        <v>2020</v>
      </c>
      <c r="C578" t="s">
        <v>232</v>
      </c>
      <c r="D578" t="s">
        <v>971</v>
      </c>
      <c r="E578">
        <v>5163469.68</v>
      </c>
      <c r="F578">
        <v>4097307.14</v>
      </c>
      <c r="G578" t="str">
        <f>CONCATENATE(B578, C578)</f>
        <v>2020C00578542</v>
      </c>
    </row>
    <row r="579" spans="1:7" x14ac:dyDescent="0.25">
      <c r="A579" t="s">
        <v>462</v>
      </c>
      <c r="B579">
        <v>2020</v>
      </c>
      <c r="C579" t="s">
        <v>463</v>
      </c>
      <c r="D579" t="s">
        <v>464</v>
      </c>
      <c r="E579">
        <v>31564</v>
      </c>
      <c r="F579">
        <v>60286.89</v>
      </c>
      <c r="G579" t="str">
        <f>CONCATENATE(B579, C579)</f>
        <v>2020C00578609</v>
      </c>
    </row>
    <row r="580" spans="1:7" x14ac:dyDescent="0.25">
      <c r="A580" t="s">
        <v>452</v>
      </c>
      <c r="B580">
        <v>2020</v>
      </c>
      <c r="C580" t="s">
        <v>453</v>
      </c>
      <c r="D580" t="s">
        <v>1003</v>
      </c>
      <c r="E580">
        <v>19.739999999999998</v>
      </c>
      <c r="F580">
        <v>188748.89</v>
      </c>
      <c r="G580" t="str">
        <f>CONCATENATE(B580, C580)</f>
        <v>2020C00580688</v>
      </c>
    </row>
    <row r="581" spans="1:7" x14ac:dyDescent="0.25">
      <c r="A581" t="s">
        <v>291</v>
      </c>
      <c r="B581">
        <v>2020</v>
      </c>
      <c r="C581" t="s">
        <v>989</v>
      </c>
      <c r="D581" t="s">
        <v>990</v>
      </c>
      <c r="E581">
        <v>142923.6</v>
      </c>
      <c r="F581">
        <v>117245.97</v>
      </c>
      <c r="G581" t="str">
        <f>CONCATENATE(B581, C581)</f>
        <v>2020C00582635</v>
      </c>
    </row>
    <row r="582" spans="1:7" x14ac:dyDescent="0.25">
      <c r="A582" t="s">
        <v>585</v>
      </c>
      <c r="B582">
        <v>2020</v>
      </c>
      <c r="C582" t="s">
        <v>587</v>
      </c>
      <c r="D582" t="s">
        <v>588</v>
      </c>
      <c r="E582">
        <v>0</v>
      </c>
      <c r="F582">
        <v>3796.04</v>
      </c>
      <c r="G582" t="str">
        <f>CONCATENATE(B582, C582)</f>
        <v>2020C00582940</v>
      </c>
    </row>
    <row r="583" spans="1:7" x14ac:dyDescent="0.25">
      <c r="A583" t="s">
        <v>13</v>
      </c>
      <c r="B583">
        <v>2020</v>
      </c>
      <c r="C583" t="s">
        <v>18</v>
      </c>
      <c r="D583" t="s">
        <v>596</v>
      </c>
      <c r="E583">
        <v>0</v>
      </c>
      <c r="F583">
        <v>917.71</v>
      </c>
      <c r="G583" t="str">
        <f>CONCATENATE(B583, C583)</f>
        <v>2020C00585737</v>
      </c>
    </row>
    <row r="584" spans="1:7" x14ac:dyDescent="0.25">
      <c r="A584" t="s">
        <v>429</v>
      </c>
      <c r="B584">
        <v>2020</v>
      </c>
      <c r="C584" t="s">
        <v>432</v>
      </c>
      <c r="D584" t="s">
        <v>433</v>
      </c>
      <c r="E584">
        <v>3902064.16</v>
      </c>
      <c r="F584">
        <v>2033300.97</v>
      </c>
      <c r="G584" t="str">
        <f>CONCATENATE(B584, C584)</f>
        <v>2020C00588772</v>
      </c>
    </row>
    <row r="585" spans="1:7" x14ac:dyDescent="0.25">
      <c r="A585" t="s">
        <v>423</v>
      </c>
      <c r="B585">
        <v>2020</v>
      </c>
      <c r="C585" t="s">
        <v>424</v>
      </c>
      <c r="D585" t="s">
        <v>425</v>
      </c>
      <c r="E585">
        <v>22043.03</v>
      </c>
      <c r="F585">
        <v>81473.8</v>
      </c>
      <c r="G585" t="str">
        <f>CONCATENATE(B585, C585)</f>
        <v>2020C00589820</v>
      </c>
    </row>
    <row r="586" spans="1:7" x14ac:dyDescent="0.25">
      <c r="A586" t="s">
        <v>368</v>
      </c>
      <c r="B586">
        <v>2020</v>
      </c>
      <c r="C586" t="s">
        <v>369</v>
      </c>
      <c r="D586" t="s">
        <v>370</v>
      </c>
      <c r="E586">
        <v>0</v>
      </c>
      <c r="F586">
        <v>30</v>
      </c>
      <c r="G586" t="str">
        <f>CONCATENATE(B586, C586)</f>
        <v>2020C00597013</v>
      </c>
    </row>
    <row r="587" spans="1:7" x14ac:dyDescent="0.25">
      <c r="A587" t="s">
        <v>750</v>
      </c>
      <c r="B587">
        <v>2020</v>
      </c>
      <c r="C587" t="s">
        <v>751</v>
      </c>
      <c r="D587" t="s">
        <v>752</v>
      </c>
      <c r="E587">
        <v>2537921.7599999998</v>
      </c>
      <c r="F587">
        <v>1054415.8700000001</v>
      </c>
      <c r="G587" t="str">
        <f>CONCATENATE(B587, C587)</f>
        <v>2020C00606939</v>
      </c>
    </row>
    <row r="588" spans="1:7" x14ac:dyDescent="0.25">
      <c r="A588" t="s">
        <v>252</v>
      </c>
      <c r="B588">
        <v>2020</v>
      </c>
      <c r="C588" t="s">
        <v>253</v>
      </c>
      <c r="D588" t="s">
        <v>254</v>
      </c>
      <c r="E588">
        <v>4449386.3</v>
      </c>
      <c r="F588">
        <v>1776533.63</v>
      </c>
      <c r="G588" t="str">
        <f>CONCATENATE(B588, C588)</f>
        <v>2020C00608398</v>
      </c>
    </row>
    <row r="589" spans="1:7" x14ac:dyDescent="0.25">
      <c r="A589" t="s">
        <v>210</v>
      </c>
      <c r="B589">
        <v>2020</v>
      </c>
      <c r="C589" t="s">
        <v>215</v>
      </c>
      <c r="D589" t="s">
        <v>216</v>
      </c>
      <c r="E589">
        <v>241600</v>
      </c>
      <c r="F589">
        <v>239837.1</v>
      </c>
      <c r="G589" t="str">
        <f>CONCATENATE(B589, C589)</f>
        <v>2020C00609255</v>
      </c>
    </row>
    <row r="590" spans="1:7" x14ac:dyDescent="0.25">
      <c r="A590" t="s">
        <v>236</v>
      </c>
      <c r="B590">
        <v>2020</v>
      </c>
      <c r="C590" t="s">
        <v>241</v>
      </c>
      <c r="D590" t="s">
        <v>242</v>
      </c>
      <c r="E590">
        <v>0</v>
      </c>
      <c r="F590">
        <v>0</v>
      </c>
      <c r="G590" t="str">
        <f>CONCATENATE(B590, C590)</f>
        <v>2020C00609370</v>
      </c>
    </row>
    <row r="591" spans="1:7" x14ac:dyDescent="0.25">
      <c r="A591" t="s">
        <v>160</v>
      </c>
      <c r="B591">
        <v>2020</v>
      </c>
      <c r="C591" t="s">
        <v>161</v>
      </c>
      <c r="D591" t="s">
        <v>162</v>
      </c>
      <c r="E591">
        <v>0</v>
      </c>
      <c r="F591">
        <v>570.20000000000005</v>
      </c>
      <c r="G591" t="str">
        <f>CONCATENATE(B591, C591)</f>
        <v>2020C00610402</v>
      </c>
    </row>
    <row r="592" spans="1:7" x14ac:dyDescent="0.25">
      <c r="A592" t="s">
        <v>236</v>
      </c>
      <c r="B592">
        <v>2020</v>
      </c>
      <c r="C592" t="s">
        <v>245</v>
      </c>
      <c r="D592" t="s">
        <v>246</v>
      </c>
      <c r="E592">
        <v>3772605.92</v>
      </c>
      <c r="F592">
        <v>3754368.04</v>
      </c>
      <c r="G592" t="str">
        <f>CONCATENATE(B592, C592)</f>
        <v>2020C00610428</v>
      </c>
    </row>
    <row r="593" spans="1:7" x14ac:dyDescent="0.25">
      <c r="A593" t="s">
        <v>377</v>
      </c>
      <c r="B593">
        <v>2020</v>
      </c>
      <c r="C593" t="s">
        <v>378</v>
      </c>
      <c r="D593" t="s">
        <v>379</v>
      </c>
      <c r="E593">
        <v>46880.25</v>
      </c>
      <c r="F593">
        <v>62956.19</v>
      </c>
      <c r="G593" t="str">
        <f>CONCATENATE(B593, C593)</f>
        <v>2020C00611988</v>
      </c>
    </row>
    <row r="594" spans="1:7" x14ac:dyDescent="0.25">
      <c r="A594" t="s">
        <v>236</v>
      </c>
      <c r="B594">
        <v>2020</v>
      </c>
      <c r="C594" t="s">
        <v>239</v>
      </c>
      <c r="D594" t="s">
        <v>240</v>
      </c>
      <c r="E594">
        <v>269637.38</v>
      </c>
      <c r="F594">
        <v>265160.81</v>
      </c>
      <c r="G594" t="str">
        <f>CONCATENATE(B594, C594)</f>
        <v>2020C00614198</v>
      </c>
    </row>
    <row r="595" spans="1:7" x14ac:dyDescent="0.25">
      <c r="A595" t="s">
        <v>139</v>
      </c>
      <c r="B595">
        <v>2020</v>
      </c>
      <c r="C595" t="s">
        <v>140</v>
      </c>
      <c r="D595" t="s">
        <v>141</v>
      </c>
      <c r="E595">
        <v>0</v>
      </c>
      <c r="F595">
        <v>0</v>
      </c>
      <c r="G595" t="str">
        <f>CONCATENATE(B595, C595)</f>
        <v>2020C00615807</v>
      </c>
    </row>
    <row r="596" spans="1:7" x14ac:dyDescent="0.25">
      <c r="A596" t="s">
        <v>28</v>
      </c>
      <c r="B596">
        <v>2020</v>
      </c>
      <c r="C596" t="s">
        <v>31</v>
      </c>
      <c r="D596" t="s">
        <v>839</v>
      </c>
      <c r="E596">
        <v>4653132.95</v>
      </c>
      <c r="F596">
        <v>2274830.46</v>
      </c>
      <c r="G596" t="str">
        <f>CONCATENATE(B596, C596)</f>
        <v>2020C00620518</v>
      </c>
    </row>
    <row r="597" spans="1:7" x14ac:dyDescent="0.25">
      <c r="A597" t="s">
        <v>541</v>
      </c>
      <c r="B597">
        <v>2020</v>
      </c>
      <c r="C597" t="s">
        <v>542</v>
      </c>
      <c r="D597" t="s">
        <v>644</v>
      </c>
      <c r="E597">
        <v>1103</v>
      </c>
      <c r="F597">
        <v>0</v>
      </c>
      <c r="G597" t="str">
        <f>CONCATENATE(B597, C597)</f>
        <v>2020C00620898</v>
      </c>
    </row>
    <row r="598" spans="1:7" x14ac:dyDescent="0.25">
      <c r="A598" t="s">
        <v>344</v>
      </c>
      <c r="B598">
        <v>2020</v>
      </c>
      <c r="C598" t="s">
        <v>345</v>
      </c>
      <c r="D598" t="s">
        <v>346</v>
      </c>
      <c r="E598">
        <v>4190</v>
      </c>
      <c r="F598">
        <v>3311.11</v>
      </c>
      <c r="G598" t="str">
        <f>CONCATENATE(B598, C598)</f>
        <v>2020C00629048</v>
      </c>
    </row>
    <row r="599" spans="1:7" x14ac:dyDescent="0.25">
      <c r="A599" t="s">
        <v>546</v>
      </c>
      <c r="B599">
        <v>2020</v>
      </c>
      <c r="C599" t="s">
        <v>661</v>
      </c>
      <c r="D599" t="s">
        <v>662</v>
      </c>
      <c r="E599">
        <v>0</v>
      </c>
      <c r="F599">
        <v>17030.759999999998</v>
      </c>
      <c r="G599" t="str">
        <f>CONCATENATE(B599, C599)</f>
        <v>2020C00631796</v>
      </c>
    </row>
    <row r="600" spans="1:7" x14ac:dyDescent="0.25">
      <c r="A600" t="s">
        <v>745</v>
      </c>
      <c r="B600">
        <v>2020</v>
      </c>
      <c r="C600" t="s">
        <v>746</v>
      </c>
      <c r="D600" t="s">
        <v>747</v>
      </c>
      <c r="E600">
        <v>2800.09</v>
      </c>
      <c r="F600">
        <v>4078.54</v>
      </c>
      <c r="G600" t="str">
        <f>CONCATENATE(B600, C600)</f>
        <v>2020C00633255</v>
      </c>
    </row>
    <row r="601" spans="1:7" x14ac:dyDescent="0.25">
      <c r="A601" t="s">
        <v>439</v>
      </c>
      <c r="B601">
        <v>2020</v>
      </c>
      <c r="C601" t="s">
        <v>637</v>
      </c>
      <c r="D601" t="s">
        <v>638</v>
      </c>
      <c r="E601">
        <v>17230</v>
      </c>
      <c r="F601">
        <v>19664.009999999998</v>
      </c>
      <c r="G601" t="str">
        <f>CONCATENATE(B601, C601)</f>
        <v>2020C00635482</v>
      </c>
    </row>
    <row r="602" spans="1:7" x14ac:dyDescent="0.25">
      <c r="A602" t="s">
        <v>687</v>
      </c>
      <c r="B602">
        <v>2020</v>
      </c>
      <c r="C602" t="s">
        <v>688</v>
      </c>
      <c r="D602" t="s">
        <v>689</v>
      </c>
      <c r="E602">
        <v>723.98</v>
      </c>
      <c r="F602">
        <v>1336.42</v>
      </c>
      <c r="G602" t="str">
        <f>CONCATENATE(B602, C602)</f>
        <v>2020C00637207</v>
      </c>
    </row>
    <row r="603" spans="1:7" x14ac:dyDescent="0.25">
      <c r="A603" t="s">
        <v>681</v>
      </c>
      <c r="B603">
        <v>2020</v>
      </c>
      <c r="C603" t="s">
        <v>682</v>
      </c>
      <c r="D603" t="s">
        <v>683</v>
      </c>
      <c r="E603">
        <v>6818.45</v>
      </c>
      <c r="F603">
        <v>13149.34</v>
      </c>
      <c r="G603" t="str">
        <f>CONCATENATE(B603, C603)</f>
        <v>2020C00637611</v>
      </c>
    </row>
    <row r="604" spans="1:7" x14ac:dyDescent="0.25">
      <c r="A604" t="s">
        <v>678</v>
      </c>
      <c r="B604">
        <v>2020</v>
      </c>
      <c r="C604" t="s">
        <v>679</v>
      </c>
      <c r="D604" t="s">
        <v>680</v>
      </c>
      <c r="E604">
        <v>1811516.85</v>
      </c>
      <c r="F604">
        <v>1753745.51</v>
      </c>
      <c r="G604" t="str">
        <f>CONCATENATE(B604, C604)</f>
        <v>2020C00638148</v>
      </c>
    </row>
    <row r="605" spans="1:7" x14ac:dyDescent="0.25">
      <c r="A605" t="s">
        <v>785</v>
      </c>
      <c r="B605">
        <v>2020</v>
      </c>
      <c r="C605" t="s">
        <v>786</v>
      </c>
      <c r="D605" t="s">
        <v>787</v>
      </c>
      <c r="E605">
        <v>1480.15</v>
      </c>
      <c r="F605">
        <v>1886.33</v>
      </c>
      <c r="G605" t="str">
        <f>CONCATENATE(B605, C605)</f>
        <v>2020C00638460</v>
      </c>
    </row>
    <row r="606" spans="1:7" x14ac:dyDescent="0.25">
      <c r="A606" t="s">
        <v>405</v>
      </c>
      <c r="B606">
        <v>2020</v>
      </c>
      <c r="C606" t="s">
        <v>627</v>
      </c>
      <c r="D606" t="s">
        <v>628</v>
      </c>
      <c r="E606">
        <v>0</v>
      </c>
      <c r="F606">
        <v>8184.33</v>
      </c>
      <c r="G606" t="str">
        <f>CONCATENATE(B606, C606)</f>
        <v>2020C00641084</v>
      </c>
    </row>
    <row r="607" spans="1:7" x14ac:dyDescent="0.25">
      <c r="A607" t="s">
        <v>63</v>
      </c>
      <c r="B607">
        <v>2020</v>
      </c>
      <c r="C607" t="s">
        <v>598</v>
      </c>
      <c r="D607" t="s">
        <v>69</v>
      </c>
      <c r="E607">
        <v>100000</v>
      </c>
      <c r="F607">
        <v>99802.6</v>
      </c>
      <c r="G607" t="str">
        <f>CONCATENATE(B607, C607)</f>
        <v>2020C00641225</v>
      </c>
    </row>
    <row r="608" spans="1:7" x14ac:dyDescent="0.25">
      <c r="A608" t="s">
        <v>882</v>
      </c>
      <c r="B608">
        <v>2020</v>
      </c>
      <c r="C608" t="s">
        <v>883</v>
      </c>
      <c r="D608" t="s">
        <v>884</v>
      </c>
      <c r="E608">
        <v>6240</v>
      </c>
      <c r="F608">
        <v>4852.74</v>
      </c>
      <c r="G608" t="str">
        <f>CONCATENATE(B608, C608)</f>
        <v>2020C00647842</v>
      </c>
    </row>
    <row r="609" spans="1:7" x14ac:dyDescent="0.25">
      <c r="A609" t="s">
        <v>926</v>
      </c>
      <c r="B609">
        <v>2020</v>
      </c>
      <c r="C609" t="s">
        <v>927</v>
      </c>
      <c r="D609" t="s">
        <v>928</v>
      </c>
      <c r="E609">
        <v>29597569.829999998</v>
      </c>
      <c r="F609">
        <v>29558486.93</v>
      </c>
      <c r="G609" t="str">
        <f>CONCATENATE(B609, C609)</f>
        <v>2020C00649350</v>
      </c>
    </row>
    <row r="610" spans="1:7" x14ac:dyDescent="0.25">
      <c r="A610" t="s">
        <v>791</v>
      </c>
      <c r="B610">
        <v>2020</v>
      </c>
      <c r="C610" t="s">
        <v>792</v>
      </c>
      <c r="D610" t="s">
        <v>793</v>
      </c>
      <c r="E610">
        <v>22753.05</v>
      </c>
      <c r="F610">
        <v>52448.19</v>
      </c>
      <c r="G610" t="str">
        <f>CONCATENATE(B610, C610)</f>
        <v>2020C00650374</v>
      </c>
    </row>
    <row r="611" spans="1:7" x14ac:dyDescent="0.25">
      <c r="A611" t="s">
        <v>814</v>
      </c>
      <c r="B611">
        <v>2020</v>
      </c>
      <c r="C611" t="s">
        <v>815</v>
      </c>
      <c r="D611" t="s">
        <v>816</v>
      </c>
      <c r="E611">
        <v>42048.65</v>
      </c>
      <c r="F611">
        <v>89816.69</v>
      </c>
      <c r="G611" t="str">
        <f>CONCATENATE(B611, C611)</f>
        <v>2020C00651075</v>
      </c>
    </row>
    <row r="612" spans="1:7" x14ac:dyDescent="0.25">
      <c r="A612" t="s">
        <v>698</v>
      </c>
      <c r="B612">
        <v>2020</v>
      </c>
      <c r="C612" t="s">
        <v>699</v>
      </c>
      <c r="D612" t="s">
        <v>1021</v>
      </c>
      <c r="E612">
        <v>48745978.350000001</v>
      </c>
      <c r="F612">
        <v>47642565.640000001</v>
      </c>
      <c r="G612" t="str">
        <f>CONCATENATE(B612, C612)</f>
        <v>2020C00651208</v>
      </c>
    </row>
    <row r="613" spans="1:7" x14ac:dyDescent="0.25">
      <c r="A613" t="s">
        <v>710</v>
      </c>
      <c r="B613">
        <v>2020</v>
      </c>
      <c r="C613" t="s">
        <v>713</v>
      </c>
      <c r="D613" t="s">
        <v>714</v>
      </c>
      <c r="E613">
        <v>2182461.6</v>
      </c>
      <c r="F613">
        <v>1219260.6200000001</v>
      </c>
      <c r="G613" t="str">
        <f>CONCATENATE(B613, C613)</f>
        <v>2020C00652727</v>
      </c>
    </row>
    <row r="614" spans="1:7" x14ac:dyDescent="0.25">
      <c r="A614" t="s">
        <v>701</v>
      </c>
      <c r="B614">
        <v>2020</v>
      </c>
      <c r="C614" t="s">
        <v>702</v>
      </c>
      <c r="D614" t="s">
        <v>703</v>
      </c>
      <c r="E614">
        <v>1205</v>
      </c>
      <c r="F614">
        <v>1284.48</v>
      </c>
      <c r="G614" t="str">
        <f>CONCATENATE(B614, C614)</f>
        <v>2020C00653022</v>
      </c>
    </row>
    <row r="615" spans="1:7" x14ac:dyDescent="0.25">
      <c r="A615" t="s">
        <v>673</v>
      </c>
      <c r="B615">
        <v>2020</v>
      </c>
      <c r="C615" t="s">
        <v>676</v>
      </c>
      <c r="D615" t="s">
        <v>677</v>
      </c>
      <c r="E615">
        <v>975720.41</v>
      </c>
      <c r="F615">
        <v>496631.05</v>
      </c>
      <c r="G615" t="str">
        <f>CONCATENATE(B615, C615)</f>
        <v>2020C00653147</v>
      </c>
    </row>
    <row r="616" spans="1:7" x14ac:dyDescent="0.25">
      <c r="A616" t="s">
        <v>652</v>
      </c>
      <c r="B616">
        <v>2020</v>
      </c>
      <c r="C616" t="s">
        <v>653</v>
      </c>
      <c r="D616" t="s">
        <v>654</v>
      </c>
      <c r="E616">
        <v>600</v>
      </c>
      <c r="F616">
        <v>17967.96</v>
      </c>
      <c r="G616" t="str">
        <f>CONCATENATE(B616, C616)</f>
        <v>2020C00654392</v>
      </c>
    </row>
    <row r="617" spans="1:7" x14ac:dyDescent="0.25">
      <c r="A617" t="s">
        <v>739</v>
      </c>
      <c r="B617">
        <v>2020</v>
      </c>
      <c r="C617" t="s">
        <v>740</v>
      </c>
      <c r="D617" t="s">
        <v>741</v>
      </c>
      <c r="E617">
        <v>7165.63</v>
      </c>
      <c r="F617">
        <v>8631.7900000000009</v>
      </c>
      <c r="G617" t="str">
        <f>CONCATENATE(B617, C617)</f>
        <v>2020C00654822</v>
      </c>
    </row>
    <row r="618" spans="1:7" x14ac:dyDescent="0.25">
      <c r="A618" t="s">
        <v>619</v>
      </c>
      <c r="B618">
        <v>2020</v>
      </c>
      <c r="C618" t="s">
        <v>620</v>
      </c>
      <c r="D618" t="s">
        <v>621</v>
      </c>
      <c r="E618">
        <v>23615</v>
      </c>
      <c r="F618">
        <v>19628</v>
      </c>
      <c r="G618" t="str">
        <f>CONCATENATE(B618, C618)</f>
        <v>2020C00655217</v>
      </c>
    </row>
    <row r="619" spans="1:7" x14ac:dyDescent="0.25">
      <c r="A619" t="s">
        <v>809</v>
      </c>
      <c r="B619">
        <v>2020</v>
      </c>
      <c r="C619" t="s">
        <v>810</v>
      </c>
      <c r="D619" t="s">
        <v>811</v>
      </c>
      <c r="E619">
        <v>2907.61</v>
      </c>
      <c r="F619">
        <v>44675.67</v>
      </c>
      <c r="G619" t="str">
        <f>CONCATENATE(B619, C619)</f>
        <v>2020C00655522</v>
      </c>
    </row>
    <row r="620" spans="1:7" x14ac:dyDescent="0.25">
      <c r="A620" t="s">
        <v>690</v>
      </c>
      <c r="B620">
        <v>2020</v>
      </c>
      <c r="C620" t="s">
        <v>691</v>
      </c>
      <c r="D620" t="s">
        <v>692</v>
      </c>
      <c r="E620">
        <v>713.73</v>
      </c>
      <c r="F620">
        <v>3876.68</v>
      </c>
      <c r="G620" t="str">
        <f>CONCATENATE(B620, C620)</f>
        <v>2020C00656520</v>
      </c>
    </row>
    <row r="621" spans="1:7" x14ac:dyDescent="0.25">
      <c r="A621" t="s">
        <v>710</v>
      </c>
      <c r="B621">
        <v>2020</v>
      </c>
      <c r="C621" t="s">
        <v>711</v>
      </c>
      <c r="D621" t="s">
        <v>712</v>
      </c>
      <c r="E621">
        <v>399080.02</v>
      </c>
      <c r="F621">
        <v>381232.97</v>
      </c>
      <c r="G621" t="str">
        <f>CONCATENATE(B621, C621)</f>
        <v>2020C00656926</v>
      </c>
    </row>
    <row r="622" spans="1:7" x14ac:dyDescent="0.25">
      <c r="A622" t="s">
        <v>649</v>
      </c>
      <c r="B622">
        <v>2020</v>
      </c>
      <c r="C622" t="s">
        <v>650</v>
      </c>
      <c r="D622" t="s">
        <v>651</v>
      </c>
      <c r="E622">
        <v>7676.63</v>
      </c>
      <c r="F622">
        <v>45963.7</v>
      </c>
      <c r="G622" t="str">
        <f>CONCATENATE(B622, C622)</f>
        <v>2020C00658773</v>
      </c>
    </row>
    <row r="623" spans="1:7" x14ac:dyDescent="0.25">
      <c r="A623" t="s">
        <v>10</v>
      </c>
      <c r="B623">
        <v>2020</v>
      </c>
      <c r="C623" t="s">
        <v>591</v>
      </c>
      <c r="D623" t="s">
        <v>592</v>
      </c>
      <c r="E623">
        <v>0</v>
      </c>
      <c r="F623">
        <v>1702.94</v>
      </c>
      <c r="G623" t="str">
        <f>CONCATENATE(B623, C623)</f>
        <v>2020C00660084</v>
      </c>
    </row>
    <row r="624" spans="1:7" x14ac:dyDescent="0.25">
      <c r="A624" t="s">
        <v>774</v>
      </c>
      <c r="B624">
        <v>2020</v>
      </c>
      <c r="C624" t="s">
        <v>775</v>
      </c>
      <c r="D624" t="s">
        <v>776</v>
      </c>
      <c r="E624">
        <v>658.63</v>
      </c>
      <c r="F624">
        <v>160654.46</v>
      </c>
      <c r="G624" t="str">
        <f>CONCATENATE(B624, C624)</f>
        <v>2020C00663658</v>
      </c>
    </row>
    <row r="625" spans="1:7" x14ac:dyDescent="0.25">
      <c r="A625" t="s">
        <v>704</v>
      </c>
      <c r="B625">
        <v>2020</v>
      </c>
      <c r="C625" t="s">
        <v>705</v>
      </c>
      <c r="D625" t="s">
        <v>706</v>
      </c>
      <c r="E625">
        <v>16468404.529999999</v>
      </c>
      <c r="F625">
        <v>16100431.77</v>
      </c>
      <c r="G625" t="str">
        <f>CONCATENATE(B625, C625)</f>
        <v>2020C00663781</v>
      </c>
    </row>
    <row r="626" spans="1:7" x14ac:dyDescent="0.25">
      <c r="A626" t="s">
        <v>715</v>
      </c>
      <c r="B626">
        <v>2020</v>
      </c>
      <c r="C626" t="s">
        <v>716</v>
      </c>
      <c r="D626" t="s">
        <v>717</v>
      </c>
      <c r="E626">
        <v>195</v>
      </c>
      <c r="F626">
        <v>12796.72</v>
      </c>
      <c r="G626" t="str">
        <f>CONCATENATE(B626, C626)</f>
        <v>2020C00666214</v>
      </c>
    </row>
    <row r="627" spans="1:7" x14ac:dyDescent="0.25">
      <c r="A627" t="s">
        <v>753</v>
      </c>
      <c r="B627">
        <v>2020</v>
      </c>
      <c r="C627" t="s">
        <v>754</v>
      </c>
      <c r="D627" t="s">
        <v>755</v>
      </c>
      <c r="E627">
        <v>7.66</v>
      </c>
      <c r="F627">
        <v>15345.58</v>
      </c>
      <c r="G627" t="str">
        <f>CONCATENATE(B627, C627)</f>
        <v>2020C00669093</v>
      </c>
    </row>
    <row r="628" spans="1:7" x14ac:dyDescent="0.25">
      <c r="A628" t="s">
        <v>788</v>
      </c>
      <c r="B628">
        <v>2020</v>
      </c>
      <c r="C628" t="s">
        <v>789</v>
      </c>
      <c r="D628" t="s">
        <v>790</v>
      </c>
      <c r="E628">
        <v>891538.6</v>
      </c>
      <c r="F628">
        <v>547982.12</v>
      </c>
      <c r="G628" t="str">
        <f>CONCATENATE(B628, C628)</f>
        <v>2020C00670695</v>
      </c>
    </row>
    <row r="629" spans="1:7" x14ac:dyDescent="0.25">
      <c r="A629" t="s">
        <v>742</v>
      </c>
      <c r="B629">
        <v>2020</v>
      </c>
      <c r="C629" t="s">
        <v>743</v>
      </c>
      <c r="D629" t="s">
        <v>744</v>
      </c>
      <c r="E629">
        <v>180106.92</v>
      </c>
      <c r="F629">
        <v>303079.88</v>
      </c>
      <c r="G629" t="str">
        <f>CONCATENATE(B629, C629)</f>
        <v>2020C00671305</v>
      </c>
    </row>
    <row r="630" spans="1:7" x14ac:dyDescent="0.25">
      <c r="A630" t="s">
        <v>774</v>
      </c>
      <c r="B630">
        <v>2020</v>
      </c>
      <c r="C630" t="s">
        <v>777</v>
      </c>
      <c r="D630" t="s">
        <v>778</v>
      </c>
      <c r="E630">
        <v>31.62</v>
      </c>
      <c r="F630">
        <v>16954.330000000002</v>
      </c>
      <c r="G630" t="str">
        <f>CONCATENATE(B630, C630)</f>
        <v>2020C00671677</v>
      </c>
    </row>
    <row r="631" spans="1:7" x14ac:dyDescent="0.25">
      <c r="A631" t="s">
        <v>718</v>
      </c>
      <c r="B631">
        <v>2020</v>
      </c>
      <c r="C631" t="s">
        <v>719</v>
      </c>
      <c r="D631" t="s">
        <v>720</v>
      </c>
      <c r="E631">
        <v>40</v>
      </c>
      <c r="F631">
        <v>9179.7800000000007</v>
      </c>
      <c r="G631" t="str">
        <f>CONCATENATE(B631, C631)</f>
        <v>2020C00673459</v>
      </c>
    </row>
    <row r="632" spans="1:7" x14ac:dyDescent="0.25">
      <c r="A632" t="s">
        <v>794</v>
      </c>
      <c r="B632">
        <v>2020</v>
      </c>
      <c r="C632" t="s">
        <v>795</v>
      </c>
      <c r="D632" t="s">
        <v>796</v>
      </c>
      <c r="E632">
        <v>11978.63</v>
      </c>
      <c r="F632">
        <v>14096.12</v>
      </c>
      <c r="G632" t="str">
        <f>CONCATENATE(B632, C632)</f>
        <v>2020C00674069</v>
      </c>
    </row>
    <row r="633" spans="1:7" x14ac:dyDescent="0.25">
      <c r="A633" t="s">
        <v>721</v>
      </c>
      <c r="B633">
        <v>2020</v>
      </c>
      <c r="C633" t="s">
        <v>722</v>
      </c>
      <c r="D633" t="s">
        <v>723</v>
      </c>
      <c r="E633">
        <v>3405294.27</v>
      </c>
      <c r="F633">
        <v>3290665.82</v>
      </c>
      <c r="G633" t="str">
        <f>CONCATENATE(B633, C633)</f>
        <v>2020C00675348</v>
      </c>
    </row>
    <row r="634" spans="1:7" x14ac:dyDescent="0.25">
      <c r="A634" t="s">
        <v>1024</v>
      </c>
      <c r="B634">
        <v>2020</v>
      </c>
      <c r="C634" t="s">
        <v>1025</v>
      </c>
      <c r="D634" t="s">
        <v>1026</v>
      </c>
      <c r="E634">
        <v>136022.29999999999</v>
      </c>
      <c r="F634">
        <v>129706.1</v>
      </c>
      <c r="G634" t="str">
        <f>CONCATENATE(B634, C634)</f>
        <v>2020C00675546</v>
      </c>
    </row>
    <row r="635" spans="1:7" x14ac:dyDescent="0.25">
      <c r="A635" t="s">
        <v>726</v>
      </c>
      <c r="B635">
        <v>2020</v>
      </c>
      <c r="C635" t="s">
        <v>727</v>
      </c>
      <c r="D635" t="s">
        <v>728</v>
      </c>
      <c r="E635">
        <v>12320919.34</v>
      </c>
      <c r="F635">
        <v>12439496.960000001</v>
      </c>
      <c r="G635" t="str">
        <f>CONCATENATE(B635, C635)</f>
        <v>2020C00675884</v>
      </c>
    </row>
    <row r="636" spans="1:7" x14ac:dyDescent="0.25">
      <c r="A636" t="s">
        <v>657</v>
      </c>
      <c r="B636">
        <v>2020</v>
      </c>
      <c r="C636" t="s">
        <v>658</v>
      </c>
      <c r="D636" t="s">
        <v>659</v>
      </c>
      <c r="F636">
        <v>822.99</v>
      </c>
      <c r="G636" t="str">
        <f>CONCATENATE(B636, C636)</f>
        <v>2020C00676932</v>
      </c>
    </row>
    <row r="637" spans="1:7" x14ac:dyDescent="0.25">
      <c r="A637" t="s">
        <v>665</v>
      </c>
      <c r="B637">
        <v>2020</v>
      </c>
      <c r="C637" t="s">
        <v>666</v>
      </c>
      <c r="D637" t="s">
        <v>667</v>
      </c>
      <c r="E637">
        <v>14400</v>
      </c>
      <c r="F637">
        <v>21495.99</v>
      </c>
      <c r="G637" t="str">
        <f>CONCATENATE(B637, C637)</f>
        <v>2020C00676957</v>
      </c>
    </row>
    <row r="638" spans="1:7" x14ac:dyDescent="0.25">
      <c r="A638" t="s">
        <v>665</v>
      </c>
      <c r="B638">
        <v>2020</v>
      </c>
      <c r="C638" t="s">
        <v>668</v>
      </c>
      <c r="D638" t="s">
        <v>669</v>
      </c>
      <c r="E638">
        <v>1720908.24</v>
      </c>
      <c r="F638">
        <v>1029043.47</v>
      </c>
      <c r="G638" t="str">
        <f>CONCATENATE(B638, C638)</f>
        <v>2020C00676965</v>
      </c>
    </row>
    <row r="639" spans="1:7" x14ac:dyDescent="0.25">
      <c r="A639" t="s">
        <v>185</v>
      </c>
      <c r="B639">
        <v>2020</v>
      </c>
      <c r="C639" t="s">
        <v>613</v>
      </c>
      <c r="D639" t="s">
        <v>614</v>
      </c>
      <c r="E639">
        <v>0</v>
      </c>
      <c r="F639">
        <v>3.79</v>
      </c>
      <c r="G639" t="str">
        <f>CONCATENATE(B639, C639)</f>
        <v>2020C00678300</v>
      </c>
    </row>
    <row r="640" spans="1:7" x14ac:dyDescent="0.25">
      <c r="A640" t="s">
        <v>673</v>
      </c>
      <c r="B640">
        <v>2020</v>
      </c>
      <c r="C640" t="s">
        <v>674</v>
      </c>
      <c r="D640" t="s">
        <v>675</v>
      </c>
      <c r="E640" s="2">
        <v>10194.030000000001</v>
      </c>
      <c r="F640">
        <v>16788.009999999998</v>
      </c>
      <c r="G640" t="str">
        <f>CONCATENATE(B640, C640)</f>
        <v>2020C00680454</v>
      </c>
    </row>
    <row r="641" spans="1:7" x14ac:dyDescent="0.25">
      <c r="A641" t="s">
        <v>756</v>
      </c>
      <c r="B641">
        <v>2020</v>
      </c>
      <c r="C641" t="s">
        <v>759</v>
      </c>
      <c r="D641" t="s">
        <v>760</v>
      </c>
      <c r="E641">
        <v>0</v>
      </c>
      <c r="F641">
        <v>2500</v>
      </c>
      <c r="G641" t="str">
        <f>CONCATENATE(B641, C641)</f>
        <v>2020C00684233</v>
      </c>
    </row>
    <row r="642" spans="1:7" x14ac:dyDescent="0.25">
      <c r="A642" t="s">
        <v>748</v>
      </c>
      <c r="B642">
        <v>2020</v>
      </c>
      <c r="C642" t="s">
        <v>749</v>
      </c>
      <c r="D642" t="s">
        <v>1029</v>
      </c>
      <c r="E642">
        <v>3089.32</v>
      </c>
      <c r="F642">
        <v>3704.1</v>
      </c>
      <c r="G642" t="str">
        <f>CONCATENATE(B642, C642)</f>
        <v>2020C00685610</v>
      </c>
    </row>
    <row r="643" spans="1:7" x14ac:dyDescent="0.25">
      <c r="A643" t="s">
        <v>732</v>
      </c>
      <c r="B643">
        <v>2020</v>
      </c>
      <c r="C643" t="s">
        <v>737</v>
      </c>
      <c r="D643" t="s">
        <v>738</v>
      </c>
      <c r="E643">
        <v>750</v>
      </c>
      <c r="F643">
        <v>24395.95</v>
      </c>
      <c r="G643" t="str">
        <f>CONCATENATE(B643, C643)</f>
        <v>2020C00686105</v>
      </c>
    </row>
    <row r="644" spans="1:7" x14ac:dyDescent="0.25">
      <c r="A644" t="s">
        <v>721</v>
      </c>
      <c r="B644">
        <v>2020</v>
      </c>
      <c r="C644" t="s">
        <v>724</v>
      </c>
      <c r="D644" t="s">
        <v>725</v>
      </c>
      <c r="E644">
        <v>0</v>
      </c>
      <c r="F644">
        <v>0</v>
      </c>
      <c r="G644" t="str">
        <f>CONCATENATE(B644, C644)</f>
        <v>2020C00691576</v>
      </c>
    </row>
    <row r="645" spans="1:7" x14ac:dyDescent="0.25">
      <c r="A645" t="s">
        <v>914</v>
      </c>
      <c r="B645">
        <v>2020</v>
      </c>
      <c r="C645" t="s">
        <v>915</v>
      </c>
      <c r="D645" t="s">
        <v>916</v>
      </c>
      <c r="E645">
        <v>132685669.56999999</v>
      </c>
      <c r="F645">
        <v>132350242.90000001</v>
      </c>
      <c r="G645" t="str">
        <f>CONCATENATE(B645, C645)</f>
        <v>2020C00696153</v>
      </c>
    </row>
    <row r="646" spans="1:7" x14ac:dyDescent="0.25">
      <c r="A646" t="s">
        <v>852</v>
      </c>
      <c r="B646">
        <v>2020</v>
      </c>
      <c r="C646" t="s">
        <v>853</v>
      </c>
      <c r="D646" t="s">
        <v>854</v>
      </c>
      <c r="E646">
        <v>12535.99</v>
      </c>
      <c r="F646">
        <v>12179.49</v>
      </c>
      <c r="G646" t="str">
        <f>CONCATENATE(B646, C646)</f>
        <v>2020C00697235</v>
      </c>
    </row>
    <row r="647" spans="1:7" x14ac:dyDescent="0.25">
      <c r="A647" t="s">
        <v>648</v>
      </c>
      <c r="B647">
        <v>2020</v>
      </c>
      <c r="C647" t="s">
        <v>1009</v>
      </c>
      <c r="D647" t="s">
        <v>1010</v>
      </c>
      <c r="E647">
        <v>1315929.29</v>
      </c>
      <c r="F647">
        <v>1301342.8400000001</v>
      </c>
      <c r="G647" t="str">
        <f>CONCATENATE(B647, C647)</f>
        <v>2020C00697953</v>
      </c>
    </row>
    <row r="648" spans="1:7" x14ac:dyDescent="0.25">
      <c r="A648" t="s">
        <v>825</v>
      </c>
      <c r="B648">
        <v>2020</v>
      </c>
      <c r="C648" t="s">
        <v>826</v>
      </c>
      <c r="D648" t="s">
        <v>827</v>
      </c>
      <c r="E648">
        <v>9589338.5999999996</v>
      </c>
      <c r="F648">
        <v>9415858.7599999998</v>
      </c>
      <c r="G648" t="str">
        <f>CONCATENATE(B648, C648)</f>
        <v>2020C00701672</v>
      </c>
    </row>
    <row r="649" spans="1:7" x14ac:dyDescent="0.25">
      <c r="A649" t="s">
        <v>940</v>
      </c>
      <c r="B649">
        <v>2020</v>
      </c>
      <c r="C649" t="s">
        <v>941</v>
      </c>
      <c r="D649" t="s">
        <v>942</v>
      </c>
      <c r="E649">
        <v>8996.85</v>
      </c>
      <c r="F649">
        <v>1087.23</v>
      </c>
      <c r="G649" t="str">
        <f>CONCATENATE(B649, C649)</f>
        <v>2020C00705467</v>
      </c>
    </row>
    <row r="650" spans="1:7" x14ac:dyDescent="0.25">
      <c r="A650" t="s">
        <v>311</v>
      </c>
      <c r="B650">
        <v>2020</v>
      </c>
      <c r="C650" t="s">
        <v>993</v>
      </c>
      <c r="D650" t="s">
        <v>994</v>
      </c>
      <c r="E650">
        <v>2090</v>
      </c>
      <c r="F650">
        <v>3713.56</v>
      </c>
      <c r="G650" t="str">
        <f>CONCATENATE(B650, C650)</f>
        <v>2020C00705491</v>
      </c>
    </row>
    <row r="651" spans="1:7" x14ac:dyDescent="0.25">
      <c r="A651" t="s">
        <v>932</v>
      </c>
      <c r="B651">
        <v>2020</v>
      </c>
      <c r="C651" t="s">
        <v>935</v>
      </c>
      <c r="D651" t="s">
        <v>936</v>
      </c>
      <c r="E651">
        <v>3699.68</v>
      </c>
      <c r="F651">
        <v>19816.900000000001</v>
      </c>
      <c r="G651" t="str">
        <f>CONCATENATE(B651, C651)</f>
        <v>2020C00705517</v>
      </c>
    </row>
    <row r="652" spans="1:7" x14ac:dyDescent="0.25">
      <c r="A652" t="s">
        <v>169</v>
      </c>
      <c r="B652">
        <v>2020</v>
      </c>
      <c r="C652" t="s">
        <v>956</v>
      </c>
      <c r="D652" t="s">
        <v>957</v>
      </c>
      <c r="E652">
        <v>-25</v>
      </c>
      <c r="F652">
        <v>4570.9799999999996</v>
      </c>
      <c r="G652" t="str">
        <f>CONCATENATE(B652, C652)</f>
        <v>2020C00705541</v>
      </c>
    </row>
    <row r="653" spans="1:7" x14ac:dyDescent="0.25">
      <c r="A653" t="s">
        <v>300</v>
      </c>
      <c r="B653">
        <v>2020</v>
      </c>
      <c r="C653" t="s">
        <v>991</v>
      </c>
      <c r="D653" t="s">
        <v>992</v>
      </c>
      <c r="E653">
        <v>1261</v>
      </c>
      <c r="F653">
        <v>2517.9899999999998</v>
      </c>
      <c r="G653" t="str">
        <f>CONCATENATE(B653, C653)</f>
        <v>2020C00705566</v>
      </c>
    </row>
    <row r="654" spans="1:7" x14ac:dyDescent="0.25">
      <c r="A654" t="s">
        <v>98</v>
      </c>
      <c r="B654">
        <v>2020</v>
      </c>
      <c r="C654" t="s">
        <v>912</v>
      </c>
      <c r="D654" t="s">
        <v>913</v>
      </c>
      <c r="E654">
        <v>3537</v>
      </c>
      <c r="F654">
        <v>6716.67</v>
      </c>
      <c r="G654" t="str">
        <f>CONCATENATE(B654, C654)</f>
        <v>2020C00705574</v>
      </c>
    </row>
    <row r="655" spans="1:7" x14ac:dyDescent="0.25">
      <c r="A655" t="s">
        <v>287</v>
      </c>
      <c r="B655">
        <v>2020</v>
      </c>
      <c r="C655" t="s">
        <v>987</v>
      </c>
      <c r="D655" t="s">
        <v>988</v>
      </c>
      <c r="E655">
        <v>5841.32</v>
      </c>
      <c r="F655">
        <v>957.9</v>
      </c>
      <c r="G655" t="str">
        <f>CONCATENATE(B655, C655)</f>
        <v>2020C00705616</v>
      </c>
    </row>
    <row r="656" spans="1:7" x14ac:dyDescent="0.25">
      <c r="A656" t="s">
        <v>272</v>
      </c>
      <c r="B656">
        <v>2020</v>
      </c>
      <c r="C656" t="s">
        <v>982</v>
      </c>
      <c r="D656" t="s">
        <v>983</v>
      </c>
      <c r="E656">
        <v>0</v>
      </c>
      <c r="F656">
        <v>2079.27</v>
      </c>
      <c r="G656" t="str">
        <f>CONCATENATE(B656, C656)</f>
        <v>2020C00705640</v>
      </c>
    </row>
    <row r="657" spans="1:7" x14ac:dyDescent="0.25">
      <c r="A657" t="s">
        <v>885</v>
      </c>
      <c r="B657">
        <v>2020</v>
      </c>
      <c r="C657" t="s">
        <v>886</v>
      </c>
      <c r="D657" t="s">
        <v>887</v>
      </c>
      <c r="E657">
        <v>14470.89</v>
      </c>
      <c r="F657">
        <v>1379.19</v>
      </c>
      <c r="G657" t="str">
        <f>CONCATENATE(B657, C657)</f>
        <v>2020C00705681</v>
      </c>
    </row>
    <row r="658" spans="1:7" x14ac:dyDescent="0.25">
      <c r="A658" t="s">
        <v>279</v>
      </c>
      <c r="B658">
        <v>2020</v>
      </c>
      <c r="C658" t="s">
        <v>985</v>
      </c>
      <c r="D658" t="s">
        <v>986</v>
      </c>
      <c r="E658">
        <v>2719</v>
      </c>
      <c r="F658">
        <v>808.1</v>
      </c>
      <c r="G658" t="str">
        <f>CONCATENATE(B658, C658)</f>
        <v>2020C00705707</v>
      </c>
    </row>
    <row r="659" spans="1:7" x14ac:dyDescent="0.25">
      <c r="A659" t="s">
        <v>139</v>
      </c>
      <c r="B659">
        <v>2020</v>
      </c>
      <c r="C659" t="s">
        <v>952</v>
      </c>
      <c r="D659" t="s">
        <v>953</v>
      </c>
      <c r="E659">
        <v>2361</v>
      </c>
      <c r="F659">
        <v>3790.96</v>
      </c>
      <c r="G659" t="str">
        <f>CONCATENATE(B659, C659)</f>
        <v>2020C00705715</v>
      </c>
    </row>
    <row r="660" spans="1:7" x14ac:dyDescent="0.25">
      <c r="A660" t="s">
        <v>721</v>
      </c>
      <c r="B660">
        <v>2020</v>
      </c>
      <c r="C660" t="s">
        <v>1022</v>
      </c>
      <c r="D660" t="s">
        <v>1023</v>
      </c>
      <c r="E660">
        <v>-25</v>
      </c>
      <c r="F660">
        <v>1210.8800000000001</v>
      </c>
      <c r="G660" t="str">
        <f>CONCATENATE(B660, C660)</f>
        <v>2020C00705731</v>
      </c>
    </row>
    <row r="661" spans="1:7" x14ac:dyDescent="0.25">
      <c r="A661" t="s">
        <v>698</v>
      </c>
      <c r="B661">
        <v>2020</v>
      </c>
      <c r="C661" t="s">
        <v>1019</v>
      </c>
      <c r="D661" t="s">
        <v>1020</v>
      </c>
      <c r="E661">
        <v>16398.09</v>
      </c>
      <c r="F661">
        <v>1504.76</v>
      </c>
      <c r="G661" t="str">
        <f>CONCATENATE(B661, C661)</f>
        <v>2020C00705756</v>
      </c>
    </row>
    <row r="662" spans="1:7" x14ac:dyDescent="0.25">
      <c r="A662" t="s">
        <v>397</v>
      </c>
      <c r="B662">
        <v>2020</v>
      </c>
      <c r="C662" t="s">
        <v>998</v>
      </c>
      <c r="D662" t="s">
        <v>999</v>
      </c>
      <c r="E662">
        <v>5770.33</v>
      </c>
      <c r="F662">
        <v>958.8</v>
      </c>
      <c r="G662" t="str">
        <f>CONCATENATE(B662, C662)</f>
        <v>2020C00705780</v>
      </c>
    </row>
    <row r="663" spans="1:7" x14ac:dyDescent="0.25">
      <c r="A663" t="s">
        <v>124</v>
      </c>
      <c r="B663">
        <v>2020</v>
      </c>
      <c r="C663" t="s">
        <v>949</v>
      </c>
      <c r="D663" t="s">
        <v>950</v>
      </c>
      <c r="E663">
        <v>10030.16</v>
      </c>
      <c r="F663">
        <v>1186.6099999999999</v>
      </c>
      <c r="G663" t="str">
        <f>CONCATENATE(B663, C663)</f>
        <v>2020C00705806</v>
      </c>
    </row>
    <row r="664" spans="1:7" x14ac:dyDescent="0.25">
      <c r="A664" t="s">
        <v>855</v>
      </c>
      <c r="B664">
        <v>2020</v>
      </c>
      <c r="C664" t="s">
        <v>856</v>
      </c>
      <c r="D664" t="s">
        <v>857</v>
      </c>
      <c r="E664">
        <v>6926.06</v>
      </c>
      <c r="F664">
        <v>1011.96</v>
      </c>
      <c r="G664" t="str">
        <f>CONCATENATE(B664, C664)</f>
        <v>2020C00705814</v>
      </c>
    </row>
    <row r="665" spans="1:7" x14ac:dyDescent="0.25">
      <c r="A665" t="s">
        <v>236</v>
      </c>
      <c r="B665">
        <v>2020</v>
      </c>
      <c r="C665" t="s">
        <v>976</v>
      </c>
      <c r="D665" t="s">
        <v>977</v>
      </c>
      <c r="E665">
        <v>3175.9</v>
      </c>
      <c r="F665">
        <v>5483.47</v>
      </c>
      <c r="G665" t="str">
        <f>CONCATENATE(B665, C665)</f>
        <v>2020C00705822</v>
      </c>
    </row>
    <row r="666" spans="1:7" x14ac:dyDescent="0.25">
      <c r="A666" t="s">
        <v>552</v>
      </c>
      <c r="B666">
        <v>2020</v>
      </c>
      <c r="C666" t="s">
        <v>1014</v>
      </c>
      <c r="D666" t="s">
        <v>1015</v>
      </c>
      <c r="E666">
        <v>1628</v>
      </c>
      <c r="F666">
        <v>3647.09</v>
      </c>
      <c r="G666" t="str">
        <f>CONCATENATE(B666, C666)</f>
        <v>2020C00705855</v>
      </c>
    </row>
    <row r="667" spans="1:7" x14ac:dyDescent="0.25">
      <c r="A667" t="s">
        <v>229</v>
      </c>
      <c r="B667">
        <v>2020</v>
      </c>
      <c r="C667" t="s">
        <v>974</v>
      </c>
      <c r="D667" t="s">
        <v>975</v>
      </c>
      <c r="E667">
        <v>4316</v>
      </c>
      <c r="F667">
        <v>8649.74</v>
      </c>
      <c r="G667" t="str">
        <f>CONCATENATE(B667, C667)</f>
        <v>2020C00705871</v>
      </c>
    </row>
    <row r="668" spans="1:7" x14ac:dyDescent="0.25">
      <c r="A668" t="s">
        <v>226</v>
      </c>
      <c r="B668">
        <v>2020</v>
      </c>
      <c r="C668" t="s">
        <v>966</v>
      </c>
      <c r="D668" t="s">
        <v>967</v>
      </c>
      <c r="E668">
        <v>11765.58</v>
      </c>
      <c r="F668">
        <v>1264.76</v>
      </c>
      <c r="G668" t="str">
        <f>CONCATENATE(B668, C668)</f>
        <v>2020C00705913</v>
      </c>
    </row>
    <row r="669" spans="1:7" x14ac:dyDescent="0.25">
      <c r="A669" t="s">
        <v>217</v>
      </c>
      <c r="B669">
        <v>2020</v>
      </c>
      <c r="C669" t="s">
        <v>964</v>
      </c>
      <c r="D669" t="s">
        <v>965</v>
      </c>
      <c r="E669">
        <v>-27</v>
      </c>
      <c r="F669">
        <v>824.01</v>
      </c>
      <c r="G669" t="str">
        <f>CONCATENATE(B669, C669)</f>
        <v>2020C00705939</v>
      </c>
    </row>
    <row r="670" spans="1:7" x14ac:dyDescent="0.25">
      <c r="A670" t="s">
        <v>648</v>
      </c>
      <c r="B670">
        <v>2020</v>
      </c>
      <c r="C670" t="s">
        <v>1007</v>
      </c>
      <c r="D670" t="s">
        <v>1008</v>
      </c>
      <c r="E670">
        <v>18087.13</v>
      </c>
      <c r="F670">
        <v>1542.69</v>
      </c>
      <c r="G670" t="str">
        <f>CONCATENATE(B670, C670)</f>
        <v>2020C00705947</v>
      </c>
    </row>
    <row r="671" spans="1:7" x14ac:dyDescent="0.25">
      <c r="A671" t="s">
        <v>210</v>
      </c>
      <c r="B671">
        <v>2020</v>
      </c>
      <c r="C671" t="s">
        <v>961</v>
      </c>
      <c r="D671" t="s">
        <v>962</v>
      </c>
      <c r="E671">
        <v>7657.08</v>
      </c>
      <c r="F671">
        <v>1229.95</v>
      </c>
      <c r="G671" t="str">
        <f>CONCATENATE(B671, C671)</f>
        <v>2020C00705954</v>
      </c>
    </row>
    <row r="672" spans="1:7" x14ac:dyDescent="0.25">
      <c r="A672" t="s">
        <v>825</v>
      </c>
      <c r="B672">
        <v>2020</v>
      </c>
      <c r="C672" t="s">
        <v>828</v>
      </c>
      <c r="D672" t="s">
        <v>829</v>
      </c>
      <c r="E672">
        <v>11947.84</v>
      </c>
      <c r="F672">
        <v>1252.71</v>
      </c>
      <c r="G672" t="str">
        <f>CONCATENATE(B672, C672)</f>
        <v>2020C00705962</v>
      </c>
    </row>
    <row r="673" spans="1:7" x14ac:dyDescent="0.25">
      <c r="A673" t="s">
        <v>841</v>
      </c>
      <c r="B673">
        <v>2020</v>
      </c>
      <c r="C673" t="s">
        <v>842</v>
      </c>
      <c r="D673" t="s">
        <v>843</v>
      </c>
      <c r="E673">
        <v>56358302.210000001</v>
      </c>
      <c r="F673">
        <v>56328075.880000003</v>
      </c>
      <c r="G673" t="str">
        <f>CONCATENATE(B673, C673)</f>
        <v>2020C00708164</v>
      </c>
    </row>
    <row r="674" spans="1:7" x14ac:dyDescent="0.25">
      <c r="A674" t="s">
        <v>937</v>
      </c>
      <c r="B674">
        <v>2020</v>
      </c>
      <c r="C674" t="s">
        <v>938</v>
      </c>
      <c r="D674" t="s">
        <v>939</v>
      </c>
      <c r="E674">
        <v>2064982.41</v>
      </c>
      <c r="F674">
        <v>1998997.19</v>
      </c>
      <c r="G674" t="str">
        <f>CONCATENATE(B674, C674)</f>
        <v>2020C00708891</v>
      </c>
    </row>
    <row r="675" spans="1:7" x14ac:dyDescent="0.25">
      <c r="A675" t="s">
        <v>60</v>
      </c>
      <c r="B675">
        <v>2020</v>
      </c>
      <c r="C675" t="s">
        <v>880</v>
      </c>
      <c r="D675" t="s">
        <v>881</v>
      </c>
      <c r="E675">
        <v>52569133.75</v>
      </c>
      <c r="F675">
        <v>52395429.780000001</v>
      </c>
      <c r="G675" t="str">
        <f>CONCATENATE(B675, C675)</f>
        <v>2020C00709410</v>
      </c>
    </row>
    <row r="676" spans="1:7" x14ac:dyDescent="0.25">
      <c r="A676" t="s">
        <v>873</v>
      </c>
      <c r="B676">
        <v>2020</v>
      </c>
      <c r="C676" t="s">
        <v>874</v>
      </c>
      <c r="D676" t="s">
        <v>875</v>
      </c>
      <c r="E676">
        <v>75629137.159999996</v>
      </c>
      <c r="F676">
        <v>64069682.740000002</v>
      </c>
      <c r="G676" t="str">
        <f>CONCATENATE(B676, C676)</f>
        <v>2020C00709899</v>
      </c>
    </row>
    <row r="677" spans="1:7" x14ac:dyDescent="0.25">
      <c r="A677" t="s">
        <v>822</v>
      </c>
      <c r="B677">
        <v>2020</v>
      </c>
      <c r="C677" t="s">
        <v>823</v>
      </c>
      <c r="D677" t="s">
        <v>824</v>
      </c>
      <c r="E677">
        <v>19572461.760000002</v>
      </c>
      <c r="F677">
        <v>19545630.899999999</v>
      </c>
      <c r="G677" t="str">
        <f>CONCATENATE(B677, C677)</f>
        <v>2020C00710822</v>
      </c>
    </row>
    <row r="678" spans="1:7" x14ac:dyDescent="0.25">
      <c r="A678" t="s">
        <v>814</v>
      </c>
      <c r="B678">
        <v>2020</v>
      </c>
      <c r="C678" t="s">
        <v>1031</v>
      </c>
      <c r="D678" t="s">
        <v>1032</v>
      </c>
      <c r="E678">
        <v>36631.39</v>
      </c>
      <c r="F678">
        <v>21919.45</v>
      </c>
      <c r="G678" t="str">
        <f>CONCATENATE(B678, C678)</f>
        <v>2020C00710889</v>
      </c>
    </row>
    <row r="679" spans="1:7" x14ac:dyDescent="0.25">
      <c r="A679" t="s">
        <v>885</v>
      </c>
      <c r="B679">
        <v>2020</v>
      </c>
      <c r="C679" t="s">
        <v>888</v>
      </c>
      <c r="D679" t="s">
        <v>889</v>
      </c>
      <c r="E679">
        <v>7135576.8899999997</v>
      </c>
      <c r="F679">
        <v>7077276.7599999998</v>
      </c>
      <c r="G679" t="str">
        <f>CONCATENATE(B679, C679)</f>
        <v>2020C00713412</v>
      </c>
    </row>
    <row r="680" spans="1:7" x14ac:dyDescent="0.25">
      <c r="A680" t="s">
        <v>745</v>
      </c>
      <c r="B680">
        <v>2020</v>
      </c>
      <c r="C680" t="s">
        <v>1027</v>
      </c>
      <c r="D680" t="s">
        <v>1028</v>
      </c>
      <c r="E680">
        <v>263140.58</v>
      </c>
      <c r="F680">
        <v>263140.58</v>
      </c>
      <c r="G680" t="str">
        <f>CONCATENATE(B680, C680)</f>
        <v>2020C00714345</v>
      </c>
    </row>
    <row r="681" spans="1:7" x14ac:dyDescent="0.25">
      <c r="A681" t="s">
        <v>57</v>
      </c>
      <c r="B681">
        <v>2020</v>
      </c>
      <c r="C681" t="s">
        <v>879</v>
      </c>
      <c r="D681" t="s">
        <v>59</v>
      </c>
      <c r="E681">
        <v>622000</v>
      </c>
      <c r="F681">
        <v>611101.43000000005</v>
      </c>
      <c r="G681" t="str">
        <f>CONCATENATE(B681, C681)</f>
        <v>2020C00714741</v>
      </c>
    </row>
    <row r="682" spans="1:7" x14ac:dyDescent="0.25">
      <c r="A682" t="s">
        <v>932</v>
      </c>
      <c r="B682">
        <v>2020</v>
      </c>
      <c r="C682" t="s">
        <v>933</v>
      </c>
      <c r="D682" t="s">
        <v>934</v>
      </c>
      <c r="E682">
        <v>4904563.3</v>
      </c>
      <c r="F682">
        <v>4896781.9000000004</v>
      </c>
      <c r="G682" t="str">
        <f>CONCATENATE(B682, C682)</f>
        <v>2020C00716571</v>
      </c>
    </row>
    <row r="683" spans="1:7" x14ac:dyDescent="0.25">
      <c r="A683" t="s">
        <v>833</v>
      </c>
      <c r="B683">
        <v>2020</v>
      </c>
      <c r="C683" t="s">
        <v>834</v>
      </c>
      <c r="D683" t="s">
        <v>835</v>
      </c>
      <c r="E683">
        <v>44246118.409999996</v>
      </c>
      <c r="F683">
        <v>42604035.390000001</v>
      </c>
      <c r="G683" t="str">
        <f>CONCATENATE(B683, C683)</f>
        <v>2020C00716720</v>
      </c>
    </row>
    <row r="684" spans="1:7" x14ac:dyDescent="0.25">
      <c r="A684" t="s">
        <v>849</v>
      </c>
      <c r="B684">
        <v>2020</v>
      </c>
      <c r="C684" t="s">
        <v>850</v>
      </c>
      <c r="D684" t="s">
        <v>851</v>
      </c>
      <c r="E684" s="2">
        <v>3083272.2</v>
      </c>
      <c r="F684">
        <v>3060000</v>
      </c>
      <c r="G684" t="str">
        <f>CONCATENATE(B684, C684)</f>
        <v>2020C00717827</v>
      </c>
    </row>
    <row r="685" spans="1:7" x14ac:dyDescent="0.25">
      <c r="A685" t="s">
        <v>1011</v>
      </c>
      <c r="B685">
        <v>2020</v>
      </c>
      <c r="C685" t="s">
        <v>1012</v>
      </c>
      <c r="D685" t="s">
        <v>1013</v>
      </c>
      <c r="E685">
        <v>156146537.53</v>
      </c>
      <c r="F685">
        <v>151814804.03999999</v>
      </c>
      <c r="G685" t="str">
        <f>CONCATENATE(B685, C685)</f>
        <v>2020C00718866</v>
      </c>
    </row>
    <row r="686" spans="1:7" x14ac:dyDescent="0.25">
      <c r="A686" t="s">
        <v>917</v>
      </c>
      <c r="B686">
        <v>2020</v>
      </c>
      <c r="C686" t="s">
        <v>918</v>
      </c>
      <c r="D686" t="s">
        <v>919</v>
      </c>
      <c r="E686">
        <v>273832.8</v>
      </c>
      <c r="F686">
        <v>253114.09</v>
      </c>
      <c r="G686" t="str">
        <f>CONCATENATE(B686, C686)</f>
        <v>2020C00720623</v>
      </c>
    </row>
    <row r="687" spans="1:7" x14ac:dyDescent="0.25">
      <c r="A687" t="s">
        <v>923</v>
      </c>
      <c r="B687">
        <v>2020</v>
      </c>
      <c r="C687" t="s">
        <v>924</v>
      </c>
      <c r="D687" t="s">
        <v>925</v>
      </c>
      <c r="E687">
        <v>1628980.09</v>
      </c>
      <c r="F687">
        <v>1612771.13</v>
      </c>
      <c r="G687" t="str">
        <f>CONCATENATE(B687, C687)</f>
        <v>2020C00720805</v>
      </c>
    </row>
    <row r="688" spans="1:7" x14ac:dyDescent="0.25">
      <c r="A688" t="s">
        <v>890</v>
      </c>
      <c r="B688">
        <v>2020</v>
      </c>
      <c r="C688" t="s">
        <v>891</v>
      </c>
      <c r="D688" t="s">
        <v>892</v>
      </c>
      <c r="E688">
        <v>586707.1</v>
      </c>
      <c r="F688">
        <v>586154.09</v>
      </c>
      <c r="G688" t="str">
        <f>CONCATENATE(B688, C688)</f>
        <v>2020C00722470</v>
      </c>
    </row>
    <row r="689" spans="1:7" x14ac:dyDescent="0.25">
      <c r="A689" t="s">
        <v>860</v>
      </c>
      <c r="B689">
        <v>2020</v>
      </c>
      <c r="C689" t="s">
        <v>861</v>
      </c>
      <c r="D689" t="s">
        <v>862</v>
      </c>
      <c r="E689">
        <v>29004665</v>
      </c>
      <c r="F689">
        <v>28841685.030000001</v>
      </c>
      <c r="G689" t="str">
        <f>CONCATENATE(B689, C689)</f>
        <v>2020C00723122</v>
      </c>
    </row>
    <row r="690" spans="1:7" x14ac:dyDescent="0.25">
      <c r="A690" t="s">
        <v>864</v>
      </c>
      <c r="B690">
        <v>2020</v>
      </c>
      <c r="C690" t="s">
        <v>865</v>
      </c>
      <c r="D690" t="s">
        <v>866</v>
      </c>
      <c r="E690">
        <v>126595.02</v>
      </c>
      <c r="F690">
        <v>115857.43</v>
      </c>
      <c r="G690" t="str">
        <f>CONCATENATE(B690, C690)</f>
        <v>2020C00723270</v>
      </c>
    </row>
    <row r="691" spans="1:7" x14ac:dyDescent="0.25">
      <c r="A691" t="s">
        <v>876</v>
      </c>
      <c r="B691">
        <v>2020</v>
      </c>
      <c r="C691" t="s">
        <v>877</v>
      </c>
      <c r="D691" t="s">
        <v>878</v>
      </c>
      <c r="E691">
        <v>208800.08</v>
      </c>
      <c r="F691">
        <v>197255.37</v>
      </c>
      <c r="G691" t="str">
        <f>CONCATENATE(B691, C691)</f>
        <v>2020C00723411</v>
      </c>
    </row>
    <row r="692" spans="1:7" x14ac:dyDescent="0.25">
      <c r="A692" t="s">
        <v>929</v>
      </c>
      <c r="B692">
        <v>2020</v>
      </c>
      <c r="C692" t="s">
        <v>930</v>
      </c>
      <c r="D692" t="s">
        <v>931</v>
      </c>
      <c r="E692">
        <v>12707.43</v>
      </c>
      <c r="F692">
        <v>15279.43</v>
      </c>
      <c r="G692" t="str">
        <f>CONCATENATE(B692, C692)</f>
        <v>2020C00724856</v>
      </c>
    </row>
    <row r="693" spans="1:7" x14ac:dyDescent="0.25">
      <c r="A693" t="s">
        <v>902</v>
      </c>
      <c r="B693">
        <v>2020</v>
      </c>
      <c r="C693" t="s">
        <v>903</v>
      </c>
      <c r="D693" t="s">
        <v>904</v>
      </c>
      <c r="E693">
        <v>2089401.41</v>
      </c>
      <c r="F693">
        <v>2062803.89</v>
      </c>
      <c r="G693" t="str">
        <f>CONCATENATE(B693, C693)</f>
        <v>2020C00725762</v>
      </c>
    </row>
    <row r="694" spans="1:7" x14ac:dyDescent="0.25">
      <c r="A694" t="s">
        <v>908</v>
      </c>
      <c r="B694">
        <v>2020</v>
      </c>
      <c r="C694" t="s">
        <v>909</v>
      </c>
      <c r="D694" t="s">
        <v>910</v>
      </c>
      <c r="E694">
        <v>29725.75</v>
      </c>
      <c r="F694">
        <v>22367.71</v>
      </c>
      <c r="G694" t="str">
        <f>CONCATENATE(B694, C694)</f>
        <v>2020C00731950</v>
      </c>
    </row>
    <row r="695" spans="1:7" x14ac:dyDescent="0.25">
      <c r="A695" t="s">
        <v>836</v>
      </c>
      <c r="B695">
        <v>2020</v>
      </c>
      <c r="C695" t="s">
        <v>837</v>
      </c>
      <c r="D695" t="s">
        <v>838</v>
      </c>
      <c r="E695">
        <v>479515.11</v>
      </c>
      <c r="F695">
        <v>476181.57</v>
      </c>
      <c r="G695" t="str">
        <f>CONCATENATE(B695, C695)</f>
        <v>2020C00732982</v>
      </c>
    </row>
    <row r="696" spans="1:7" x14ac:dyDescent="0.25">
      <c r="A696" s="7" t="s">
        <v>896</v>
      </c>
      <c r="B696" s="7">
        <v>2020</v>
      </c>
      <c r="C696" s="7" t="s">
        <v>897</v>
      </c>
      <c r="D696" s="7" t="s">
        <v>898</v>
      </c>
      <c r="E696" s="7">
        <v>3977162.91</v>
      </c>
      <c r="F696" s="7">
        <v>3966350.98</v>
      </c>
      <c r="G696" t="str">
        <f>CONCATENATE(B696, C696)</f>
        <v>2020C00733469</v>
      </c>
    </row>
    <row r="697" spans="1:7" x14ac:dyDescent="0.25">
      <c r="A697" t="s">
        <v>693</v>
      </c>
      <c r="B697">
        <v>2020</v>
      </c>
      <c r="C697" t="s">
        <v>1017</v>
      </c>
      <c r="D697" t="s">
        <v>1018</v>
      </c>
      <c r="E697">
        <v>544443.56999999995</v>
      </c>
      <c r="F697">
        <v>529556.49</v>
      </c>
      <c r="G697" t="str">
        <f>CONCATENATE(B697, C697)</f>
        <v>2020C00733634</v>
      </c>
    </row>
    <row r="698" spans="1:7" x14ac:dyDescent="0.25">
      <c r="A698" t="s">
        <v>945</v>
      </c>
      <c r="B698">
        <v>2020</v>
      </c>
      <c r="C698" t="s">
        <v>946</v>
      </c>
      <c r="D698" t="s">
        <v>947</v>
      </c>
      <c r="E698">
        <v>559626.26</v>
      </c>
      <c r="F698">
        <v>545348.26</v>
      </c>
      <c r="G698" t="str">
        <f>CONCATENATE(B698, C698)</f>
        <v>2020C00734152</v>
      </c>
    </row>
    <row r="699" spans="1:7" x14ac:dyDescent="0.25">
      <c r="A699" s="7" t="s">
        <v>968</v>
      </c>
      <c r="B699" s="7">
        <v>2020</v>
      </c>
      <c r="C699" s="7" t="s">
        <v>969</v>
      </c>
      <c r="D699" s="7" t="s">
        <v>970</v>
      </c>
      <c r="E699" s="7">
        <v>23597.62</v>
      </c>
      <c r="F699" s="7">
        <v>23597.62</v>
      </c>
      <c r="G699" t="str">
        <f>CONCATENATE(B699, C699)</f>
        <v>2020C00738716</v>
      </c>
    </row>
    <row r="700" spans="1:7" x14ac:dyDescent="0.25">
      <c r="A700" t="s">
        <v>844</v>
      </c>
      <c r="B700">
        <v>2020</v>
      </c>
      <c r="C700" t="s">
        <v>845</v>
      </c>
      <c r="D700" t="s">
        <v>846</v>
      </c>
      <c r="E700">
        <v>1124856.8700000001</v>
      </c>
      <c r="F700">
        <v>1109703.93</v>
      </c>
      <c r="G700" t="str">
        <f>CONCATENATE(B700, C700)</f>
        <v>2020C00738757</v>
      </c>
    </row>
    <row r="701" spans="1:7" x14ac:dyDescent="0.25">
      <c r="A701" s="7" t="s">
        <v>870</v>
      </c>
      <c r="B701" s="7">
        <v>2020</v>
      </c>
      <c r="C701" s="7" t="s">
        <v>871</v>
      </c>
      <c r="D701" s="7" t="s">
        <v>872</v>
      </c>
      <c r="E701" s="7">
        <v>947013.91</v>
      </c>
      <c r="F701" s="7">
        <v>884050.83</v>
      </c>
      <c r="G701" t="str">
        <f>CONCATENATE(B701, C701)</f>
        <v>2020C00739177</v>
      </c>
    </row>
    <row r="702" spans="1:7" x14ac:dyDescent="0.25">
      <c r="A702" t="s">
        <v>830</v>
      </c>
      <c r="B702">
        <v>2020</v>
      </c>
      <c r="C702" t="s">
        <v>831</v>
      </c>
      <c r="D702" t="s">
        <v>832</v>
      </c>
      <c r="E702">
        <v>79563.899999999994</v>
      </c>
      <c r="F702">
        <v>64036.71</v>
      </c>
      <c r="G702" t="str">
        <f>CONCATENATE(B702, C702)</f>
        <v>2020C00741124</v>
      </c>
    </row>
    <row r="703" spans="1:7" x14ac:dyDescent="0.25">
      <c r="A703" t="s">
        <v>899</v>
      </c>
      <c r="B703">
        <v>2020</v>
      </c>
      <c r="C703" t="s">
        <v>900</v>
      </c>
      <c r="D703" t="s">
        <v>901</v>
      </c>
      <c r="E703">
        <v>8326.01</v>
      </c>
      <c r="F703">
        <v>6895.09</v>
      </c>
      <c r="G703" t="str">
        <f>CONCATENATE(B703, C703)</f>
        <v>2020C00741405</v>
      </c>
    </row>
    <row r="704" spans="1:7" x14ac:dyDescent="0.25">
      <c r="A704" t="s">
        <v>920</v>
      </c>
      <c r="B704">
        <v>2020</v>
      </c>
      <c r="C704" t="s">
        <v>921</v>
      </c>
      <c r="D704" t="s">
        <v>922</v>
      </c>
      <c r="E704">
        <v>43677.09</v>
      </c>
      <c r="F704">
        <v>51170.71</v>
      </c>
      <c r="G704" t="str">
        <f>CONCATENATE(B704, C704)</f>
        <v>2020C00743450</v>
      </c>
    </row>
    <row r="705" spans="1:7" x14ac:dyDescent="0.25">
      <c r="A705" t="s">
        <v>905</v>
      </c>
      <c r="B705">
        <v>2020</v>
      </c>
      <c r="C705" t="s">
        <v>906</v>
      </c>
      <c r="D705" t="s">
        <v>907</v>
      </c>
      <c r="E705">
        <v>7438.27</v>
      </c>
      <c r="F705">
        <v>11032.87</v>
      </c>
      <c r="G705" t="str">
        <f>CONCATENATE(B705, C705)</f>
        <v>2020C00743674</v>
      </c>
    </row>
    <row r="706" spans="1:7" x14ac:dyDescent="0.25">
      <c r="A706" t="s">
        <v>867</v>
      </c>
      <c r="B706">
        <v>2020</v>
      </c>
      <c r="C706" t="s">
        <v>868</v>
      </c>
      <c r="D706" t="s">
        <v>869</v>
      </c>
      <c r="E706">
        <v>2806583.4</v>
      </c>
      <c r="F706">
        <v>2651684.4900000002</v>
      </c>
      <c r="G706" t="str">
        <f>CONCATENATE(B706, C706)</f>
        <v>2020C00752535</v>
      </c>
    </row>
    <row r="707" spans="1:7" x14ac:dyDescent="0.25">
      <c r="A707" t="s">
        <v>229</v>
      </c>
      <c r="B707">
        <v>2020</v>
      </c>
      <c r="C707" t="s">
        <v>972</v>
      </c>
      <c r="D707" t="s">
        <v>973</v>
      </c>
      <c r="E707">
        <v>0</v>
      </c>
      <c r="F707">
        <v>0</v>
      </c>
      <c r="G707" t="str">
        <f>CONCATENATE(B707, C707)</f>
        <v>2020C00752741</v>
      </c>
    </row>
    <row r="708" spans="1:7" x14ac:dyDescent="0.25">
      <c r="A708" t="s">
        <v>383</v>
      </c>
      <c r="B708">
        <v>2020</v>
      </c>
      <c r="C708" t="s">
        <v>995</v>
      </c>
      <c r="D708" t="s">
        <v>385</v>
      </c>
      <c r="E708">
        <v>6374.6</v>
      </c>
      <c r="F708">
        <v>6374.6</v>
      </c>
      <c r="G708" t="str">
        <f>CONCATENATE(B708, C708)</f>
        <v>2020C00753590</v>
      </c>
    </row>
    <row r="709" spans="1:7" x14ac:dyDescent="0.25">
      <c r="A709" t="s">
        <v>978</v>
      </c>
      <c r="B709">
        <v>2020</v>
      </c>
      <c r="C709" t="s">
        <v>979</v>
      </c>
      <c r="D709" t="s">
        <v>980</v>
      </c>
      <c r="E709">
        <v>8820</v>
      </c>
      <c r="F709">
        <v>16092.83</v>
      </c>
      <c r="G709" t="str">
        <f>CONCATENATE(B709, C709)</f>
        <v>2020C00753657</v>
      </c>
    </row>
    <row r="710" spans="1:7" x14ac:dyDescent="0.25">
      <c r="A710" t="s">
        <v>506</v>
      </c>
      <c r="B710">
        <v>2020</v>
      </c>
      <c r="C710" t="s">
        <v>1006</v>
      </c>
      <c r="D710" t="s">
        <v>508</v>
      </c>
      <c r="E710">
        <v>0</v>
      </c>
      <c r="F710">
        <v>0</v>
      </c>
      <c r="G710" t="str">
        <f>CONCATENATE(B710, C710)</f>
        <v>2020C00754770</v>
      </c>
    </row>
    <row r="711" spans="1:7" x14ac:dyDescent="0.25">
      <c r="A711" t="s">
        <v>844</v>
      </c>
      <c r="B711">
        <v>2020</v>
      </c>
      <c r="C711" t="s">
        <v>847</v>
      </c>
      <c r="D711" t="s">
        <v>848</v>
      </c>
      <c r="E711">
        <v>0</v>
      </c>
      <c r="F711">
        <v>0</v>
      </c>
      <c r="G711" t="str">
        <f>CONCATENATE(B711, C711)</f>
        <v>2020C00761684</v>
      </c>
    </row>
  </sheetData>
  <sortState xmlns:xlrd2="http://schemas.microsoft.com/office/spreadsheetml/2017/richdata2" ref="A2:G711">
    <sortCondition sortBy="cellColor" ref="G2:G711" dxfId="4"/>
  </sortState>
  <conditionalFormatting sqref="G1:G1048576">
    <cfRule type="uniqueValues" dxfId="1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7E26-94BE-4D8C-8F6A-5560B65BE029}">
  <dimension ref="A1:F23"/>
  <sheetViews>
    <sheetView workbookViewId="0">
      <selection sqref="A1:F23"/>
    </sheetView>
  </sheetViews>
  <sheetFormatPr defaultRowHeight="15" x14ac:dyDescent="0.25"/>
  <cols>
    <col min="3" max="3" width="14.85546875" customWidth="1"/>
    <col min="6" max="6" width="16" customWidth="1"/>
  </cols>
  <sheetData>
    <row r="1" spans="1:6" x14ac:dyDescent="0.25">
      <c r="A1" t="s">
        <v>89</v>
      </c>
      <c r="B1">
        <v>2016</v>
      </c>
      <c r="C1" t="s">
        <v>90</v>
      </c>
      <c r="D1" t="s">
        <v>91</v>
      </c>
      <c r="E1">
        <v>82400</v>
      </c>
      <c r="F1">
        <v>82399</v>
      </c>
    </row>
    <row r="2" spans="1:6" x14ac:dyDescent="0.25">
      <c r="A2" t="s">
        <v>429</v>
      </c>
      <c r="B2">
        <v>2016</v>
      </c>
      <c r="C2" t="s">
        <v>430</v>
      </c>
      <c r="D2" t="s">
        <v>431</v>
      </c>
      <c r="E2">
        <v>9647</v>
      </c>
      <c r="F2">
        <v>4136</v>
      </c>
    </row>
    <row r="3" spans="1:6" x14ac:dyDescent="0.25">
      <c r="A3" t="s">
        <v>410</v>
      </c>
      <c r="B3">
        <v>2016</v>
      </c>
      <c r="C3" t="s">
        <v>413</v>
      </c>
      <c r="D3" t="s">
        <v>414</v>
      </c>
      <c r="E3">
        <v>46600</v>
      </c>
      <c r="F3">
        <v>46600</v>
      </c>
    </row>
    <row r="4" spans="1:6" x14ac:dyDescent="0.25">
      <c r="A4" t="s">
        <v>108</v>
      </c>
      <c r="B4">
        <v>2016</v>
      </c>
      <c r="C4" t="s">
        <v>109</v>
      </c>
      <c r="D4" t="s">
        <v>110</v>
      </c>
      <c r="E4">
        <v>598103</v>
      </c>
      <c r="F4">
        <v>359290</v>
      </c>
    </row>
    <row r="5" spans="1:6" x14ac:dyDescent="0.25">
      <c r="A5" t="s">
        <v>339</v>
      </c>
      <c r="B5">
        <v>2016</v>
      </c>
      <c r="C5" t="s">
        <v>192</v>
      </c>
      <c r="D5" t="s">
        <v>193</v>
      </c>
      <c r="E5">
        <v>445400</v>
      </c>
      <c r="F5">
        <v>445400</v>
      </c>
    </row>
    <row r="6" spans="1:6" x14ac:dyDescent="0.25">
      <c r="A6" s="4" t="s">
        <v>645</v>
      </c>
      <c r="B6" s="4">
        <v>2018</v>
      </c>
      <c r="C6" s="4" t="s">
        <v>599</v>
      </c>
      <c r="D6" s="4" t="s">
        <v>600</v>
      </c>
      <c r="E6" s="4">
        <v>881171.65</v>
      </c>
      <c r="F6" s="6">
        <v>881168.03</v>
      </c>
    </row>
    <row r="7" spans="1:6" x14ac:dyDescent="0.25">
      <c r="A7" s="4" t="s">
        <v>426</v>
      </c>
      <c r="B7" s="4">
        <v>2018</v>
      </c>
      <c r="C7" s="4" t="s">
        <v>427</v>
      </c>
      <c r="D7" s="4" t="s">
        <v>428</v>
      </c>
      <c r="E7" s="4">
        <v>0</v>
      </c>
    </row>
    <row r="8" spans="1:6" x14ac:dyDescent="0.25">
      <c r="A8" s="4" t="s">
        <v>153</v>
      </c>
      <c r="B8" s="4">
        <v>2018</v>
      </c>
      <c r="C8" s="4" t="s">
        <v>154</v>
      </c>
      <c r="D8" s="4" t="s">
        <v>155</v>
      </c>
      <c r="E8" s="4">
        <v>0</v>
      </c>
      <c r="F8" s="6">
        <v>200</v>
      </c>
    </row>
    <row r="9" spans="1:6" x14ac:dyDescent="0.25">
      <c r="A9" s="4" t="s">
        <v>63</v>
      </c>
      <c r="B9" s="4">
        <v>2018</v>
      </c>
      <c r="C9" s="4" t="s">
        <v>598</v>
      </c>
      <c r="D9" s="4" t="s">
        <v>69</v>
      </c>
      <c r="E9" s="4">
        <v>100000</v>
      </c>
      <c r="F9" s="6">
        <v>99800</v>
      </c>
    </row>
    <row r="10" spans="1:6" x14ac:dyDescent="0.25">
      <c r="A10" s="4" t="s">
        <v>552</v>
      </c>
      <c r="B10" s="4">
        <v>2018</v>
      </c>
      <c r="C10" s="4" t="s">
        <v>553</v>
      </c>
      <c r="D10" s="4" t="s">
        <v>554</v>
      </c>
      <c r="E10" s="4">
        <v>236079.17</v>
      </c>
      <c r="F10" s="6">
        <v>229946.77</v>
      </c>
    </row>
    <row r="11" spans="1:6" x14ac:dyDescent="0.25">
      <c r="A11" s="4" t="s">
        <v>698</v>
      </c>
      <c r="B11" s="4">
        <v>2018</v>
      </c>
      <c r="C11" s="4" t="s">
        <v>699</v>
      </c>
      <c r="D11" s="4" t="s">
        <v>700</v>
      </c>
      <c r="E11" s="4">
        <v>12551466.52</v>
      </c>
      <c r="F11" s="6">
        <v>12043511.619999999</v>
      </c>
    </row>
    <row r="12" spans="1:6" x14ac:dyDescent="0.25">
      <c r="A12" s="4" t="s">
        <v>649</v>
      </c>
      <c r="B12" s="4">
        <v>2018</v>
      </c>
      <c r="C12" s="4" t="s">
        <v>650</v>
      </c>
      <c r="D12" s="4" t="s">
        <v>651</v>
      </c>
      <c r="E12" s="4">
        <v>1813506.59</v>
      </c>
      <c r="F12" s="6">
        <v>1775218.37</v>
      </c>
    </row>
    <row r="13" spans="1:6" x14ac:dyDescent="0.25">
      <c r="A13" s="4" t="s">
        <v>198</v>
      </c>
      <c r="B13" s="4">
        <v>2018</v>
      </c>
      <c r="C13" s="4" t="s">
        <v>615</v>
      </c>
      <c r="D13" s="4" t="s">
        <v>616</v>
      </c>
      <c r="E13" s="4">
        <v>207850</v>
      </c>
      <c r="F13" s="6">
        <v>207849.41</v>
      </c>
    </row>
    <row r="14" spans="1:6" x14ac:dyDescent="0.25">
      <c r="A14" s="4" t="s">
        <v>462</v>
      </c>
      <c r="B14" s="4">
        <v>2018</v>
      </c>
      <c r="C14" s="4" t="s">
        <v>639</v>
      </c>
      <c r="D14" s="4" t="s">
        <v>640</v>
      </c>
      <c r="E14" s="4">
        <v>404015</v>
      </c>
      <c r="F14" s="6">
        <v>404015</v>
      </c>
    </row>
    <row r="15" spans="1:6" x14ac:dyDescent="0.25">
      <c r="A15" s="4" t="s">
        <v>418</v>
      </c>
      <c r="B15" s="4">
        <v>2018</v>
      </c>
      <c r="C15" s="4" t="s">
        <v>602</v>
      </c>
      <c r="D15" s="4" t="s">
        <v>603</v>
      </c>
      <c r="E15" s="4">
        <v>32000</v>
      </c>
      <c r="F15" s="6">
        <v>31999.67</v>
      </c>
    </row>
    <row r="16" spans="1:6" x14ac:dyDescent="0.25">
      <c r="A16" s="4" t="s">
        <v>678</v>
      </c>
      <c r="B16" s="4">
        <v>2018</v>
      </c>
      <c r="C16" s="4" t="s">
        <v>679</v>
      </c>
      <c r="D16" s="4" t="s">
        <v>680</v>
      </c>
      <c r="E16" s="4">
        <v>5008571.13</v>
      </c>
      <c r="F16" s="6">
        <v>5008220.41</v>
      </c>
    </row>
    <row r="17" spans="1:6" x14ac:dyDescent="0.25">
      <c r="A17" s="4" t="s">
        <v>198</v>
      </c>
      <c r="B17" s="4">
        <v>2018</v>
      </c>
      <c r="C17" s="4" t="s">
        <v>199</v>
      </c>
      <c r="D17" s="4" t="s">
        <v>200</v>
      </c>
      <c r="E17" s="4">
        <v>27758852.649999999</v>
      </c>
      <c r="F17" s="6">
        <v>28706579.25</v>
      </c>
    </row>
    <row r="18" spans="1:6" x14ac:dyDescent="0.25">
      <c r="A18" s="4" t="s">
        <v>565</v>
      </c>
      <c r="B18" s="4">
        <v>2018</v>
      </c>
      <c r="C18" s="4" t="s">
        <v>566</v>
      </c>
      <c r="D18" s="4" t="s">
        <v>567</v>
      </c>
      <c r="E18" s="4">
        <v>6113589.0599999996</v>
      </c>
      <c r="F18" s="6">
        <v>5881444.8700000001</v>
      </c>
    </row>
    <row r="19" spans="1:6" x14ac:dyDescent="0.25">
      <c r="A19" s="4" t="s">
        <v>86</v>
      </c>
      <c r="B19" s="4">
        <v>2018</v>
      </c>
      <c r="C19" s="4" t="s">
        <v>593</v>
      </c>
      <c r="D19" s="4" t="s">
        <v>594</v>
      </c>
      <c r="E19" s="4">
        <v>41516.93</v>
      </c>
      <c r="F19" s="6">
        <v>41459.64</v>
      </c>
    </row>
    <row r="20" spans="1:6" x14ac:dyDescent="0.25">
      <c r="A20" t="s">
        <v>968</v>
      </c>
      <c r="B20">
        <v>2020</v>
      </c>
      <c r="C20" t="s">
        <v>969</v>
      </c>
      <c r="D20" t="s">
        <v>970</v>
      </c>
      <c r="E20">
        <v>23597.62</v>
      </c>
      <c r="F20" s="6">
        <v>23597.62</v>
      </c>
    </row>
    <row r="21" spans="1:6" x14ac:dyDescent="0.25">
      <c r="A21" t="s">
        <v>870</v>
      </c>
      <c r="B21">
        <v>2020</v>
      </c>
      <c r="C21" t="s">
        <v>871</v>
      </c>
      <c r="D21" t="s">
        <v>872</v>
      </c>
      <c r="E21">
        <v>947013.91</v>
      </c>
      <c r="F21" s="6">
        <v>884050.83</v>
      </c>
    </row>
    <row r="22" spans="1:6" x14ac:dyDescent="0.25">
      <c r="A22" t="s">
        <v>108</v>
      </c>
      <c r="B22">
        <v>2020</v>
      </c>
      <c r="C22" t="s">
        <v>109</v>
      </c>
      <c r="D22" t="s">
        <v>110</v>
      </c>
      <c r="E22">
        <v>744354.86</v>
      </c>
      <c r="F22" s="6">
        <v>575122.37</v>
      </c>
    </row>
    <row r="23" spans="1:6" x14ac:dyDescent="0.25">
      <c r="A23" t="s">
        <v>896</v>
      </c>
      <c r="B23">
        <v>2020</v>
      </c>
      <c r="C23" t="s">
        <v>897</v>
      </c>
      <c r="D23" t="s">
        <v>898</v>
      </c>
      <c r="E23">
        <v>3977162.91</v>
      </c>
      <c r="F23" s="6">
        <v>3966350.98</v>
      </c>
    </row>
  </sheetData>
  <sortState xmlns:xlrd2="http://schemas.microsoft.com/office/spreadsheetml/2017/richdata2" ref="A1:E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2024-04-09T09:12:23Z</dcterms:created>
  <dcterms:modified xsi:type="dcterms:W3CDTF">2024-04-09T20:25:54Z</dcterms:modified>
</cp:coreProperties>
</file>