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ela\Desktop\Class\Crowdfunding Analysis\"/>
    </mc:Choice>
  </mc:AlternateContent>
  <xr:revisionPtr revIDLastSave="0" documentId="13_ncr:1_{4F27D338-E52A-43E9-BF28-CC6015B7B349}" xr6:coauthVersionLast="45" xr6:coauthVersionMax="45" xr10:uidLastSave="{00000000-0000-0000-0000-000000000000}"/>
  <bookViews>
    <workbookView xWindow="-120" yWindow="-120" windowWidth="29040" windowHeight="15840" tabRatio="1000" xr2:uid="{00000000-000D-0000-FFFF-FFFF00000000}"/>
  </bookViews>
  <sheets>
    <sheet name="Kickstarter" sheetId="1" r:id="rId1"/>
    <sheet name="Cateog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6" i="8"/>
  <c r="B6" i="8"/>
  <c r="C12" i="8"/>
  <c r="C5" i="8"/>
  <c r="B5" i="8"/>
  <c r="B12" i="8"/>
  <c r="C11" i="8"/>
  <c r="C4" i="8"/>
  <c r="B11" i="8"/>
  <c r="B4" i="8"/>
  <c r="C10" i="8"/>
  <c r="B10" i="8"/>
  <c r="C3" i="8"/>
  <c r="C2" i="8"/>
  <c r="C9" i="8"/>
  <c r="B9" i="8"/>
  <c r="B3" i="8"/>
  <c r="B2" i="8"/>
  <c r="C3" i="5"/>
  <c r="D3" i="5"/>
  <c r="C4" i="5"/>
  <c r="D4" i="5"/>
  <c r="C5" i="5"/>
  <c r="D5" i="5"/>
  <c r="C6" i="5"/>
  <c r="D6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<sst xmlns="http://schemas.openxmlformats.org/spreadsheetml/2006/main" count="38339" uniqueCount="8397">
  <si>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</si>
  <si>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</si>
  <si>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</si>
  <si>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</si>
  <si>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</si>
  <si>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</si>
  <si>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</si>
  <si>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</si>
  <si>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</si>
  <si>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</si>
  <si>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</si>
  <si>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</si>
  <si>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</si>
  <si>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</si>
  <si>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</si>
  <si>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</si>
  <si>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</si>
  <si>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</si>
  <si>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</si>
  <si>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</si>
  <si>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</si>
  <si>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</si>
  <si>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</si>
  <si>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</si>
  <si>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</si>
  <si>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</si>
  <si>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</si>
  <si>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</si>
  <si>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</si>
  <si>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</si>
  <si>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</si>
  <si>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</si>
  <si>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</si>
  <si>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</si>
  <si>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</si>
  <si>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</si>
  <si>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</si>
  <si>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</si>
  <si>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</si>
  <si>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</si>
  <si>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</si>
  <si>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</si>
  <si>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</si>
  <si>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</si>
  <si>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</si>
  <si>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</si>
  <si>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</si>
  <si>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</si>
  <si>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</si>
  <si>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</si>
  <si>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</si>
  <si>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</si>
  <si>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</si>
  <si>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</si>
  <si>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</si>
  <si>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</si>
  <si>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</si>
  <si>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</si>
  <si>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</si>
  <si>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</si>
  <si>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</si>
  <si>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</si>
  <si>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</si>
  <si>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</si>
  <si>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</si>
  <si>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</si>
  <si>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</si>
  <si>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</si>
  <si>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</si>
  <si>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</si>
  <si>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</si>
  <si>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</si>
  <si>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</si>
  <si>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</si>
  <si>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</si>
  <si>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</si>
  <si>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</si>
  <si>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</si>
  <si>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</si>
  <si>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</si>
  <si>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</si>
  <si>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</si>
  <si>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</si>
  <si>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</si>
  <si>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</si>
  <si>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</si>
  <si>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</si>
  <si>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</si>
  <si>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</si>
  <si>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</si>
  <si>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</si>
  <si>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</si>
  <si>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</si>
  <si>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</si>
  <si>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</si>
  <si>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</si>
  <si>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</si>
  <si>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</si>
  <si>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</si>
  <si>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</si>
  <si>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</si>
  <si>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</si>
  <si>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</si>
  <si>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</si>
  <si>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</si>
  <si>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</si>
  <si>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</si>
  <si>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</si>
  <si>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</si>
  <si>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</si>
  <si>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</si>
  <si>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</si>
  <si>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</si>
  <si>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</si>
  <si>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</si>
  <si>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</si>
  <si>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</si>
  <si>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</si>
  <si>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</si>
  <si>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</si>
  <si>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</si>
  <si>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</si>
  <si>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</si>
  <si>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</si>
  <si>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</si>
  <si>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</si>
  <si>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</si>
  <si>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</si>
  <si>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</si>
  <si>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</si>
  <si>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</si>
  <si>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</si>
  <si>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</si>
  <si>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</si>
  <si>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</si>
  <si>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</si>
  <si>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</si>
  <si>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</si>
  <si>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</si>
  <si>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</si>
  <si>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</si>
  <si>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</si>
  <si>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</si>
  <si>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</si>
  <si>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</si>
  <si>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</si>
  <si>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</si>
  <si>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</si>
  <si>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</si>
  <si>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</si>
  <si>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</si>
  <si>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</si>
  <si>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</si>
  <si>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</si>
  <si>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</si>
  <si>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</si>
  <si>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</si>
  <si>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</si>
  <si>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</si>
  <si>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</si>
  <si>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</si>
  <si>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</si>
  <si>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</si>
  <si>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</si>
  <si>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</si>
  <si>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</si>
  <si>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</si>
  <si>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</si>
  <si>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</si>
  <si>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</si>
  <si>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</si>
  <si>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</si>
  <si>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</si>
  <si>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</si>
  <si>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</si>
  <si>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</si>
  <si>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</si>
  <si>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</si>
  <si>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</si>
  <si>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</si>
  <si>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</si>
  <si>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</si>
  <si>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</si>
  <si>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</si>
  <si>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</si>
  <si>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</si>
  <si>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</si>
  <si>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</si>
  <si>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</si>
  <si>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</si>
  <si>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</si>
  <si>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</si>
  <si>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</si>
  <si>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</si>
  <si>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</si>
  <si>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</si>
  <si>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</si>
  <si>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</si>
  <si>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</si>
  <si>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</si>
  <si>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</si>
  <si>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</si>
  <si>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</si>
  <si>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</si>
  <si>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</si>
  <si>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</si>
  <si>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</si>
  <si>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</si>
  <si>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</si>
  <si>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</si>
  <si>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</si>
  <si>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</si>
  <si>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</si>
  <si>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</si>
  <si>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</si>
  <si>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</si>
  <si>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</si>
  <si>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</si>
  <si>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</si>
  <si>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</si>
  <si>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</si>
  <si>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</si>
  <si>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</si>
  <si>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</si>
  <si>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</si>
  <si>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</si>
  <si>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</si>
  <si>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</si>
  <si>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</si>
  <si>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</si>
  <si>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</si>
  <si>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</si>
  <si>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</si>
  <si>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</si>
  <si>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</si>
  <si>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</si>
  <si>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</si>
  <si>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</si>
  <si>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</si>
  <si>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</si>
  <si>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</si>
  <si>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</si>
  <si>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</si>
  <si>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</si>
  <si>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</si>
  <si>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</si>
  <si>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</si>
  <si>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</si>
  <si>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</si>
  <si>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</si>
  <si>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</si>
  <si>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</si>
  <si>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</si>
  <si>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</si>
  <si>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</si>
  <si>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</si>
  <si>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</si>
  <si>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</si>
  <si>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</si>
  <si>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</si>
  <si>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</si>
  <si>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</si>
  <si>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</si>
  <si>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</si>
  <si>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</si>
  <si>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</si>
  <si>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</si>
  <si>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</si>
  <si>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</si>
  <si>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</si>
  <si>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</si>
  <si>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</si>
  <si>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</si>
  <si>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</si>
  <si>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</si>
  <si>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</si>
  <si>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</si>
  <si>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</si>
  <si>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</si>
  <si>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</si>
  <si>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</si>
  <si>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</si>
  <si>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</si>
  <si>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</si>
  <si>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</si>
  <si>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</si>
  <si>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</si>
  <si>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</si>
  <si>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</si>
  <si>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</si>
  <si>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</si>
  <si>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</si>
  <si>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</si>
  <si>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</si>
  <si>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</si>
  <si>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</si>
  <si>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</si>
  <si>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</si>
  <si>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</si>
  <si>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</si>
  <si>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</si>
  <si>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</si>
  <si>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</si>
  <si>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</si>
  <si>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</si>
  <si>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</si>
  <si>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</si>
  <si>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</si>
  <si>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</si>
  <si>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</si>
  <si>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</si>
  <si>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</si>
  <si>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</si>
  <si>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</si>
  <si>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</si>
  <si>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</si>
  <si>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</si>
  <si>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</si>
  <si>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</si>
  <si>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</si>
  <si>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</si>
  <si>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</si>
  <si>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</si>
  <si>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</si>
  <si>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</si>
  <si>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</si>
  <si>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</si>
  <si>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</si>
  <si>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</si>
  <si>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</si>
  <si>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</si>
  <si>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</si>
  <si>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</si>
  <si>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</si>
  <si>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</si>
  <si>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</si>
  <si>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</si>
  <si>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</si>
  <si>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</si>
  <si>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</si>
  <si>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</si>
  <si>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</si>
  <si>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</si>
  <si>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</si>
  <si>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</si>
  <si>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</si>
  <si>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</si>
  <si>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</si>
  <si>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</si>
  <si>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</si>
  <si>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</si>
  <si>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</si>
  <si>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</si>
  <si>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</si>
  <si>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</si>
  <si>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</si>
  <si>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</si>
  <si>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</si>
  <si>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</si>
  <si>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</si>
  <si>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</si>
  <si>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</si>
  <si>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</si>
  <si>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</si>
  <si>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</si>
  <si>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</si>
  <si>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</si>
  <si>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</si>
  <si>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</si>
  <si>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</si>
  <si>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</si>
  <si>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</si>
  <si>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</si>
  <si>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</si>
  <si>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</si>
  <si>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</si>
  <si>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</si>
  <si>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</si>
  <si>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</si>
  <si>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</si>
  <si>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</si>
  <si>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</si>
  <si>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</si>
  <si>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</si>
  <si>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</si>
  <si>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</si>
  <si>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</si>
  <si>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</si>
  <si>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</si>
  <si>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</si>
  <si>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</si>
  <si>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</si>
  <si>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</si>
  <si>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</si>
  <si>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</si>
  <si>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</si>
  <si>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</si>
  <si>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</si>
  <si>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</si>
  <si>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</si>
  <si>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</si>
  <si>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</si>
  <si>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</si>
  <si>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</si>
  <si>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</si>
  <si>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</si>
  <si>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</si>
  <si>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</si>
  <si>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</si>
  <si>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</si>
  <si>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</si>
  <si>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</si>
  <si>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</si>
  <si>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</si>
  <si>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</si>
  <si>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</si>
  <si>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</si>
  <si>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</si>
  <si>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</si>
  <si>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</si>
  <si>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</si>
  <si>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</si>
  <si>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</si>
  <si>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</si>
  <si>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</si>
  <si>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</si>
  <si>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</si>
  <si>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</si>
  <si>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</si>
  <si>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</si>
  <si>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</si>
  <si>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</si>
  <si>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</si>
  <si>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</si>
  <si>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</si>
  <si>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</si>
  <si>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</si>
  <si>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</si>
  <si>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</si>
  <si>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</si>
  <si>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</si>
  <si>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</si>
  <si>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</si>
  <si>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</si>
  <si>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</si>
  <si>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</si>
  <si>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</si>
  <si>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</si>
  <si>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</si>
  <si>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</si>
  <si>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</si>
  <si>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</si>
  <si>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</si>
  <si>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</si>
  <si>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</si>
  <si>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</si>
  <si>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</si>
  <si>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</si>
  <si>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</si>
  <si>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</si>
  <si>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</si>
  <si>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</si>
  <si>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</si>
  <si>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</si>
  <si>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</si>
  <si>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</si>
  <si>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</si>
  <si>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</si>
  <si>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</si>
  <si>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</si>
  <si>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</si>
  <si>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</si>
  <si>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</si>
  <si>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</si>
  <si>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</si>
  <si>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</si>
  <si>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</si>
  <si>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</si>
  <si>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</si>
  <si>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</si>
  <si>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</si>
  <si>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</si>
  <si>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</si>
  <si>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</si>
  <si>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</si>
  <si>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</si>
  <si>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</si>
  <si>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</si>
  <si>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</si>
  <si>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</si>
  <si>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</si>
  <si>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</si>
  <si>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</si>
  <si>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</si>
  <si>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</si>
  <si>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</si>
  <si>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</si>
  <si>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</si>
  <si>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</si>
  <si>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</si>
  <si>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</si>
  <si>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</si>
  <si>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</si>
  <si>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</si>
  <si>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</si>
  <si>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</si>
  <si>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</si>
  <si>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</si>
  <si>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</si>
  <si>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</si>
  <si>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</si>
  <si>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</si>
  <si>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</si>
  <si>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</si>
  <si>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</si>
  <si>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</si>
  <si>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</si>
  <si>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</si>
  <si>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</si>
  <si>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</si>
  <si>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</si>
  <si>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</si>
  <si>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</si>
  <si>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</si>
  <si>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</si>
  <si>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</si>
  <si>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</si>
  <si>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</si>
  <si>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</si>
  <si>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</si>
  <si>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</si>
  <si>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</si>
  <si>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</si>
  <si>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</si>
  <si>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</si>
  <si>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</si>
  <si>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</si>
  <si>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</si>
  <si>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</si>
  <si>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</si>
  <si>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</si>
  <si>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</si>
  <si>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</si>
  <si>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</si>
  <si>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</si>
  <si>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</si>
  <si>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</si>
  <si>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</si>
  <si>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</si>
  <si>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</si>
  <si>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</si>
  <si>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</si>
  <si>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</si>
  <si>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</si>
  <si>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</si>
  <si>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</si>
  <si>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</si>
  <si>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</si>
  <si>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</si>
  <si>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</si>
  <si>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</si>
  <si>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</si>
  <si>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</si>
  <si>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</si>
  <si>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</si>
  <si>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</si>
  <si>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</si>
  <si>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</si>
  <si>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</si>
  <si>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</si>
  <si>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</si>
  <si>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</si>
  <si>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</si>
  <si>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</si>
  <si>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</si>
  <si>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</si>
  <si>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</si>
  <si>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</si>
  <si>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</si>
  <si>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</si>
  <si>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</si>
  <si>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</si>
  <si>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</si>
  <si>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</si>
  <si>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</si>
  <si>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</si>
  <si>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</si>
  <si>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</si>
  <si>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</si>
  <si>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</si>
  <si>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</si>
  <si>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</si>
  <si>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</si>
  <si>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</si>
  <si>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</si>
  <si>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</si>
  <si>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</si>
  <si>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</si>
  <si>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</si>
  <si>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</si>
  <si>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</si>
  <si>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</si>
  <si>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</si>
  <si>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</si>
  <si>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</si>
  <si>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</si>
  <si>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</si>
  <si>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</si>
  <si>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</si>
  <si>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</si>
  <si>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</si>
  <si>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</si>
  <si>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</si>
  <si>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</si>
  <si>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</si>
  <si>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</si>
  <si>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</si>
  <si>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</si>
  <si>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</si>
  <si>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</si>
  <si>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</si>
  <si>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</si>
  <si>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</si>
  <si>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</si>
  <si>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</si>
  <si>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</si>
  <si>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</si>
  <si>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</si>
  <si>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</si>
  <si>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</si>
  <si>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</si>
  <si>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</si>
  <si>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</si>
  <si>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</si>
  <si>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</si>
  <si>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</si>
  <si>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</si>
  <si>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</si>
  <si>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</si>
  <si>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</si>
  <si>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</si>
  <si>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</si>
  <si>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</si>
  <si>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</si>
  <si>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</si>
  <si>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</si>
  <si>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</si>
  <si>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</si>
  <si>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</si>
  <si>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</si>
  <si>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</si>
  <si>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</si>
  <si>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</si>
  <si>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</si>
  <si>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</si>
  <si>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</si>
  <si>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</si>
  <si>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</si>
  <si>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</si>
  <si>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</si>
  <si>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</si>
  <si>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</si>
  <si>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</si>
  <si>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</si>
  <si>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</si>
  <si>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</si>
  <si>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</si>
  <si>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</si>
  <si>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</si>
  <si>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</si>
  <si>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</si>
  <si>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</si>
  <si>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</si>
  <si>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</si>
  <si>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</si>
  <si>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</si>
  <si>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</si>
  <si>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</si>
  <si>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</si>
  <si>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</si>
  <si>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</si>
  <si>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</si>
  <si>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</si>
  <si>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</si>
  <si>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</si>
  <si>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</si>
  <si>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</si>
  <si>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</si>
  <si>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</si>
  <si>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</si>
  <si>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</si>
  <si>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</si>
  <si>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</si>
  <si>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</si>
  <si>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</si>
  <si>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</si>
  <si>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</si>
  <si>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</si>
  <si>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</si>
  <si>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</si>
  <si>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</si>
  <si>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</si>
  <si>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</si>
  <si>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</si>
  <si>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</si>
  <si>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</si>
  <si>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</si>
  <si>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</si>
  <si>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</si>
  <si>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</si>
  <si>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</si>
  <si>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</si>
  <si>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</si>
  <si>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</si>
  <si>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</si>
  <si>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</si>
  <si>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</si>
  <si>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</si>
  <si>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</si>
  <si>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</si>
  <si>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</si>
  <si>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</si>
  <si>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</si>
  <si>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</si>
  <si>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</si>
  <si>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</si>
  <si>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</si>
  <si>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</si>
  <si>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</si>
  <si>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</si>
  <si>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</si>
  <si>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</si>
  <si>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</si>
  <si>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</si>
  <si>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</si>
  <si>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</si>
  <si>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</si>
  <si>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</si>
  <si>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</si>
  <si>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</si>
  <si>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</si>
  <si>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</si>
  <si>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</si>
  <si>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</si>
  <si>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</si>
  <si>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</si>
  <si>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</si>
  <si>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</si>
  <si>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</si>
  <si>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</si>
  <si>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</si>
  <si>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</si>
  <si>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</si>
  <si>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</si>
  <si>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</si>
  <si>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</si>
  <si>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</si>
  <si>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</si>
  <si>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</si>
  <si>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</si>
  <si>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</si>
  <si>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</si>
  <si>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</si>
  <si>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</si>
  <si>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</si>
  <si>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</si>
  <si>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</si>
  <si>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</si>
  <si>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</si>
  <si>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</si>
  <si>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</si>
  <si>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</si>
  <si>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</si>
  <si>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</si>
  <si>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</si>
  <si>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</si>
  <si>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</si>
  <si>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</si>
  <si>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</si>
  <si>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</si>
  <si>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</si>
  <si>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</si>
  <si>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</si>
  <si>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</si>
  <si>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</si>
  <si>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</si>
  <si>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</si>
  <si>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</si>
  <si>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</si>
  <si>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</si>
  <si>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</si>
  <si>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</si>
  <si>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</si>
  <si>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</si>
  <si>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</si>
  <si>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</si>
  <si>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</si>
  <si>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</si>
  <si>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</si>
  <si>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</si>
  <si>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</si>
  <si>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</si>
  <si>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</si>
  <si>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</si>
  <si>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</si>
  <si>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</si>
  <si>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</si>
  <si>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</si>
  <si>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</si>
  <si>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</si>
  <si>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</si>
  <si>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</si>
  <si>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</si>
  <si>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</si>
  <si>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</si>
  <si>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</si>
  <si>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</si>
  <si>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</si>
  <si>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</si>
  <si>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</si>
  <si>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</si>
  <si>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</si>
  <si>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</si>
  <si>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</si>
  <si>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</si>
  <si>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</si>
  <si>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</si>
  <si>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</si>
  <si>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</si>
  <si>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</si>
  <si>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</si>
  <si>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</si>
  <si>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</si>
  <si>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</si>
  <si>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</si>
  <si>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</si>
  <si>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</si>
  <si>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</si>
  <si>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</si>
  <si>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</si>
  <si>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</si>
  <si>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</si>
  <si>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</si>
  <si>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</si>
  <si>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</si>
  <si>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</si>
  <si>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</si>
  <si>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</si>
  <si>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</si>
  <si>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</si>
  <si>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</si>
  <si>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</si>
  <si>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</si>
  <si>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</si>
  <si>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</si>
  <si>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</si>
  <si>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</si>
  <si>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</si>
  <si>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</si>
  <si>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</si>
  <si>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</si>
  <si>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</si>
  <si>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</si>
  <si>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</si>
  <si>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</si>
  <si>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</si>
  <si>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</si>
  <si>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</si>
  <si>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</si>
  <si>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</si>
  <si>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</si>
  <si>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</si>
  <si>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</si>
  <si>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</si>
  <si>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</si>
  <si>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</si>
  <si>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</si>
  <si>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</si>
  <si>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</si>
  <si>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</si>
  <si>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</si>
  <si>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</si>
  <si>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</si>
  <si>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</si>
  <si>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</si>
  <si>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</si>
  <si>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</si>
  <si>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</si>
  <si>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</si>
  <si>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</si>
  <si>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</si>
  <si>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</si>
  <si>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</si>
  <si>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</si>
  <si>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</si>
  <si>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</si>
  <si>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</si>
  <si>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</si>
  <si>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</si>
  <si>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</si>
  <si>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</si>
  <si>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</si>
  <si>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</si>
  <si>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</si>
  <si>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</si>
  <si>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</si>
  <si>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</si>
  <si>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</si>
  <si>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</si>
  <si>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</si>
  <si>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</si>
  <si>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</si>
  <si>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</si>
  <si>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</si>
  <si>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</si>
  <si>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</si>
  <si>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</si>
  <si>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</si>
  <si>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</si>
  <si>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</si>
  <si>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</si>
  <si>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</si>
  <si>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</si>
  <si>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</si>
  <si>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</si>
  <si>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</si>
  <si>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</si>
  <si>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</si>
  <si>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</si>
  <si>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</si>
  <si>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</si>
  <si>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</si>
  <si>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</si>
  <si>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</si>
  <si>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</si>
  <si>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</si>
  <si>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</si>
  <si>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</si>
  <si>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</si>
  <si>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</si>
  <si>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</si>
  <si>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</si>
  <si>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</si>
  <si>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</si>
  <si>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</si>
  <si>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</si>
  <si>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</si>
  <si>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</si>
  <si>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</si>
  <si>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</si>
  <si>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</si>
  <si>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</si>
  <si>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</si>
  <si>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</si>
  <si>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</si>
  <si>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</si>
  <si>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</si>
  <si>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</si>
  <si>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</si>
  <si>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</si>
  <si>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</si>
  <si>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</si>
  <si>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</si>
  <si>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</si>
  <si>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</si>
  <si>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</si>
  <si>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</si>
  <si>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</si>
  <si>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</si>
  <si>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</si>
  <si>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</si>
  <si>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</si>
  <si>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</si>
  <si>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</si>
  <si>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</si>
  <si>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</si>
  <si>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</si>
  <si>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</si>
  <si>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</si>
  <si>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</si>
  <si>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</si>
  <si>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</si>
  <si>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</si>
  <si>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</si>
  <si>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</si>
  <si>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</si>
  <si>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</si>
  <si>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</si>
  <si>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</si>
  <si>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</si>
  <si>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</si>
  <si>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</si>
  <si>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</si>
  <si>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</si>
  <si>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</si>
  <si>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</si>
  <si>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</si>
  <si>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</si>
  <si>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</si>
  <si>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</si>
  <si>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</si>
  <si>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</si>
  <si>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</si>
  <si>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</si>
  <si>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</si>
  <si>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</si>
  <si>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</si>
  <si>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</si>
  <si>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</si>
  <si>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</si>
  <si>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</si>
  <si>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</si>
  <si>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</si>
  <si>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</si>
  <si>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</si>
  <si>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</si>
  <si>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</si>
  <si>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</si>
  <si>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</si>
  <si>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</si>
  <si>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</si>
  <si>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</si>
  <si>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</si>
  <si>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</si>
  <si>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</si>
  <si>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</si>
  <si>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</si>
  <si>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</si>
  <si>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</si>
  <si>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</si>
  <si>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</si>
  <si>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</si>
  <si>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</si>
  <si>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</si>
  <si>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</si>
  <si>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</si>
  <si>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</si>
  <si>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</si>
  <si>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</si>
  <si>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</si>
  <si>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</si>
  <si>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</si>
  <si>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</si>
  <si>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</si>
  <si>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</si>
  <si>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</si>
  <si>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</si>
  <si>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</si>
  <si>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</si>
  <si>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</si>
  <si>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</si>
  <si>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</si>
  <si>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</si>
  <si>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</si>
  <si>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</si>
  <si>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</si>
  <si>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</si>
  <si>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</si>
  <si>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</si>
  <si>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</si>
  <si>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</si>
  <si>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</si>
  <si>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</si>
  <si>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</si>
  <si>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</si>
  <si>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</si>
  <si>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</si>
  <si>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</si>
  <si>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</si>
  <si>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</si>
  <si>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</si>
  <si>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</si>
  <si>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</si>
  <si>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</si>
  <si>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</si>
  <si>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</si>
  <si>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</si>
  <si>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</si>
  <si>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</si>
  <si>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</si>
  <si>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</si>
  <si>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</si>
  <si>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</si>
  <si>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</si>
  <si>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</si>
  <si>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</si>
  <si>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</si>
  <si>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</si>
  <si>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</si>
  <si>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</si>
  <si>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</si>
  <si>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</si>
  <si>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</si>
  <si>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</si>
  <si>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</si>
  <si>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</si>
  <si>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</si>
  <si>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</si>
  <si>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</si>
  <si>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</si>
  <si>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</si>
  <si>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</si>
  <si>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</si>
  <si>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</si>
  <si>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</si>
  <si>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</si>
  <si>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</si>
  <si>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</si>
  <si>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</si>
  <si>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</si>
  <si>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</si>
  <si>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</si>
  <si>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</si>
  <si>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</si>
  <si>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</si>
  <si>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</si>
  <si>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</si>
  <si>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</si>
  <si>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</si>
  <si>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</si>
  <si>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</si>
  <si>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</si>
  <si>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</si>
  <si>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</si>
  <si>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</si>
  <si>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</si>
  <si>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</si>
  <si>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</si>
  <si>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</si>
  <si>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</si>
  <si>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</si>
  <si>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</si>
  <si>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</si>
  <si>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</si>
  <si>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</si>
  <si>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</si>
  <si>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</si>
  <si>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</si>
  <si>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</si>
  <si>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</si>
  <si>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</si>
  <si>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</si>
  <si>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</si>
  <si>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</si>
  <si>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</si>
  <si>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</si>
  <si>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</si>
  <si>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</si>
  <si>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</si>
  <si>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</si>
  <si>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</si>
  <si>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</si>
  <si>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</si>
  <si>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</si>
  <si>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</si>
  <si>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</si>
  <si>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</si>
  <si>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</si>
  <si>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</si>
  <si>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</si>
  <si>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</si>
  <si>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</si>
  <si>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</si>
  <si>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</si>
  <si>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</si>
  <si>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</si>
  <si>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</si>
  <si>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</si>
  <si>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</si>
  <si>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</si>
  <si>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</si>
  <si>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</si>
  <si>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</si>
  <si>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</si>
  <si>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</si>
  <si>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</si>
  <si>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</si>
  <si>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</si>
  <si>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</si>
  <si>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</si>
  <si>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</si>
  <si>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</si>
  <si>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</si>
  <si>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</si>
  <si>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</si>
  <si>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</si>
  <si>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</si>
  <si>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</si>
  <si>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</si>
  <si>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</si>
  <si>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</si>
  <si>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</si>
  <si>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</si>
  <si>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</si>
  <si>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</si>
  <si>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</si>
  <si>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</si>
  <si>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</si>
  <si>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</si>
  <si>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</si>
  <si>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</si>
  <si>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</si>
  <si>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</si>
  <si>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</si>
  <si>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</si>
  <si>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</si>
  <si>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</si>
  <si>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</si>
  <si>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</si>
  <si>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</si>
  <si>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</si>
  <si>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</si>
  <si>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</si>
  <si>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</si>
  <si>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</si>
  <si>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</si>
  <si>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</si>
  <si>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</si>
  <si>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</si>
  <si>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</si>
  <si>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</si>
  <si>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</si>
  <si>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</si>
  <si>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</si>
  <si>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</si>
  <si>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</si>
  <si>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</si>
  <si>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</si>
  <si>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</si>
  <si>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</si>
  <si>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</si>
  <si>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</si>
  <si>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</si>
  <si>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</si>
  <si>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</si>
  <si>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</si>
  <si>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</si>
  <si>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</si>
  <si>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</si>
  <si>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</si>
  <si>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</si>
  <si>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</si>
  <si>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</si>
  <si>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</si>
  <si>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</si>
  <si>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</si>
  <si>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</si>
  <si>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</si>
  <si>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</si>
  <si>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</si>
  <si>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</si>
  <si>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</si>
  <si>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</si>
  <si>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</si>
  <si>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</si>
  <si>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</si>
  <si>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</si>
  <si>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</si>
  <si>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</si>
  <si>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</si>
  <si>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</si>
  <si>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</si>
  <si>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</si>
  <si>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</si>
  <si>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</si>
  <si>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</si>
  <si>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</si>
  <si>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</si>
  <si>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</si>
  <si>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</si>
  <si>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</si>
  <si>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</si>
  <si>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</si>
  <si>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</si>
  <si>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</si>
  <si>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</si>
  <si>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</si>
  <si>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</si>
  <si>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</si>
  <si>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</si>
  <si>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</si>
  <si>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</si>
  <si>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</si>
  <si>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</si>
  <si>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</si>
  <si>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</si>
  <si>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</si>
  <si>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</si>
  <si>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</si>
  <si>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</si>
  <si>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</si>
  <si>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</si>
  <si>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</si>
  <si>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</si>
  <si>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</si>
  <si>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</si>
  <si>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</si>
  <si>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</si>
  <si>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</si>
  <si>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</si>
  <si>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</si>
  <si>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</si>
  <si>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</si>
  <si>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</si>
  <si>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</si>
  <si>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</si>
  <si>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</si>
  <si>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</si>
  <si>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</si>
  <si>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</si>
  <si>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</si>
  <si>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</si>
  <si>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</si>
  <si>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</si>
  <si>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</si>
  <si>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</si>
  <si>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</si>
  <si>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</si>
  <si>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</si>
  <si>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</si>
  <si>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</si>
  <si>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</si>
  <si>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</si>
  <si>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</si>
  <si>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</si>
  <si>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</si>
  <si>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</si>
  <si>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</si>
  <si>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</si>
  <si>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</si>
  <si>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</si>
  <si>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</si>
  <si>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</si>
  <si>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</si>
  <si>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</si>
  <si>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</si>
  <si>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</si>
  <si>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</si>
  <si>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</si>
  <si>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</si>
  <si>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</si>
  <si>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</si>
  <si>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</si>
  <si>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</si>
  <si>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</si>
  <si>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</si>
  <si>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</si>
  <si>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</si>
  <si>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</si>
  <si>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</si>
  <si>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</si>
  <si>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</si>
  <si>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</si>
  <si>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</si>
  <si>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</si>
  <si>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</si>
  <si>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</si>
  <si>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</si>
  <si>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</si>
  <si>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</si>
  <si>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</si>
  <si>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</si>
  <si>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</si>
  <si>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</si>
  <si>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</si>
  <si>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</si>
  <si>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</si>
  <si>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</si>
  <si>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</si>
  <si>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</si>
  <si>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</si>
  <si>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</si>
  <si>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</si>
  <si>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</si>
  <si>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</si>
  <si>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</si>
  <si>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</si>
  <si>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</si>
  <si>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</si>
  <si>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</si>
  <si>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</si>
  <si>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</si>
  <si>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</si>
  <si>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</si>
  <si>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</si>
  <si>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</si>
  <si>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</si>
  <si>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</si>
  <si>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</si>
  <si>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</si>
  <si>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</si>
  <si>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</si>
  <si>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</si>
  <si>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</si>
  <si>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</si>
  <si>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</si>
  <si>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</si>
  <si>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</si>
  <si>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</si>
  <si>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</si>
  <si>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</si>
  <si>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</si>
  <si>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</si>
  <si>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</si>
  <si>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</si>
  <si>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</si>
  <si>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</si>
  <si>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</si>
  <si>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</si>
  <si>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</si>
  <si>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</si>
  <si>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</si>
  <si>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</si>
  <si>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</si>
  <si>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</si>
  <si>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</si>
  <si>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</si>
  <si>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</si>
  <si>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</si>
  <si>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</si>
  <si>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</si>
  <si>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</si>
  <si>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</si>
  <si>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</si>
  <si>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</si>
  <si>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</si>
  <si>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</si>
  <si>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</si>
  <si>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</si>
  <si>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</si>
  <si>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</si>
  <si>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</si>
  <si>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</si>
  <si>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</si>
  <si>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</si>
  <si>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</si>
  <si>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</si>
  <si>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</si>
  <si>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</si>
  <si>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</si>
  <si>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</si>
  <si>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</si>
  <si>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</si>
  <si>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</si>
  <si>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</si>
  <si>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</si>
  <si>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</si>
  <si>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</si>
  <si>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</si>
  <si>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</si>
  <si>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</si>
  <si>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</si>
  <si>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</si>
  <si>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</si>
  <si>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</si>
  <si>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</si>
  <si>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</si>
  <si>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</si>
  <si>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</si>
  <si>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</si>
  <si>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</si>
  <si>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</si>
  <si>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</si>
  <si>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</si>
  <si>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</si>
  <si>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</si>
  <si>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</si>
  <si>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</si>
  <si>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</si>
  <si>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</si>
  <si>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</si>
  <si>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</si>
  <si>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</si>
  <si>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</si>
  <si>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</si>
  <si>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</si>
  <si>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</si>
  <si>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</si>
  <si>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</si>
  <si>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</si>
  <si>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</si>
  <si>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</si>
  <si>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</si>
  <si>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</si>
  <si>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</si>
  <si>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</si>
  <si>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</si>
  <si>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</si>
  <si>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</si>
  <si>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</si>
  <si>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</si>
  <si>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</si>
  <si>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</si>
  <si>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</si>
  <si>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</si>
  <si>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</si>
  <si>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</si>
  <si>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</si>
  <si>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</si>
  <si>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</si>
  <si>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</si>
  <si>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</si>
  <si>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</si>
  <si>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</si>
  <si>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</si>
  <si>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</si>
  <si>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</si>
  <si>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</si>
  <si>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</si>
  <si>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</si>
  <si>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</si>
  <si>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</si>
  <si>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</si>
  <si>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</si>
  <si>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</si>
  <si>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</si>
  <si>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</si>
  <si>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</si>
  <si>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</si>
  <si>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</si>
  <si>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</si>
  <si>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</si>
  <si>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</si>
  <si>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</si>
  <si>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</si>
  <si>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</si>
  <si>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</si>
  <si>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</si>
  <si>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</si>
  <si>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</si>
  <si>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</si>
  <si>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</si>
  <si>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</si>
  <si>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</si>
  <si>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</si>
  <si>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</si>
  <si>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</si>
  <si>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</si>
  <si>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</si>
  <si>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</si>
  <si>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</si>
  <si>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</si>
  <si>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</si>
  <si>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</si>
  <si>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</si>
  <si>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</si>
  <si>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</si>
  <si>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</si>
  <si>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</si>
  <si>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</si>
  <si>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</si>
  <si>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</si>
  <si>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</si>
  <si>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</si>
  <si>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</si>
  <si>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</si>
  <si>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</si>
  <si>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</si>
  <si>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</si>
  <si>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</si>
  <si>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</si>
  <si>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</si>
  <si>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</si>
  <si>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</si>
  <si>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</si>
  <si>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</si>
  <si>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</si>
  <si>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</si>
  <si>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</si>
  <si>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</si>
  <si>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</si>
  <si>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</si>
  <si>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</si>
  <si>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</si>
  <si>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</si>
  <si>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</si>
  <si>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</si>
  <si>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</si>
  <si>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</si>
  <si>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</si>
  <si>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</si>
  <si>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</si>
  <si>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</si>
  <si>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</si>
  <si>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</si>
  <si>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</si>
  <si>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</si>
  <si>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</si>
  <si>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</si>
  <si>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</si>
  <si>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</si>
  <si>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</si>
  <si>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</si>
  <si>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</si>
  <si>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</si>
  <si>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</si>
  <si>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</si>
  <si>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</si>
  <si>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</si>
  <si>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</si>
  <si>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</si>
  <si>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</si>
  <si>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</si>
  <si>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</si>
  <si>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</si>
  <si>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</si>
  <si>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</si>
  <si>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</si>
  <si>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</si>
  <si>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</si>
  <si>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</si>
  <si>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</si>
  <si>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</si>
  <si>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</si>
  <si>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</si>
  <si>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</si>
  <si>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</si>
  <si>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</si>
  <si>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</si>
  <si>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</si>
  <si>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</si>
  <si>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</si>
  <si>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</si>
  <si>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</si>
  <si>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</si>
  <si>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</si>
  <si>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</si>
  <si>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</si>
  <si>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</si>
  <si>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</si>
  <si>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</si>
  <si>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</si>
  <si>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</si>
  <si>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</si>
  <si>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</si>
  <si>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</si>
  <si>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</si>
  <si>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</si>
  <si>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</si>
  <si>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</si>
  <si>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</si>
  <si>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</si>
  <si>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</si>
  <si>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</si>
  <si>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</si>
  <si>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</si>
  <si>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</si>
  <si>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</si>
  <si>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</si>
  <si>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</si>
  <si>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</si>
  <si>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</si>
  <si>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</si>
  <si>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</si>
  <si>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</si>
  <si>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</si>
  <si>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</si>
  <si>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</si>
  <si>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</si>
  <si>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</si>
  <si>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</si>
  <si>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</si>
  <si>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</si>
  <si>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</si>
  <si>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</si>
  <si>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</si>
  <si>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</si>
  <si>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</si>
  <si>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</si>
  <si>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</si>
  <si>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</si>
  <si>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</si>
  <si>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</si>
  <si>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</si>
  <si>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</si>
  <si>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</si>
  <si>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</si>
  <si>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</si>
  <si>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</si>
  <si>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</si>
  <si>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</si>
  <si>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</si>
  <si>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</si>
  <si>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</si>
  <si>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</si>
  <si>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</si>
  <si>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</si>
  <si>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</si>
  <si>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</si>
  <si>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</si>
  <si>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</si>
  <si>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</si>
  <si>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</si>
  <si>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</si>
  <si>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</si>
  <si>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</si>
  <si>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</si>
  <si>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</si>
  <si>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</si>
  <si>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</si>
  <si>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</si>
  <si>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</si>
  <si>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</si>
  <si>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</si>
  <si>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</si>
  <si>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</si>
  <si>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</si>
  <si>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</si>
  <si>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</si>
  <si>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</si>
  <si>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</si>
  <si>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</si>
  <si>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</si>
  <si>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</si>
  <si>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</si>
  <si>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</si>
  <si>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</si>
  <si>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</si>
  <si>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</si>
  <si>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</si>
  <si>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</si>
  <si>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</si>
  <si>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</si>
  <si>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</si>
  <si>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</si>
  <si>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</si>
  <si>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</si>
  <si>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</si>
  <si>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</si>
  <si>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</si>
  <si>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</si>
  <si>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</si>
  <si>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</si>
  <si>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</si>
  <si>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</si>
  <si>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</si>
  <si>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</si>
  <si>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</si>
  <si>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</si>
  <si>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</si>
  <si>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</si>
  <si>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</si>
  <si>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</si>
  <si>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</si>
  <si>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</si>
  <si>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</si>
  <si>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</si>
  <si>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</si>
  <si>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</si>
  <si>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</si>
  <si>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</si>
  <si>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</si>
  <si>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</si>
  <si>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</si>
  <si>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</si>
  <si>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</si>
  <si>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</si>
  <si>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</si>
  <si>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</si>
  <si>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</si>
  <si>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</si>
  <si>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</si>
  <si>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</si>
  <si>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</si>
  <si>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</si>
  <si>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</si>
  <si>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</si>
  <si>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</si>
  <si>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</si>
  <si>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</si>
  <si>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</si>
  <si>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</si>
  <si>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</si>
  <si>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</si>
  <si>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</si>
  <si>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</si>
  <si>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</si>
  <si>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</si>
  <si>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</si>
  <si>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</si>
  <si>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</si>
  <si>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</si>
  <si>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</si>
  <si>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</si>
  <si>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</si>
  <si>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</si>
  <si>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</si>
  <si>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</si>
  <si>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</si>
  <si>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</si>
  <si>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</si>
  <si>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</si>
  <si>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</si>
  <si>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</si>
  <si>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</si>
  <si>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</si>
  <si>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</si>
  <si>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</si>
  <si>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</si>
  <si>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</si>
  <si>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</si>
  <si>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</si>
  <si>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</si>
  <si>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</si>
  <si>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</si>
  <si>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</si>
  <si>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</si>
  <si>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</si>
  <si>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</si>
  <si>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</si>
  <si>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</si>
  <si>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</si>
  <si>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</si>
  <si>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</si>
  <si>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</si>
  <si>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</si>
  <si>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</si>
  <si>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</si>
  <si>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</si>
  <si>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</si>
  <si>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</si>
  <si>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</si>
  <si>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</si>
  <si>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</si>
  <si>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</si>
  <si>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</si>
  <si>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</si>
  <si>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</si>
  <si>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</si>
  <si>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</si>
  <si>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</si>
  <si>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</si>
  <si>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</si>
  <si>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</si>
  <si>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</si>
  <si>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</si>
  <si>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</si>
  <si>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</si>
  <si>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</si>
  <si>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</si>
  <si>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</si>
  <si>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</si>
  <si>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</si>
  <si>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</si>
  <si>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</si>
  <si>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</si>
  <si>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</si>
  <si>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</si>
  <si>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</si>
  <si>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</si>
  <si>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</si>
  <si>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</si>
  <si>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</si>
  <si>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</si>
  <si>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</si>
  <si>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</si>
  <si>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</si>
  <si>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</si>
  <si>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</si>
  <si>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</si>
  <si>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</si>
  <si>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</si>
  <si>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</si>
  <si>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</si>
  <si>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</si>
  <si>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</si>
  <si>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</si>
  <si>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</si>
  <si>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</si>
  <si>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</si>
  <si>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</si>
  <si>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</si>
  <si>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</si>
  <si>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</si>
  <si>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</si>
  <si>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</si>
  <si>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</si>
  <si>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</si>
  <si>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</si>
  <si>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</si>
  <si>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</si>
  <si>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</si>
  <si>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</si>
  <si>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</si>
  <si>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</si>
  <si>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</si>
  <si>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</si>
  <si>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</si>
  <si>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</si>
  <si>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</si>
  <si>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</si>
  <si>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</si>
  <si>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</si>
  <si>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</si>
  <si>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</si>
  <si>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</si>
  <si>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</si>
  <si>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</si>
  <si>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</si>
  <si>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</si>
  <si>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</si>
  <si>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</si>
  <si>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</si>
  <si>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</si>
  <si>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</si>
  <si>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</si>
  <si>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</si>
  <si>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</si>
  <si>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</si>
  <si>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</si>
  <si>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</si>
  <si>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</si>
  <si>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</si>
  <si>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</si>
  <si>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</si>
  <si>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</si>
  <si>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</si>
  <si>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</si>
  <si>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</si>
  <si>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</si>
  <si>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</si>
  <si>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</si>
  <si>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</si>
  <si>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</si>
  <si>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</si>
  <si>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</si>
  <si>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</si>
  <si>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</si>
  <si>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</si>
  <si>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</si>
  <si>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</si>
  <si>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</si>
  <si>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</si>
  <si>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</si>
  <si>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</si>
  <si>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</si>
  <si>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</si>
  <si>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</si>
  <si>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</si>
  <si>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</si>
  <si>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</si>
  <si>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</si>
  <si>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</si>
  <si>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</si>
  <si>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</si>
  <si>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</si>
  <si>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</si>
  <si>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</si>
  <si>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</si>
  <si>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</si>
  <si>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</si>
  <si>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</si>
  <si>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</si>
  <si>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</si>
  <si>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</si>
  <si>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</si>
  <si>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</si>
  <si>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</si>
  <si>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</si>
  <si>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</si>
  <si>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</si>
  <si>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</si>
  <si>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</si>
  <si>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</si>
  <si>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</si>
  <si>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</si>
  <si>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</si>
  <si>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</si>
  <si>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</si>
  <si>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</si>
  <si>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</si>
  <si>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</si>
  <si>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</si>
  <si>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</si>
  <si>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</si>
  <si>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</si>
  <si>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</si>
  <si>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</si>
  <si>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</si>
  <si>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</si>
  <si>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</si>
  <si>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</si>
  <si>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</si>
  <si>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</si>
  <si>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</si>
  <si>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</si>
  <si>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</si>
  <si>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</si>
  <si>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</si>
  <si>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</si>
  <si>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</si>
  <si>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</si>
  <si>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</si>
  <si>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</si>
  <si>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</si>
  <si>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</si>
  <si>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</si>
  <si>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</si>
  <si>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</si>
  <si>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</si>
  <si>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</si>
  <si>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</si>
  <si>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</si>
  <si>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</si>
  <si>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</si>
  <si>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</si>
  <si>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</si>
  <si>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</si>
  <si>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</si>
  <si>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</si>
  <si>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</si>
  <si>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</si>
  <si>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</si>
  <si>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</si>
  <si>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</si>
  <si>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</si>
  <si>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</si>
  <si>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</si>
  <si>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</si>
  <si>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</si>
  <si>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</si>
  <si>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</si>
  <si>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</si>
  <si>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</si>
  <si>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</si>
  <si>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</si>
  <si>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</si>
  <si>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</si>
  <si>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</si>
  <si>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</si>
  <si>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</si>
  <si>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</si>
  <si>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</si>
  <si>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</si>
  <si>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</si>
  <si>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</si>
  <si>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</si>
  <si>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</si>
  <si>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</si>
  <si>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</si>
  <si>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</si>
  <si>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</si>
  <si>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</si>
  <si>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</si>
  <si>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</si>
  <si>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</si>
  <si>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</si>
  <si>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</si>
  <si>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</si>
  <si>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</si>
  <si>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</si>
  <si>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</si>
  <si>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</si>
  <si>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</si>
  <si>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</si>
  <si>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</si>
  <si>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</si>
  <si>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</si>
  <si>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</si>
  <si>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</si>
  <si>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</si>
  <si>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</si>
  <si>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</si>
  <si>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</si>
  <si>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</si>
  <si>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</si>
  <si>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</si>
  <si>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</si>
  <si>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</si>
  <si>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</si>
  <si>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</si>
  <si>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</si>
  <si>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</si>
  <si>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</si>
  <si>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</si>
  <si>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</si>
  <si>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</si>
  <si>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</si>
  <si>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</si>
  <si>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</si>
  <si>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</si>
  <si>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</si>
  <si>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</si>
  <si>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</si>
  <si>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</si>
  <si>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</si>
  <si>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</si>
  <si>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</si>
  <si>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</si>
  <si>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</si>
  <si>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</si>
  <si>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</si>
  <si>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</si>
  <si>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</si>
  <si>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</si>
  <si>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</si>
  <si>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</si>
  <si>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</si>
  <si>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</si>
  <si>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</si>
  <si>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</si>
  <si>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</si>
  <si>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</si>
  <si>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</si>
  <si>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</si>
  <si>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</si>
  <si>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</si>
  <si>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</si>
  <si>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</si>
  <si>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</si>
  <si>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</si>
  <si>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</si>
  <si>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</si>
  <si>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</si>
  <si>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</si>
  <si>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</si>
  <si>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</si>
  <si>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</si>
  <si>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</si>
  <si>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</si>
  <si>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</si>
  <si>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</si>
  <si>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</si>
  <si>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</si>
  <si>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</si>
  <si>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</si>
  <si>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</si>
  <si>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</si>
  <si>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</si>
  <si>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</si>
  <si>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</si>
  <si>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</si>
  <si>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</si>
  <si>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</si>
  <si>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</si>
  <si>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</si>
  <si>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</si>
  <si>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</si>
  <si>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</si>
  <si>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</si>
  <si>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</si>
  <si>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</si>
  <si>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</si>
  <si>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</si>
  <si>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</si>
  <si>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</si>
  <si>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</si>
  <si>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</si>
  <si>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</si>
  <si>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</si>
  <si>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</si>
  <si>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</si>
  <si>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</si>
  <si>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</si>
  <si>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</si>
  <si>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</si>
  <si>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</si>
  <si>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</si>
  <si>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</si>
  <si>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</si>
  <si>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</si>
  <si>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</si>
  <si>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</si>
  <si>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</si>
  <si>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</si>
  <si>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</si>
  <si>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</si>
  <si>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</si>
  <si>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</si>
  <si>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</si>
  <si>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</si>
  <si>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</si>
  <si>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</si>
  <si>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</si>
  <si>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</si>
  <si>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</si>
  <si>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</si>
  <si>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</si>
  <si>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</si>
  <si>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</si>
  <si>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</si>
  <si>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</si>
  <si>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</si>
  <si>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</si>
  <si>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</si>
  <si>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</si>
  <si>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</si>
  <si>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</si>
  <si>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</si>
  <si>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</si>
  <si>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</si>
  <si>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</si>
  <si>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</si>
  <si>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</si>
  <si>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</si>
  <si>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</si>
  <si>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</si>
  <si>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</si>
  <si>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</si>
  <si>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</si>
  <si>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</si>
  <si>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</si>
  <si>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</si>
  <si>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</si>
  <si>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</si>
  <si>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</si>
  <si>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</si>
  <si>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</si>
  <si>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</si>
  <si>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</si>
  <si>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</si>
  <si>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</si>
  <si>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</si>
  <si>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</si>
  <si>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</si>
  <si>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</si>
  <si>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</si>
  <si>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</si>
  <si>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</si>
  <si>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</si>
  <si>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</si>
  <si>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</si>
  <si>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</si>
  <si>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</si>
  <si>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</si>
  <si>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</si>
  <si>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</si>
  <si>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</si>
  <si>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</si>
  <si>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</si>
  <si>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</si>
  <si>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</si>
  <si>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</si>
  <si>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</si>
  <si>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</si>
  <si>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</si>
  <si>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</si>
  <si>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</si>
  <si>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</si>
  <si>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</si>
  <si>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</si>
  <si>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</si>
  <si>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</si>
  <si>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</si>
  <si>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</si>
  <si>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</si>
  <si>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</si>
  <si>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</si>
  <si>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</si>
  <si>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</si>
  <si>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</si>
  <si>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</si>
  <si>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</si>
  <si>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</si>
  <si>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</si>
  <si>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</si>
  <si>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</si>
  <si>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</si>
  <si>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</si>
  <si>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</si>
  <si>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</si>
  <si>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</si>
  <si>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</si>
  <si>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</si>
  <si>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</si>
  <si>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</si>
  <si>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</si>
  <si>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</si>
  <si>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</si>
  <si>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</si>
  <si>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</si>
  <si>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</si>
  <si>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</si>
  <si>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</si>
  <si>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</si>
  <si>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</si>
  <si>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</si>
  <si>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</si>
  <si>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</si>
  <si>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</si>
  <si>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</si>
  <si>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</si>
  <si>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</si>
  <si>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</si>
  <si>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</si>
  <si>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</si>
  <si>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</si>
  <si>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</si>
  <si>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</si>
  <si>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</si>
  <si>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</si>
  <si>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</si>
  <si>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</si>
  <si>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</si>
  <si>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</si>
  <si>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</si>
  <si>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</si>
  <si>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</si>
  <si>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</si>
  <si>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</si>
  <si>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</si>
  <si>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</si>
  <si>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</si>
  <si>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</si>
  <si>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</si>
  <si>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</si>
  <si>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</si>
  <si>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</si>
  <si>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</si>
  <si>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</si>
  <si>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</si>
  <si>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</si>
  <si>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</si>
  <si>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</si>
  <si>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</si>
  <si>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</si>
  <si>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</si>
  <si>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</si>
  <si>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</si>
  <si>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</si>
  <si>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</si>
  <si>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</si>
  <si>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</si>
  <si>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</si>
  <si>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</si>
  <si>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</si>
  <si>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</si>
  <si>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</si>
  <si>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</si>
  <si>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</si>
  <si>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</si>
  <si>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</si>
  <si>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</si>
  <si>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</si>
  <si>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</si>
  <si>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</si>
  <si>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</si>
  <si>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</si>
  <si>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</si>
  <si>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</si>
  <si>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</si>
  <si>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</si>
  <si>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</si>
  <si>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</si>
  <si>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</si>
  <si>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</si>
  <si>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</si>
  <si>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</si>
  <si>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</si>
  <si>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</si>
  <si>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</si>
  <si>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</si>
  <si>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</si>
  <si>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</si>
  <si>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</si>
  <si>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</si>
  <si>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</si>
  <si>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</si>
  <si>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</si>
  <si>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</si>
  <si>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</si>
  <si>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</si>
  <si>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</si>
  <si>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</si>
  <si>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</si>
  <si>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</si>
  <si>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</si>
  <si>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</si>
  <si>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</si>
  <si>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</si>
  <si>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</si>
  <si>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</si>
  <si>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</si>
  <si>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</si>
  <si>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</si>
  <si>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</si>
  <si>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</si>
  <si>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</si>
  <si>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</si>
  <si>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</si>
  <si>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</si>
  <si>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</si>
  <si>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</si>
  <si>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</si>
  <si>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</si>
  <si>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</si>
  <si>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</si>
  <si>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</si>
  <si>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</si>
  <si>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</si>
  <si>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</si>
  <si>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</si>
  <si>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</si>
  <si>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</si>
  <si>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</si>
  <si>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</si>
  <si>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</si>
  <si>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</si>
  <si>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</si>
  <si>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</si>
  <si>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</si>
  <si>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</si>
  <si>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</si>
  <si>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</si>
  <si>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</si>
  <si>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</si>
  <si>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</si>
  <si>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</si>
  <si>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</si>
  <si>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</si>
  <si>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</si>
  <si>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</si>
  <si>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</si>
  <si>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</si>
  <si>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</si>
  <si>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</si>
  <si>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</si>
  <si>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</si>
  <si>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</si>
  <si>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</si>
  <si>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</si>
  <si>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</si>
  <si>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</si>
  <si>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</si>
  <si>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</si>
  <si>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</si>
  <si>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</si>
  <si>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</si>
  <si>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</si>
  <si>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</si>
  <si>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</si>
  <si>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</si>
  <si>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</si>
  <si>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</si>
  <si>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</si>
  <si>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</si>
  <si>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</si>
  <si>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</si>
  <si>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</si>
  <si>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</si>
  <si>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</si>
  <si>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</si>
  <si>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</si>
  <si>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</si>
  <si>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</si>
  <si>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</si>
  <si>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</si>
  <si>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</si>
  <si>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</si>
  <si>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</si>
  <si>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</si>
  <si>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</si>
  <si>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</si>
  <si>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</si>
  <si>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</si>
  <si>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</si>
  <si>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</si>
  <si>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</si>
  <si>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</si>
  <si>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</si>
  <si>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</si>
  <si>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</si>
  <si>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</si>
  <si>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</si>
  <si>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</si>
  <si>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</si>
  <si>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</si>
  <si>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</si>
  <si>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</si>
  <si>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</si>
  <si>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</si>
  <si>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</si>
  <si>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</si>
  <si>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</si>
  <si>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</si>
  <si>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</si>
  <si>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</si>
  <si>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</si>
  <si>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</si>
  <si>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</si>
  <si>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</si>
  <si>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</si>
  <si>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</si>
  <si>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</si>
  <si>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</si>
  <si>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</si>
  <si>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</si>
  <si>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</si>
  <si>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</si>
  <si>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</si>
  <si>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</si>
  <si>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</si>
  <si>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</si>
  <si>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</si>
  <si>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</si>
  <si>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</si>
  <si>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</si>
  <si>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</si>
  <si>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</si>
  <si>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</si>
  <si>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</si>
  <si>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</si>
  <si>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</si>
  <si>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</si>
  <si>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</si>
  <si>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</si>
  <si>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</si>
  <si>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</si>
  <si>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</si>
  <si>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</si>
  <si>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</si>
  <si>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</si>
  <si>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</si>
  <si>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</si>
  <si>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</si>
  <si>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</si>
  <si>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</si>
  <si>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</si>
  <si>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</si>
  <si>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</si>
  <si>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</si>
  <si>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</si>
  <si>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</si>
  <si>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</si>
  <si>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</si>
  <si>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</si>
  <si>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</si>
  <si>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</si>
  <si>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</si>
  <si>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</si>
  <si>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</si>
  <si>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</si>
  <si>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</si>
  <si>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</si>
  <si>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</si>
  <si>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</si>
  <si>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</si>
  <si>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</si>
  <si>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</si>
  <si>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</si>
  <si>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</si>
  <si>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</si>
  <si>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</si>
  <si>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</si>
  <si>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</si>
  <si>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</si>
  <si>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</si>
  <si>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</si>
  <si>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</si>
  <si>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</si>
  <si>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</si>
  <si>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</si>
  <si>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</si>
  <si>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</si>
  <si>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</si>
  <si>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</si>
  <si>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</si>
  <si>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</si>
  <si>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</si>
  <si>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</si>
  <si>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</si>
  <si>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</si>
  <si>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</si>
  <si>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</si>
  <si>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</si>
  <si>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</si>
  <si>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</si>
  <si>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</si>
  <si>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</si>
  <si>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</si>
  <si>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</si>
  <si>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</si>
  <si>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</si>
  <si>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</si>
  <si>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</si>
  <si>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</si>
  <si>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</si>
  <si>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</si>
  <si>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</si>
  <si>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</si>
  <si>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</si>
  <si>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</si>
  <si>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</si>
  <si>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</si>
  <si>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</si>
  <si>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</si>
  <si>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</si>
  <si>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</si>
  <si>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</si>
  <si>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</si>
  <si>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</si>
  <si>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</si>
  <si>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</si>
  <si>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</si>
  <si>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</si>
  <si>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</si>
  <si>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</si>
  <si>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</si>
  <si>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</si>
  <si>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</si>
  <si>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</si>
  <si>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</si>
  <si>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</si>
  <si>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</si>
  <si>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</si>
  <si>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</si>
  <si>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</si>
  <si>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</si>
  <si>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</si>
  <si>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</si>
  <si>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</si>
  <si>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</si>
  <si>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</si>
  <si>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</si>
  <si>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</si>
  <si>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</si>
  <si>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</si>
  <si>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</si>
  <si>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</si>
  <si>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</si>
  <si>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</si>
  <si>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</si>
  <si>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</si>
  <si>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</si>
  <si>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</si>
  <si>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</si>
  <si>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</si>
  <si>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</si>
  <si>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</si>
  <si>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</si>
  <si>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</si>
  <si>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</si>
  <si>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</si>
  <si>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</si>
  <si>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</si>
  <si>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</si>
  <si>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</si>
  <si>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</si>
  <si>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</si>
  <si>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</si>
  <si>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</si>
  <si>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</si>
  <si>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</si>
  <si>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</si>
  <si>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</si>
  <si>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</si>
  <si>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</si>
  <si>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</si>
  <si>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</si>
  <si>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</si>
  <si>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</si>
  <si>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</si>
  <si>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</si>
  <si>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</si>
  <si>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</si>
  <si>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</si>
  <si>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</si>
  <si>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</si>
  <si>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</si>
  <si>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</si>
  <si>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</si>
  <si>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</si>
  <si>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</si>
  <si>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</si>
  <si>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</si>
  <si>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</si>
  <si>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</si>
  <si>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</si>
  <si>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</si>
  <si>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</si>
  <si>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</si>
  <si>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</si>
  <si>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</si>
  <si>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</si>
  <si>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</si>
  <si>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</si>
  <si>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</si>
  <si>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</si>
  <si>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</si>
  <si>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</si>
  <si>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</si>
  <si>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</si>
  <si>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</si>
  <si>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</si>
  <si>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</si>
  <si>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</si>
  <si>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</si>
  <si>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</si>
  <si>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</si>
  <si>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</si>
  <si>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</si>
  <si>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</si>
  <si>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</si>
  <si>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</si>
  <si>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</si>
  <si>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</si>
  <si>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</si>
  <si>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</si>
  <si>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</si>
  <si>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</si>
  <si>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</si>
  <si>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</si>
  <si>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</si>
  <si>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</si>
  <si>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</si>
  <si>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</si>
  <si>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</si>
  <si>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</si>
  <si>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</si>
  <si>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</si>
  <si>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</si>
  <si>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</si>
  <si>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</si>
  <si>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</si>
  <si>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</si>
  <si>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</si>
  <si>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</si>
  <si>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</si>
  <si>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</si>
  <si>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</si>
  <si>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</si>
  <si>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</si>
  <si>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</si>
  <si>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</si>
  <si>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</si>
  <si>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</si>
  <si>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</si>
  <si>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</si>
  <si>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</si>
  <si>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</si>
  <si>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</si>
  <si>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</si>
  <si>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</si>
  <si>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</si>
  <si>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</si>
  <si>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</si>
  <si>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</si>
  <si>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</si>
  <si>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</si>
  <si>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</si>
  <si>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</si>
  <si>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</si>
  <si>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</si>
  <si>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</si>
  <si>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</si>
  <si>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</si>
  <si>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</si>
  <si>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</si>
  <si>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</si>
  <si>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</si>
  <si>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</si>
  <si>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</si>
  <si>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</si>
  <si>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</si>
  <si>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</si>
  <si>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</si>
  <si>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</si>
  <si>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</si>
  <si>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</si>
  <si>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</si>
  <si>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</si>
  <si>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</si>
  <si>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</si>
  <si>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</si>
  <si>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</si>
  <si>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</si>
  <si>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</si>
  <si>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</si>
  <si>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</si>
  <si>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</si>
  <si>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</si>
  <si>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</si>
  <si>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</si>
  <si>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</si>
  <si>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</si>
  <si>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</si>
  <si>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</si>
  <si>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</si>
  <si>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</si>
  <si>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</si>
  <si>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</si>
  <si>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</si>
  <si>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</si>
  <si>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</si>
  <si>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</si>
  <si>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</si>
  <si>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</si>
  <si>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</si>
  <si>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</si>
  <si>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</si>
  <si>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</si>
  <si>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</si>
  <si>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</si>
  <si>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</si>
  <si>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</si>
  <si>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</si>
  <si>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</si>
  <si>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</si>
  <si>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</si>
  <si>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</si>
  <si>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</si>
  <si>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</si>
  <si>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</si>
  <si>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</si>
  <si>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</si>
  <si>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</si>
  <si>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</si>
  <si>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</si>
  <si>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</si>
  <si>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</si>
  <si>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</si>
  <si>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</si>
  <si>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</si>
  <si>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</si>
  <si>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</si>
  <si>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</si>
  <si>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</si>
  <si>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</si>
  <si>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</si>
  <si>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</si>
  <si>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</si>
  <si>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</si>
  <si>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</si>
  <si>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</si>
  <si>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</si>
  <si>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</si>
  <si>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</si>
  <si>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</si>
  <si>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</si>
  <si>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</si>
  <si>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</si>
  <si>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</si>
  <si>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</si>
  <si>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</si>
  <si>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</si>
  <si>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</si>
  <si>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</si>
  <si>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</si>
  <si>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</si>
  <si>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</si>
  <si>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</si>
  <si>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</si>
  <si>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</si>
  <si>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</si>
  <si>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</si>
  <si>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</si>
  <si>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</si>
  <si>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</si>
  <si>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</si>
  <si>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</si>
  <si>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</si>
  <si>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</si>
  <si>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</si>
  <si>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</si>
  <si>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</si>
  <si>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</si>
  <si>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</si>
  <si>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</si>
  <si>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</si>
  <si>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</si>
  <si>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</si>
  <si>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</si>
  <si>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</si>
  <si>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</si>
  <si>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</si>
  <si>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</si>
  <si>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</si>
  <si>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</si>
  <si>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</si>
  <si>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</si>
  <si>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</si>
  <si>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</si>
  <si>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</si>
  <si>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</si>
  <si>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</si>
  <si>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</si>
  <si>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</si>
  <si>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</si>
  <si>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</si>
  <si>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</si>
  <si>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</si>
  <si>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</si>
  <si>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</si>
  <si>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</si>
  <si>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</si>
  <si>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</si>
  <si>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</si>
  <si>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</si>
  <si>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</si>
  <si>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</si>
  <si>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</si>
  <si>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</si>
  <si>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</si>
  <si>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</si>
  <si>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</si>
  <si>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</si>
  <si>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</si>
  <si>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</si>
  <si>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</si>
  <si>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</si>
  <si>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</si>
  <si>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</si>
  <si>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</si>
  <si>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</si>
  <si>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</si>
  <si>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</si>
  <si>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</si>
  <si>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</si>
  <si>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</si>
  <si>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</si>
  <si>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</si>
  <si>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</si>
  <si>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</si>
  <si>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</si>
  <si>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</si>
  <si>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</si>
  <si>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</si>
  <si>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</si>
  <si>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</si>
  <si>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</si>
  <si>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</si>
  <si>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</si>
  <si>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</si>
  <si>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</si>
  <si>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</si>
  <si>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</si>
  <si>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</si>
  <si>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</si>
  <si>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</si>
  <si>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</si>
  <si>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</si>
  <si>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</si>
  <si>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</si>
  <si>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</si>
  <si>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</si>
  <si>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</si>
  <si>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</si>
  <si>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</si>
  <si>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</si>
  <si>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</si>
  <si>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</si>
  <si>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</si>
  <si>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</si>
  <si>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</si>
  <si>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</si>
  <si>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</si>
  <si>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</si>
  <si>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</si>
  <si>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</si>
  <si>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</si>
  <si>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</si>
  <si>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</si>
  <si>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</si>
  <si>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</si>
  <si>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</si>
  <si>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</si>
  <si>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</si>
  <si>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</si>
  <si>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</si>
  <si>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</si>
  <si>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</si>
  <si>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</si>
  <si>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</si>
  <si>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</si>
  <si>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</si>
  <si>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</si>
  <si>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</si>
  <si>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</si>
  <si>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</si>
  <si>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</si>
  <si>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</si>
  <si>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</si>
  <si>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</si>
  <si>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</si>
  <si>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</si>
  <si>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</si>
  <si>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</si>
  <si>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</si>
  <si>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</si>
  <si>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</si>
  <si>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</si>
  <si>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</si>
  <si>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</si>
  <si>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</si>
  <si>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</si>
  <si>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</si>
  <si>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</si>
  <si>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</si>
  <si>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</si>
  <si>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</si>
  <si>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</si>
  <si>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</si>
  <si>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</si>
  <si>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</si>
  <si>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</si>
  <si>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</si>
  <si>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</si>
  <si>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</si>
  <si>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</si>
  <si>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</si>
  <si>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</si>
  <si>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</si>
  <si>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</si>
  <si>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</si>
  <si>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</si>
  <si>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</si>
  <si>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</si>
  <si>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</si>
  <si>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</si>
  <si>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</si>
  <si>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</si>
  <si>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</si>
  <si>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</si>
  <si>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</si>
  <si>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</si>
  <si>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</si>
  <si>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</si>
  <si>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</si>
  <si>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</si>
  <si>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</si>
  <si>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</si>
  <si>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</si>
  <si>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</si>
  <si>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</si>
  <si>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</si>
  <si>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</si>
  <si>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</si>
  <si>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</si>
  <si>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</si>
  <si>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</si>
  <si>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</si>
  <si>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</si>
  <si>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</si>
  <si>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</si>
  <si>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</si>
  <si>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</si>
  <si>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</si>
  <si>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</si>
  <si>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</si>
  <si>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</si>
  <si>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</si>
  <si>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</si>
  <si>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</si>
  <si>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</si>
  <si>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</si>
  <si>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</si>
  <si>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</si>
  <si>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</si>
  <si>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</si>
  <si>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</si>
  <si>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</si>
  <si>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</si>
  <si>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</si>
  <si>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</si>
  <si>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</si>
  <si>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</si>
  <si>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</si>
  <si>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</si>
  <si>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</si>
  <si>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</si>
  <si>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</si>
  <si>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</si>
  <si>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</si>
  <si>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</si>
  <si>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</si>
  <si>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</si>
  <si>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</si>
  <si>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</si>
  <si>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</si>
  <si>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</si>
  <si>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</si>
  <si>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</si>
  <si>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</si>
  <si>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</si>
  <si>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</si>
  <si>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</si>
  <si>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</si>
  <si>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</si>
  <si>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</si>
  <si>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</si>
  <si>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</si>
  <si>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</si>
  <si>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</si>
  <si>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</si>
  <si>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</si>
  <si>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</si>
  <si>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</si>
  <si>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</si>
  <si>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</si>
  <si>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</si>
  <si>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</si>
  <si>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</si>
  <si>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</si>
  <si>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</si>
  <si>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</si>
  <si>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</si>
  <si>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</si>
  <si>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</si>
  <si>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</si>
  <si>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</si>
  <si>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</si>
  <si>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</si>
  <si>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</si>
  <si>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</si>
  <si>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</si>
  <si>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</si>
  <si>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</si>
  <si>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</si>
  <si>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</si>
  <si>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</si>
  <si>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</si>
  <si>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</si>
  <si>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</si>
  <si>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</si>
  <si>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</si>
  <si>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</si>
  <si>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</si>
  <si>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</si>
  <si>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</si>
  <si>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</si>
  <si>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</si>
  <si>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</si>
  <si>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</si>
  <si>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</si>
  <si>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</si>
  <si>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</si>
  <si>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</si>
  <si>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</si>
  <si>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</si>
  <si>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</si>
  <si>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</si>
  <si>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</si>
  <si>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</si>
  <si>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</si>
  <si>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</si>
  <si>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</si>
  <si>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</si>
  <si>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</si>
  <si>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</si>
  <si>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</si>
  <si>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</si>
  <si>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</si>
  <si>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</si>
  <si>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</si>
  <si>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</si>
  <si>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</si>
  <si>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</si>
  <si>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</si>
  <si>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</si>
  <si>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</si>
  <si>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</si>
  <si>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</si>
  <si>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</si>
  <si>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</si>
  <si>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</si>
  <si>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</si>
  <si>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</si>
  <si>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</si>
  <si>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</si>
  <si>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</si>
  <si>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</si>
  <si>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</si>
  <si>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</si>
  <si>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</si>
  <si>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</si>
  <si>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</si>
  <si>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</si>
  <si>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</si>
  <si>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</si>
  <si>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</si>
  <si>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</si>
  <si>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</si>
  <si>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</si>
  <si>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</si>
  <si>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</si>
  <si>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</si>
  <si>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</si>
  <si>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</si>
  <si>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</si>
  <si>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</si>
  <si>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</si>
  <si>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</si>
  <si>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</si>
  <si>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</si>
  <si>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</si>
  <si>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</si>
  <si>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</si>
  <si>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</si>
  <si>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</si>
  <si>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</si>
  <si>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</si>
  <si>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</si>
  <si>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</si>
  <si>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</si>
  <si>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</si>
  <si>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</si>
  <si>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</si>
  <si>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</si>
  <si>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</si>
  <si>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</si>
  <si>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</si>
  <si>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</si>
  <si>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</si>
  <si>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</si>
  <si>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</si>
  <si>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</si>
  <si>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</si>
  <si>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</si>
  <si>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</si>
  <si>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</si>
  <si>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</si>
  <si>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</si>
  <si>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</si>
  <si>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</si>
  <si>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</si>
  <si>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</si>
  <si>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</si>
  <si>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</si>
  <si>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</si>
  <si>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</si>
  <si>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</si>
  <si>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</si>
  <si>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</si>
  <si>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</si>
  <si>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</si>
  <si>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</si>
  <si>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</si>
  <si>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</si>
  <si>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</si>
  <si>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</si>
  <si>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</si>
  <si>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</si>
  <si>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</si>
  <si>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</si>
  <si>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</si>
  <si>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</si>
  <si>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</si>
  <si>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</si>
  <si>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</si>
  <si>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</si>
  <si>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</si>
  <si>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</si>
  <si>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</si>
  <si>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</si>
  <si>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</si>
  <si>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</si>
  <si>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</si>
  <si>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</si>
  <si>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</si>
  <si>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</si>
  <si>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</si>
  <si>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</si>
  <si>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</si>
  <si>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</si>
  <si>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</si>
  <si>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</si>
  <si>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</si>
  <si>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</si>
  <si>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</si>
  <si>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</si>
  <si>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</si>
  <si>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</si>
  <si>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</si>
  <si>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</si>
  <si>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</si>
  <si>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</si>
  <si>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</si>
  <si>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</si>
  <si>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</si>
  <si>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</si>
  <si>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</si>
  <si>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</si>
  <si>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</si>
  <si>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</si>
  <si>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</si>
  <si>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</si>
  <si>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</si>
  <si>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</si>
  <si>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</si>
  <si>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</si>
  <si>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</si>
  <si>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</si>
  <si>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</si>
  <si>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</si>
  <si>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</si>
  <si>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</si>
  <si>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</si>
  <si>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</si>
  <si>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</si>
  <si>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</si>
  <si>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</si>
  <si>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</si>
  <si>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</si>
  <si>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</si>
  <si>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</si>
  <si>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</si>
  <si>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</si>
  <si>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</si>
  <si>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</si>
  <si>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</si>
  <si>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</si>
  <si>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</si>
  <si>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</si>
  <si>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</si>
  <si>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</si>
  <si>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</si>
  <si>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</si>
  <si>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</si>
  <si>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</si>
  <si>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</si>
  <si>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</si>
  <si>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</si>
  <si>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</si>
  <si>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</si>
  <si>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</si>
  <si>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</si>
  <si>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</si>
  <si>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</si>
  <si>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</si>
  <si>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</si>
  <si>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</si>
  <si>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</si>
  <si>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</si>
  <si>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</si>
  <si>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</si>
  <si>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</si>
  <si>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</si>
  <si>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</si>
  <si>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</si>
  <si>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</si>
  <si>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</si>
  <si>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</si>
  <si>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</si>
  <si>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</si>
  <si>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</si>
  <si>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</si>
  <si>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</si>
  <si>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</si>
  <si>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</si>
  <si>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</si>
  <si>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</si>
  <si>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</si>
  <si>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</si>
  <si>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</si>
  <si>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</si>
  <si>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</si>
  <si>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</si>
  <si>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</si>
  <si>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</si>
  <si>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</si>
  <si>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</si>
  <si>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</si>
  <si>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</si>
  <si>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</si>
  <si>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</si>
  <si>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</si>
  <si>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</si>
  <si>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</si>
  <si>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</si>
  <si>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</si>
  <si>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</si>
  <si>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</si>
  <si>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</si>
  <si>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</si>
  <si>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</si>
  <si>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</si>
  <si>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</si>
  <si>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</si>
  <si>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</si>
  <si>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</si>
  <si>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</si>
  <si>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</si>
  <si>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</si>
  <si>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</si>
  <si>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</si>
  <si>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</si>
  <si>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</si>
  <si>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</si>
  <si>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</si>
  <si>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</si>
  <si>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</si>
  <si>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</si>
  <si>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</si>
  <si>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</si>
  <si>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</si>
  <si>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</si>
  <si>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</si>
  <si>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</si>
  <si>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</si>
  <si>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</si>
  <si>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</si>
  <si>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</si>
  <si>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</si>
  <si>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</si>
  <si>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</si>
  <si>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</si>
  <si>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</si>
  <si>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</si>
  <si>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</si>
  <si>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</si>
  <si>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</si>
  <si>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</si>
  <si>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</si>
  <si>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</si>
  <si>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</si>
  <si>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</si>
  <si>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</si>
  <si>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</si>
  <si>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</si>
  <si>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</si>
  <si>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</si>
  <si>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</si>
  <si>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</si>
  <si>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</si>
  <si>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</si>
  <si>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</si>
  <si>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</si>
  <si>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</si>
  <si>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</si>
  <si>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</si>
  <si>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</si>
  <si>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</si>
  <si>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</si>
  <si>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</si>
  <si>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</si>
  <si>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</si>
  <si>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</si>
  <si>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</si>
  <si>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</si>
  <si>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</si>
  <si>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</si>
  <si>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</si>
  <si>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</si>
  <si>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</si>
  <si>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</si>
  <si>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</si>
  <si>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</si>
  <si>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</si>
  <si>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</si>
  <si>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</si>
  <si>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</si>
  <si>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</si>
  <si>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</si>
  <si>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</si>
  <si>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</si>
  <si>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</si>
  <si>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</si>
  <si>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</si>
  <si>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</si>
  <si>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</si>
  <si>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</si>
  <si>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</si>
  <si>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</si>
  <si>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</si>
  <si>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</si>
  <si>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</si>
  <si>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</si>
  <si>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</si>
  <si>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</si>
  <si>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</si>
  <si>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</si>
  <si>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</si>
  <si>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</si>
  <si>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</si>
  <si>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</si>
  <si>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</si>
  <si>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</si>
  <si>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</si>
  <si>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</si>
  <si>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</si>
  <si>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</si>
  <si>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</si>
  <si>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</si>
  <si>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</si>
  <si>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</si>
  <si>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</si>
  <si>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</si>
  <si>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</si>
  <si>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</si>
  <si>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</si>
  <si>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</si>
  <si>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</si>
  <si>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</si>
  <si>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</si>
  <si>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</si>
  <si>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</si>
  <si>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</si>
  <si>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</si>
  <si>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</si>
  <si>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</si>
  <si>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</si>
  <si>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</si>
  <si>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</si>
  <si>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</si>
  <si>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</si>
  <si>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</si>
  <si>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</si>
  <si>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</si>
  <si>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</si>
  <si>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</si>
  <si>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</si>
  <si>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</si>
  <si>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</si>
  <si>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</si>
  <si>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</si>
  <si>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</si>
  <si>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</si>
  <si>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</si>
  <si>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</si>
  <si>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</si>
  <si>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</si>
  <si>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</si>
  <si>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</si>
  <si>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</si>
  <si>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</si>
  <si>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</si>
  <si>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</si>
  <si>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</si>
  <si>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</si>
  <si>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</si>
  <si>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</si>
  <si>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</si>
  <si>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</si>
  <si>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</si>
  <si>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</si>
  <si>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</si>
  <si>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</si>
  <si>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</si>
  <si>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</si>
  <si>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</si>
  <si>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</si>
  <si>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</si>
  <si>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</si>
  <si>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</si>
  <si>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</si>
  <si>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</si>
  <si>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</si>
  <si>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</si>
  <si>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</si>
  <si>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</si>
  <si>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</si>
  <si>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</si>
  <si>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</si>
  <si>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</si>
  <si>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</si>
  <si>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</si>
  <si>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</si>
  <si>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</si>
  <si>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</si>
  <si>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</si>
  <si>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</si>
  <si>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</si>
  <si>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</si>
  <si>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</si>
  <si>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</si>
  <si>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</si>
  <si>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</si>
  <si>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</si>
  <si>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</si>
  <si>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</si>
  <si>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</si>
  <si>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</si>
  <si>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</si>
  <si>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</si>
  <si>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</si>
  <si>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</si>
  <si>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</si>
  <si>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</si>
  <si>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</si>
  <si>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</si>
  <si>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</si>
  <si>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</si>
  <si>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</si>
  <si>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</si>
  <si>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</si>
  <si>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</si>
  <si>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</si>
  <si>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</si>
  <si>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</si>
  <si>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</si>
  <si>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</si>
  <si>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</si>
  <si>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</si>
  <si>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</si>
  <si>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</si>
  <si>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</si>
  <si>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</si>
  <si>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</si>
  <si>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</si>
  <si>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</si>
  <si>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</si>
  <si>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</si>
  <si>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</si>
  <si>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</si>
  <si>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</si>
  <si>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</si>
  <si>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</si>
  <si>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</si>
  <si>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</si>
  <si>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</si>
  <si>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</si>
  <si>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</si>
  <si>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</si>
  <si>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</si>
  <si>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</si>
  <si>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</si>
  <si>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</si>
  <si>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</si>
  <si>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</si>
  <si>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</si>
  <si>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</si>
  <si>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</si>
  <si>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</si>
  <si>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</si>
  <si>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</si>
  <si>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</si>
  <si>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</si>
  <si>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</si>
  <si>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</si>
  <si>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</si>
  <si>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</si>
  <si>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</si>
  <si>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</si>
  <si>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</si>
  <si>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</si>
  <si>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</si>
  <si>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</si>
  <si>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</si>
  <si>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</si>
  <si>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</si>
  <si>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</si>
  <si>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</si>
  <si>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</si>
  <si>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</si>
  <si>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</si>
  <si>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</si>
  <si>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</si>
  <si>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</si>
  <si>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</si>
  <si>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</si>
  <si>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</si>
  <si>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</si>
  <si>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</si>
  <si>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</si>
  <si>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</si>
  <si>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</si>
  <si>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</si>
  <si>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</si>
  <si>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</si>
  <si>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</si>
  <si>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</si>
  <si>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</si>
  <si>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</si>
  <si>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</si>
  <si>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</si>
  <si>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</si>
  <si>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</si>
  <si>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</si>
  <si>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</si>
  <si>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</si>
  <si>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</si>
  <si>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</si>
  <si>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</si>
  <si>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</si>
  <si>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</si>
  <si>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</si>
  <si>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</si>
  <si>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</si>
  <si>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</si>
  <si>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</si>
  <si>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</si>
  <si>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</si>
  <si>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</si>
  <si>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</si>
  <si>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</si>
  <si>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</si>
  <si>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</si>
  <si>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</si>
  <si>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</si>
  <si>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</si>
  <si>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</si>
  <si>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</si>
  <si>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</si>
  <si>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</si>
  <si>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</si>
  <si>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</si>
  <si>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</si>
  <si>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</si>
  <si>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</si>
  <si>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</si>
  <si>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</si>
  <si>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</si>
  <si>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</si>
  <si>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</si>
  <si>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</si>
  <si>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</si>
  <si>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</si>
  <si>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</si>
  <si>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</si>
  <si>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</si>
  <si>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</si>
  <si>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</si>
  <si>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</si>
  <si>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</si>
  <si>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</si>
  <si>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</si>
  <si>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</si>
  <si>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</si>
  <si>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</si>
  <si>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</si>
  <si>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</si>
  <si>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</si>
  <si>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</si>
  <si>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</si>
  <si>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</si>
  <si>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</si>
  <si>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</si>
  <si>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</si>
  <si>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</si>
  <si>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</si>
  <si>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</si>
  <si>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</si>
  <si>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</si>
  <si>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</si>
  <si>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</si>
  <si>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</si>
  <si>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</si>
  <si>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</si>
  <si>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</si>
  <si>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</si>
  <si>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</si>
  <si>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</si>
  <si>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</si>
  <si>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</si>
  <si>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</si>
  <si>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</si>
  <si>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</si>
  <si>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</si>
  <si>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</si>
  <si>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</si>
  <si>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</si>
  <si>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</si>
  <si>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</si>
  <si>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</si>
  <si>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</si>
  <si>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</si>
  <si>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</si>
  <si>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</si>
  <si>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</si>
  <si>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</si>
  <si>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</si>
  <si>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</si>
  <si>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</si>
  <si>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</si>
  <si>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</si>
  <si>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</si>
  <si>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</si>
  <si>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</si>
  <si>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</si>
  <si>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</si>
  <si>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</si>
  <si>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</si>
  <si>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</si>
  <si>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</si>
  <si>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</si>
  <si>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</si>
  <si>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</si>
  <si>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</si>
  <si>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</si>
  <si>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</si>
  <si>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</si>
  <si>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</si>
  <si>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</si>
  <si>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</si>
  <si>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</si>
  <si>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</si>
  <si>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</si>
  <si>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</si>
  <si>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</si>
  <si>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</si>
  <si>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</si>
  <si>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</si>
  <si>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</si>
  <si>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</si>
  <si>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</si>
  <si>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</si>
  <si>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</si>
  <si>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</si>
  <si>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</si>
  <si>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</si>
  <si>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</si>
  <si>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</si>
  <si>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</si>
  <si>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</si>
  <si>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</si>
  <si>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</si>
  <si>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</si>
  <si>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</si>
  <si>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</si>
  <si>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</si>
  <si>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</si>
  <si>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</si>
  <si>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</si>
  <si>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</si>
  <si>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</si>
  <si>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</si>
  <si>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</si>
  <si>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</si>
  <si>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</si>
  <si>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</si>
  <si>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</si>
  <si>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</si>
  <si>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</si>
  <si>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</si>
  <si>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</si>
  <si>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</si>
  <si>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</si>
  <si>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</si>
  <si>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</si>
  <si>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</si>
  <si>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</si>
  <si>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</si>
  <si>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</si>
  <si>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</si>
  <si>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</si>
  <si>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</si>
  <si>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</si>
  <si>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</si>
  <si>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</si>
  <si>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</si>
  <si>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</si>
  <si>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</si>
  <si>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</si>
  <si>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</si>
  <si>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</si>
  <si>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</si>
  <si>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</si>
  <si>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</si>
  <si>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</si>
  <si>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</si>
  <si>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</si>
  <si>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</si>
  <si>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</si>
  <si>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</si>
  <si>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</si>
  <si>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</si>
  <si>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</si>
  <si>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</si>
  <si>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</si>
  <si>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</si>
  <si>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</si>
  <si>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</si>
  <si>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</si>
  <si>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</si>
  <si>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</si>
  <si>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</si>
  <si>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</si>
  <si>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</si>
  <si>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</si>
  <si>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</si>
  <si>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</si>
  <si>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</si>
  <si>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</si>
  <si>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</si>
  <si>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</si>
  <si>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</si>
  <si>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</si>
  <si>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</si>
  <si>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</si>
  <si>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</si>
  <si>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</si>
  <si>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</si>
  <si>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</si>
  <si>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</si>
  <si>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</si>
  <si>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</si>
  <si>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</si>
  <si>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</si>
  <si>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</si>
  <si>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</si>
  <si>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</si>
  <si>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</si>
  <si>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</si>
  <si>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</si>
  <si>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</si>
  <si>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</si>
  <si>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</si>
  <si>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</si>
  <si>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</si>
  <si>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</si>
  <si>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</si>
  <si>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</si>
  <si>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</si>
  <si>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</si>
  <si>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</si>
  <si>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</si>
  <si>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</si>
  <si>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</si>
  <si>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</si>
  <si>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</si>
  <si>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</si>
  <si>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</si>
  <si>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</si>
  <si>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</si>
  <si>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</si>
  <si>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</si>
  <si>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</si>
  <si>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</si>
  <si>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</si>
  <si>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</si>
  <si>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</si>
  <si>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</si>
  <si>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</si>
  <si>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</si>
  <si>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</si>
  <si>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</si>
  <si>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</si>
  <si>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</si>
  <si>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</si>
  <si>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</si>
  <si>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</si>
  <si>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</si>
  <si>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</si>
  <si>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</si>
  <si>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</si>
  <si>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</si>
  <si>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</si>
  <si>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</si>
  <si>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</si>
  <si>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</si>
  <si>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</si>
  <si>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</si>
  <si>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</si>
  <si>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</si>
  <si>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</si>
  <si>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</si>
  <si>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</si>
  <si>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</si>
  <si>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</si>
  <si>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</si>
  <si>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</si>
  <si>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</si>
  <si>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</si>
  <si>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</si>
  <si>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</si>
  <si>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</si>
  <si>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</si>
  <si>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</si>
  <si>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</si>
  <si>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</si>
  <si>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</si>
  <si>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</si>
  <si>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</si>
  <si>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</si>
  <si>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</si>
  <si>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</si>
  <si>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</si>
  <si>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</si>
  <si>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</si>
  <si>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</si>
  <si>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</si>
  <si>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</si>
  <si>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</si>
  <si>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</si>
  <si>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</si>
  <si>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</si>
  <si>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</si>
  <si>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</si>
  <si>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</si>
  <si>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</si>
  <si>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</si>
  <si>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</si>
  <si>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</si>
  <si>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</si>
  <si>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</si>
  <si>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</si>
  <si>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</si>
  <si>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</si>
  <si>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</si>
  <si>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</si>
  <si>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</si>
  <si>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</si>
  <si>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</si>
  <si>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</si>
  <si>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</si>
  <si>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</si>
  <si>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</si>
  <si>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</si>
  <si>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</si>
  <si>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</si>
  <si>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</si>
  <si>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</si>
  <si>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</si>
  <si>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</si>
  <si>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</si>
  <si>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</si>
  <si>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</si>
  <si>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</si>
  <si>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</si>
  <si>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</si>
  <si>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</si>
  <si>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</si>
  <si>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</si>
  <si>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</si>
  <si>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</si>
  <si>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</si>
  <si>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</si>
  <si>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</si>
  <si>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</si>
  <si>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</si>
  <si>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</si>
  <si>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</si>
  <si>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</si>
  <si>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</si>
  <si>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</si>
  <si>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</si>
  <si>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</si>
  <si>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</si>
  <si>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</si>
  <si>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</si>
  <si>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</si>
  <si>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</si>
  <si>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</si>
  <si>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</si>
  <si>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</si>
  <si>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</si>
  <si>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</si>
  <si>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</si>
  <si>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</si>
  <si>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</si>
  <si>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</si>
  <si>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</si>
  <si>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</si>
  <si>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</si>
  <si>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</si>
  <si>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</si>
  <si>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</si>
  <si>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</si>
  <si>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</si>
  <si>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</si>
  <si>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</si>
  <si>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</si>
  <si>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</si>
  <si>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</si>
  <si>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</si>
  <si>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</si>
  <si>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</si>
  <si>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</si>
  <si>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</si>
  <si>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</si>
  <si>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</si>
  <si>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</si>
  <si>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</si>
  <si>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</si>
  <si>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</si>
  <si>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</si>
  <si>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</si>
  <si>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</si>
  <si>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</si>
  <si>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</si>
  <si>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</si>
  <si>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</si>
  <si>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</si>
  <si>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</si>
  <si>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</si>
  <si>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</si>
  <si>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</si>
  <si>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</si>
  <si>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</si>
  <si>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</si>
  <si>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</si>
  <si>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</si>
  <si>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</si>
  <si>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</si>
  <si>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</si>
  <si>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</si>
  <si>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</si>
  <si>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</si>
  <si>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</si>
  <si>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</si>
  <si>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</si>
  <si>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</si>
  <si>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</si>
  <si>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</si>
  <si>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</si>
  <si>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</si>
  <si>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</si>
  <si>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</si>
  <si>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</si>
  <si>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</si>
  <si>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</si>
  <si>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</si>
  <si>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</si>
  <si>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</si>
  <si>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</si>
  <si>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</si>
  <si>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</si>
  <si>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</si>
  <si>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</si>
  <si>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</si>
  <si>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</si>
  <si>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</si>
  <si>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</si>
  <si>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</si>
  <si>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</si>
  <si>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</si>
  <si>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</si>
  <si>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</si>
  <si>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</si>
  <si>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</si>
  <si>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</si>
  <si>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</si>
  <si>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</si>
  <si>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</si>
  <si>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</si>
  <si>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</si>
  <si>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</si>
  <si>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</si>
  <si>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</si>
  <si>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</si>
  <si>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</si>
  <si>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</si>
  <si>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</si>
  <si>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</si>
  <si>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</si>
  <si>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</si>
  <si>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</si>
  <si>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</si>
  <si>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</si>
  <si>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</si>
  <si>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</si>
  <si>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</si>
  <si>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</si>
  <si>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</si>
  <si>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</si>
  <si>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</si>
  <si>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</si>
  <si>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</si>
  <si>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</si>
  <si>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</si>
  <si>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</si>
  <si>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</si>
  <si>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</si>
  <si>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</si>
  <si>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</si>
  <si>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</si>
  <si>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</si>
  <si>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</si>
  <si>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</si>
  <si>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</si>
  <si>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</si>
  <si>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</si>
  <si>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</si>
  <si>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</si>
  <si>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</si>
  <si>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</si>
  <si>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</si>
  <si>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</si>
  <si>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</si>
  <si>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</si>
  <si>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</si>
  <si>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</si>
  <si>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</si>
  <si>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</si>
  <si>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</si>
  <si>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</si>
  <si>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</si>
  <si>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</si>
  <si>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</si>
  <si>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</si>
  <si>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</si>
  <si>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</si>
  <si>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</si>
  <si>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</si>
  <si>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</si>
  <si>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</si>
  <si>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</si>
  <si>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</si>
  <si>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</si>
  <si>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</si>
  <si>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</si>
  <si>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</si>
  <si>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</si>
  <si>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</si>
  <si>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</si>
  <si>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</si>
  <si>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</si>
  <si>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</si>
  <si>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</si>
  <si>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</si>
  <si>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</si>
  <si>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</si>
  <si>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</si>
  <si>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</si>
  <si>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</si>
  <si>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</si>
  <si>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</si>
  <si>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</si>
  <si>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</si>
  <si>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</si>
  <si>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</si>
  <si>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</si>
  <si>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</si>
  <si>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</si>
  <si>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</si>
  <si>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</si>
  <si>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</si>
  <si>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</si>
  <si>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</si>
  <si>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</si>
  <si>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</si>
  <si>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</si>
  <si>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</si>
  <si>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</si>
  <si>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</si>
  <si>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</si>
  <si>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</si>
  <si>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</si>
  <si>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</si>
  <si>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</si>
  <si>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</si>
  <si>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</si>
  <si>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</si>
  <si>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</si>
  <si>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</si>
  <si>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</si>
  <si>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</si>
  <si>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</si>
  <si>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</si>
  <si>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</si>
  <si>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</si>
  <si>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</si>
  <si>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</si>
  <si>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</si>
  <si>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</si>
  <si>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</si>
  <si>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</si>
  <si>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</si>
  <si>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</si>
  <si>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</si>
  <si>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</si>
  <si>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</si>
  <si>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</si>
  <si>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</si>
  <si>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</si>
  <si>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</si>
  <si>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</si>
  <si>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</si>
  <si>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</si>
  <si>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</si>
  <si>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</si>
  <si>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</si>
  <si>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</si>
  <si>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</si>
  <si>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</si>
  <si>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</si>
  <si>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</si>
  <si>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</si>
  <si>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</si>
  <si>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</si>
  <si>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</si>
  <si>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</si>
  <si>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</si>
  <si>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</si>
  <si>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</si>
  <si>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</si>
  <si>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</si>
  <si>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</si>
  <si>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</si>
  <si>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</si>
  <si>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</si>
  <si>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</si>
  <si>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</si>
  <si>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</si>
  <si>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</si>
  <si>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</si>
  <si>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</si>
  <si>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</si>
  <si>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</si>
  <si>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</si>
  <si>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</si>
  <si>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</si>
  <si>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</si>
  <si>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</si>
  <si>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</si>
  <si>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</si>
  <si>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</si>
  <si>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</si>
  <si>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</si>
  <si>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</si>
  <si>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</si>
  <si>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</si>
  <si>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</si>
  <si>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</si>
  <si>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</si>
  <si>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</si>
  <si>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</si>
  <si>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</si>
  <si>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</si>
  <si>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</si>
  <si>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</si>
  <si>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</si>
  <si>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</si>
  <si>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</si>
  <si>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</si>
  <si>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</si>
  <si>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</si>
  <si>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</si>
  <si>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</si>
  <si>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</si>
  <si>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</si>
  <si>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</si>
  <si>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</si>
  <si>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</si>
  <si>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</si>
  <si>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</si>
  <si>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</si>
  <si>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</si>
  <si>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</si>
  <si>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</si>
  <si>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</si>
  <si>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</si>
  <si>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</si>
  <si>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</si>
  <si>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</si>
  <si>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</si>
  <si>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</si>
  <si>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</si>
  <si>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</si>
  <si>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</si>
  <si>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</si>
  <si>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</si>
  <si>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</si>
  <si>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</si>
  <si>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</si>
  <si>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</si>
  <si>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</si>
  <si>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</si>
  <si>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</si>
  <si>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</si>
  <si>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</si>
  <si>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</si>
  <si>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</si>
  <si>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</si>
  <si>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</si>
  <si>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</si>
  <si>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</si>
  <si>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</si>
  <si>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</si>
  <si>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</si>
  <si>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</si>
  <si>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</si>
  <si>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</si>
  <si>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</si>
  <si>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</si>
  <si>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</si>
  <si>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</si>
  <si>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</si>
  <si>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</si>
  <si>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</si>
  <si>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</si>
  <si>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</si>
  <si>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</si>
  <si>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</si>
  <si>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</si>
  <si>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</si>
  <si>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</si>
  <si>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</si>
  <si>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</si>
  <si>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</si>
  <si>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</si>
  <si>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</si>
  <si>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</si>
  <si>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</si>
  <si>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</si>
  <si>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</si>
  <si>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</si>
  <si>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</si>
  <si>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</si>
  <si>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</si>
  <si>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</si>
  <si>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</si>
  <si>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</si>
  <si>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</si>
  <si>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</si>
  <si>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</si>
  <si>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</si>
  <si>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</si>
  <si>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</si>
  <si>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</si>
  <si>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</si>
  <si>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</si>
  <si>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</si>
  <si>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</si>
  <si>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</si>
  <si>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</si>
  <si>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</si>
  <si>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</si>
  <si>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</si>
  <si>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</si>
  <si>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</si>
  <si>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</si>
  <si>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</si>
  <si>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</si>
  <si>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</si>
  <si>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</si>
  <si>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</si>
  <si>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</si>
  <si>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</si>
  <si>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</si>
  <si>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</si>
  <si>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</si>
  <si>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</si>
  <si>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</si>
  <si>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</si>
  <si>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</si>
  <si>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</si>
  <si>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</si>
  <si>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</si>
  <si>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</si>
  <si>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</si>
  <si>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</si>
  <si>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</si>
  <si>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</si>
  <si>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</si>
  <si>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</si>
  <si>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</si>
  <si>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</si>
  <si>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</si>
  <si>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</si>
  <si>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</si>
  <si>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</si>
  <si>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</si>
  <si>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</si>
  <si>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</si>
  <si>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</si>
  <si>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</si>
  <si>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</si>
  <si>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</si>
  <si>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</si>
  <si>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</si>
  <si>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</si>
  <si>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</si>
  <si>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</si>
  <si>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</si>
  <si>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</si>
  <si>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</si>
  <si>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</si>
  <si>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</si>
  <si>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</si>
  <si>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</si>
  <si>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</si>
  <si>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</si>
  <si>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</si>
  <si>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</si>
  <si>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</si>
  <si>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</si>
  <si>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</si>
  <si>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</si>
  <si>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</si>
  <si>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</si>
  <si>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</si>
  <si>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</si>
  <si>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</si>
  <si>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</si>
  <si>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</si>
  <si>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</si>
  <si>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</si>
  <si>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</si>
  <si>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</si>
  <si>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</si>
  <si>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</si>
  <si>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</si>
  <si>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</si>
  <si>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</si>
  <si>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</si>
  <si>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</si>
  <si>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</si>
  <si>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</si>
  <si>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</si>
  <si>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</si>
  <si>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</si>
  <si>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</si>
  <si>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</si>
  <si>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</si>
  <si>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</si>
  <si>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</si>
  <si>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</si>
  <si>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</si>
  <si>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</si>
  <si>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</si>
  <si>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</si>
  <si>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</si>
  <si>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</si>
  <si>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</si>
  <si>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</si>
  <si>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</si>
  <si>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</si>
  <si>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</si>
  <si>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</si>
  <si>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</si>
  <si>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</si>
  <si>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</si>
  <si>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</si>
  <si>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</si>
  <si>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</si>
  <si>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</si>
  <si>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</si>
  <si>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</si>
  <si>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</si>
  <si>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</si>
  <si>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</si>
  <si>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</si>
  <si>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</si>
  <si>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</si>
  <si>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</si>
  <si>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</si>
  <si>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</si>
  <si>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</si>
  <si>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</si>
  <si>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</si>
  <si>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</si>
  <si>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</si>
  <si>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</si>
  <si>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</si>
  <si>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</si>
  <si>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</si>
  <si>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</si>
  <si>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</si>
  <si>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</si>
  <si>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</si>
  <si>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</si>
  <si>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</si>
  <si>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</si>
  <si>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</si>
  <si>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</si>
  <si>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</si>
  <si>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</si>
  <si>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</si>
  <si>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</si>
  <si>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</si>
  <si>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</si>
  <si>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</si>
  <si>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</si>
  <si>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</si>
  <si>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</si>
  <si>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</si>
  <si>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</si>
  <si>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</si>
  <si>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</si>
  <si>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</si>
  <si>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</si>
  <si>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</si>
  <si>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</si>
  <si>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</si>
  <si>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</si>
  <si>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</si>
  <si>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</si>
  <si>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</si>
  <si>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</si>
  <si>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</si>
  <si>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</si>
  <si>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</si>
  <si>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</si>
  <si>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</si>
  <si>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</si>
  <si>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</si>
  <si>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</si>
  <si>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</si>
  <si>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</si>
  <si>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</si>
  <si>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</si>
  <si>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</si>
  <si>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</si>
  <si>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</si>
  <si>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</si>
  <si>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</si>
  <si>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</si>
  <si>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</si>
  <si>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</si>
  <si>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</si>
  <si>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</si>
  <si>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</si>
  <si>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</si>
  <si>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</si>
  <si>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</si>
  <si>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</si>
  <si>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</si>
  <si>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</si>
  <si>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</si>
  <si>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</si>
  <si>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</si>
  <si>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</si>
  <si>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</si>
  <si>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</si>
  <si>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</si>
  <si>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</si>
  <si>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</si>
  <si>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</si>
  <si>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</si>
  <si>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</si>
  <si>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</si>
  <si>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</si>
  <si>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</si>
  <si>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</si>
  <si>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</si>
  <si>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</si>
  <si>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</si>
  <si>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</si>
  <si>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</si>
  <si>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</si>
  <si>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</si>
  <si>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</si>
  <si>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</si>
  <si>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</si>
  <si>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</si>
  <si>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</si>
  <si>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</si>
  <si>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</si>
  <si>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</si>
  <si>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</si>
  <si>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</si>
  <si>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</si>
  <si>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</si>
  <si>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</si>
  <si>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</si>
  <si>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</si>
  <si>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</si>
  <si>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</si>
  <si>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</si>
  <si>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</si>
  <si>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</si>
  <si>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</si>
  <si>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</si>
  <si>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</si>
  <si>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</si>
  <si>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</si>
  <si>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</si>
  <si>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</si>
  <si>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</si>
  <si>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</si>
  <si>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</si>
  <si>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</si>
  <si>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</si>
  <si>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</si>
  <si>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</si>
  <si>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</si>
  <si>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</si>
  <si>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</si>
  <si>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</si>
  <si>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</si>
  <si>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</si>
  <si>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</si>
  <si>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</si>
  <si>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</si>
  <si>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</si>
  <si>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</si>
  <si>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</si>
  <si>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</si>
  <si>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</si>
  <si>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</si>
  <si>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</si>
  <si>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</si>
  <si>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</si>
  <si>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</si>
  <si>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</si>
  <si>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</si>
  <si>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</si>
  <si>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</si>
  <si>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</si>
  <si>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</si>
  <si>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</si>
  <si>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</si>
  <si>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</si>
  <si>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</si>
  <si>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</si>
  <si>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</si>
  <si>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</si>
  <si>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</si>
  <si>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</si>
  <si>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</si>
  <si>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</si>
  <si>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</si>
  <si>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</si>
  <si>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</si>
  <si>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</si>
  <si>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</si>
  <si>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</si>
  <si>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</si>
  <si>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</si>
  <si>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</si>
  <si>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</si>
  <si>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</si>
  <si>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</si>
  <si>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</si>
  <si>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</si>
  <si>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</si>
  <si>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</si>
  <si>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</si>
  <si>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</si>
  <si>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</si>
  <si>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</si>
  <si>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</si>
  <si>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</si>
  <si>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</si>
  <si>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</si>
  <si>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</si>
  <si>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</si>
  <si>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</si>
  <si>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</si>
  <si>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</si>
  <si>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</si>
  <si>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</si>
  <si>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</si>
  <si>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</si>
  <si>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</si>
  <si>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</si>
  <si>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</si>
  <si>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</si>
  <si>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</si>
  <si>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</si>
  <si>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</si>
  <si>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</si>
  <si>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</si>
  <si>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</si>
  <si>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</si>
  <si>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</si>
  <si>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</si>
  <si>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</si>
  <si>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</si>
  <si>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</si>
  <si>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</si>
  <si>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</si>
  <si>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</si>
  <si>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</si>
  <si>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</si>
  <si>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</si>
  <si>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</si>
  <si>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</si>
  <si>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</si>
  <si>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</si>
  <si>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</si>
  <si>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</si>
  <si>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</si>
  <si>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</si>
  <si>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</si>
  <si>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</si>
  <si>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</si>
  <si>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</si>
  <si>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</si>
  <si>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</si>
  <si>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</si>
  <si>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</si>
  <si>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</si>
  <si>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</si>
  <si>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</si>
  <si>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</si>
  <si>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</si>
  <si>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</si>
  <si>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</si>
  <si>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</si>
  <si>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</si>
  <si>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</si>
  <si>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</si>
  <si>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</si>
  <si>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</si>
  <si>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</si>
  <si>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</si>
  <si>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</si>
  <si>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</si>
  <si>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</si>
  <si>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</si>
  <si>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</si>
  <si>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</si>
  <si>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</si>
  <si>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</si>
  <si>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</si>
  <si>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</si>
  <si>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</si>
  <si>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</si>
  <si>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</si>
  <si>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</si>
  <si>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</si>
  <si>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</si>
  <si>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</si>
  <si>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</si>
  <si>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</si>
  <si>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</si>
  <si>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</si>
  <si>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</si>
  <si>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</si>
  <si>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</si>
  <si>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</si>
  <si>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</si>
  <si>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</si>
  <si>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</si>
  <si>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</si>
  <si>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</si>
  <si>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</si>
  <si>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</si>
  <si>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</si>
  <si>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</si>
  <si>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</si>
  <si>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</si>
  <si>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</si>
  <si>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</si>
  <si>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</si>
  <si>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</si>
  <si>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</si>
  <si>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</si>
  <si>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</si>
  <si>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</si>
  <si>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</si>
  <si>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</si>
  <si>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</si>
  <si>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</si>
  <si>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</si>
  <si>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</si>
  <si>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</si>
  <si>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</si>
  <si>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</si>
  <si>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</si>
  <si>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</si>
  <si>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</si>
  <si>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</si>
  <si>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</si>
  <si>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</si>
  <si>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</si>
  <si>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</si>
  <si>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</si>
  <si>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</si>
  <si>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</si>
  <si>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</si>
  <si>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</si>
  <si>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</si>
  <si>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</si>
  <si>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</si>
  <si>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</si>
  <si>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</si>
  <si>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</si>
  <si>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</si>
  <si>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</si>
  <si>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</si>
  <si>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</si>
  <si>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</si>
  <si>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</si>
  <si>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</si>
  <si>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</si>
  <si>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</si>
  <si>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</si>
  <si>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</si>
  <si>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</si>
  <si>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</si>
  <si>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</si>
  <si>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</si>
  <si>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</si>
  <si>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</si>
  <si>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</si>
  <si>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</si>
  <si>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</si>
  <si>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</si>
  <si>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</si>
  <si>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</si>
  <si>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</si>
  <si>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</si>
  <si>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</si>
  <si>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</si>
  <si>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</si>
  <si>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</si>
  <si>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</si>
  <si>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</si>
  <si>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</si>
  <si>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</si>
  <si>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</si>
  <si>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</si>
  <si>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</si>
  <si>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</si>
  <si>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</si>
  <si>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</si>
  <si>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</si>
  <si>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</si>
  <si>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</si>
  <si>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</si>
  <si>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</si>
  <si>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</si>
  <si>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</si>
  <si>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</si>
  <si>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</si>
  <si>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</si>
  <si>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</si>
  <si>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</si>
  <si>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</si>
  <si>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</si>
  <si>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</si>
  <si>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</si>
  <si>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</si>
  <si>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</si>
  <si>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</si>
  <si>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</si>
  <si>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</si>
  <si>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</si>
  <si>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</si>
  <si>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</si>
  <si>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</si>
  <si>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</si>
  <si>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</si>
  <si>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</si>
  <si>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</si>
  <si>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</si>
  <si>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</si>
  <si>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</si>
  <si>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</si>
  <si>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</si>
  <si>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</si>
  <si>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</si>
  <si>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</si>
  <si>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</si>
  <si>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</si>
  <si>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</si>
  <si>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</si>
  <si>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</si>
  <si>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</si>
  <si>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</si>
  <si>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</si>
  <si>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</si>
  <si>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</si>
  <si>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</si>
  <si>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</si>
  <si>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</si>
  <si>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</si>
  <si>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</si>
  <si>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</si>
  <si>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</si>
  <si>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</si>
  <si>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</si>
  <si>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</si>
  <si>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</si>
  <si>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</si>
  <si>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</si>
  <si>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</si>
  <si>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</si>
  <si>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</si>
  <si>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</si>
  <si>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</si>
  <si>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</si>
  <si>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</si>
  <si>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</si>
  <si>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</si>
  <si>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</si>
  <si>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</si>
  <si>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</si>
  <si>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</si>
  <si>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</si>
  <si>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</si>
  <si>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</si>
  <si>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</si>
  <si>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</si>
  <si>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</si>
  <si>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</si>
  <si>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</si>
  <si>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</si>
  <si>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</si>
  <si>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</si>
  <si>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</si>
  <si>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</si>
  <si>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</si>
  <si>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</si>
  <si>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</si>
  <si>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</si>
  <si>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</si>
  <si>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</si>
  <si>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</si>
  <si>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</si>
  <si>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</si>
  <si>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</si>
  <si>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</si>
  <si>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</si>
  <si>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</si>
  <si>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</si>
  <si>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</si>
  <si>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</si>
  <si>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</si>
  <si>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</si>
  <si>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</si>
  <si>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</si>
  <si>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</si>
  <si>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</si>
  <si>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</si>
  <si>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</si>
  <si>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</si>
  <si>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</si>
  <si>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</si>
  <si>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</si>
  <si>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</si>
  <si>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</si>
  <si>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</si>
  <si>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</si>
  <si>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</si>
  <si>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</si>
  <si>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</si>
  <si>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</si>
  <si>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</si>
  <si>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</si>
  <si>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</si>
  <si>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</si>
  <si>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</si>
  <si>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</si>
  <si>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</si>
  <si>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</si>
  <si>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</si>
  <si>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</si>
  <si>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</si>
  <si>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</si>
  <si>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</si>
  <si>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</si>
  <si>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</si>
  <si>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</si>
  <si>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</si>
  <si>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</si>
  <si>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</si>
  <si>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</si>
  <si>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</si>
  <si>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</si>
  <si>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</si>
  <si>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</si>
  <si>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</si>
  <si>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</si>
  <si>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</si>
  <si>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</si>
  <si>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</si>
  <si>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</si>
  <si>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</si>
  <si>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</si>
  <si>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</si>
  <si>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</si>
  <si>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</si>
  <si>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</si>
  <si>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</si>
  <si>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</si>
  <si>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</si>
  <si>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</si>
  <si>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</si>
  <si>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</si>
  <si>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</si>
  <si>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</si>
  <si>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</si>
  <si>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</si>
  <si>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</si>
  <si>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</si>
  <si>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</si>
  <si>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</si>
  <si>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</si>
  <si>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</si>
  <si>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</si>
  <si>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</si>
  <si>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</si>
  <si>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</si>
  <si>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</si>
  <si>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</si>
  <si>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</si>
  <si>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</si>
  <si>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</si>
  <si>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</si>
  <si>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</si>
  <si>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</si>
  <si>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</si>
  <si>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</si>
  <si>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</si>
  <si>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</si>
  <si>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</si>
  <si>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</si>
  <si>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</si>
  <si>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</si>
  <si>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</si>
  <si>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</si>
  <si>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</si>
  <si>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</si>
  <si>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</si>
  <si>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</si>
  <si>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</si>
  <si>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</si>
  <si>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</si>
  <si>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</si>
  <si>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</si>
  <si>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</si>
  <si>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</si>
  <si>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</si>
  <si>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</si>
  <si>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</si>
  <si>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</si>
  <si>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</si>
  <si>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</si>
  <si>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</si>
  <si>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</si>
  <si>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</si>
  <si>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</si>
  <si>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</si>
  <si>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</si>
  <si>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</si>
  <si>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</si>
  <si>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</si>
  <si>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</si>
  <si>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</si>
  <si>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</si>
  <si>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</si>
  <si>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</si>
  <si>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</si>
  <si>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</si>
  <si>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</si>
  <si>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</si>
  <si>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</si>
  <si>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</si>
  <si>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</si>
  <si>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</si>
  <si>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</si>
  <si>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</si>
  <si>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</si>
  <si>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</si>
  <si>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</si>
  <si>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</si>
  <si>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</si>
  <si>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</si>
  <si>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</si>
  <si>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</si>
  <si>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</si>
  <si>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</si>
  <si>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</si>
  <si>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</si>
  <si>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</si>
  <si>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</si>
  <si>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</si>
  <si>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</si>
  <si>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</si>
  <si>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</si>
  <si>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</si>
  <si>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</si>
  <si>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</si>
  <si>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</si>
  <si>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</si>
  <si>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</si>
  <si>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</si>
  <si>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</si>
  <si>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</si>
  <si>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</si>
  <si>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</si>
  <si>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</si>
  <si>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</si>
  <si>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</si>
  <si>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</si>
  <si>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</si>
  <si>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</si>
  <si>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</si>
  <si>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</si>
  <si>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</si>
  <si>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</si>
  <si>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</si>
  <si>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</si>
  <si>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</si>
  <si>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</si>
  <si>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</si>
  <si>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</si>
  <si>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</si>
  <si>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</si>
  <si>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</si>
  <si>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</si>
  <si>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</si>
  <si>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</si>
  <si>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</si>
  <si>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</si>
  <si>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</si>
  <si>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</si>
  <si>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</si>
  <si>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</si>
  <si>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</si>
  <si>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</si>
  <si>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</si>
  <si>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</si>
  <si>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</si>
  <si>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</si>
  <si>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</si>
  <si>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</si>
  <si>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</si>
  <si>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</si>
  <si>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</si>
  <si>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</si>
  <si>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</si>
  <si>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</si>
  <si>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</si>
  <si>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</si>
  <si>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</si>
  <si>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</si>
  <si>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</si>
  <si>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</si>
  <si>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</si>
  <si>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</si>
  <si>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</si>
  <si>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</si>
  <si>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</si>
  <si>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</si>
  <si>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</si>
  <si>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</si>
  <si>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</si>
  <si>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</si>
  <si>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</si>
  <si>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</si>
  <si>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</si>
  <si>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</si>
  <si>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</si>
  <si>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</si>
  <si>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</si>
  <si>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</si>
  <si>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</si>
  <si>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</si>
  <si>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</si>
  <si>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</si>
  <si>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</si>
  <si>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</si>
  <si>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</si>
  <si>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</si>
  <si>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</si>
  <si>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</si>
  <si>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</si>
  <si>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</si>
  <si>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</si>
  <si>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</si>
  <si>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</si>
  <si>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</si>
  <si>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</si>
  <si>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</si>
  <si>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</si>
  <si>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</si>
  <si>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</si>
  <si>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</si>
  <si>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</si>
  <si>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</si>
  <si>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</si>
  <si>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</si>
  <si>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</si>
  <si>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</si>
  <si>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</si>
  <si>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</si>
  <si>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</si>
  <si>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</si>
  <si>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</si>
  <si>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</si>
  <si>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</si>
  <si>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</si>
  <si>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</si>
  <si>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</si>
  <si>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</si>
  <si>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</si>
  <si>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</si>
  <si>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</si>
  <si>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</si>
  <si>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</si>
  <si>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</si>
  <si>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</si>
  <si>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</si>
  <si>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</si>
  <si>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</si>
  <si>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</si>
  <si>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</si>
  <si>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</si>
  <si>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</si>
  <si>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</si>
  <si>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</si>
  <si>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</si>
  <si>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</si>
  <si>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</si>
  <si>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</si>
  <si>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</si>
  <si>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</si>
  <si>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</si>
  <si>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</si>
  <si>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</si>
  <si>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</si>
  <si>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</si>
  <si>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</si>
  <si>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</si>
  <si>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</si>
  <si>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</si>
  <si>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</si>
  <si>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</si>
  <si>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</si>
  <si>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</si>
  <si>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</si>
  <si>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</si>
  <si>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</si>
  <si>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</si>
  <si>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</si>
  <si>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</si>
  <si>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</si>
  <si>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</si>
  <si>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</si>
  <si>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</si>
  <si>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</si>
  <si>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</si>
  <si>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</si>
  <si>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</si>
  <si>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</si>
  <si>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</si>
  <si>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</si>
  <si>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</si>
  <si>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</si>
  <si>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</si>
  <si>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</si>
  <si>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</si>
  <si>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</si>
  <si>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</si>
  <si>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</si>
  <si>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</si>
  <si>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</si>
  <si>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</si>
  <si>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</si>
  <si>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</si>
  <si>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</si>
  <si>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</si>
  <si>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</si>
  <si>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</si>
  <si>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</si>
  <si>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</si>
  <si>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</si>
  <si>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</si>
  <si>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</si>
  <si>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</si>
  <si>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</si>
  <si>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</si>
  <si>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</si>
  <si>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</si>
  <si>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</si>
  <si>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</si>
  <si>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</si>
  <si>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</si>
  <si>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</si>
  <si>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</si>
  <si>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</si>
  <si>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</si>
  <si>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</si>
  <si>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</si>
  <si>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</si>
  <si>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</si>
  <si>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</si>
  <si>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</si>
  <si>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</si>
  <si>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</si>
  <si>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</si>
  <si>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</si>
  <si>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</si>
  <si>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</si>
  <si>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</si>
  <si>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</si>
  <si>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</si>
  <si>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</si>
  <si>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</si>
  <si>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</si>
  <si>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</si>
  <si>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</si>
  <si>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</si>
  <si>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</si>
  <si>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</si>
  <si>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</si>
  <si>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</si>
  <si>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</si>
  <si>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</si>
  <si>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</si>
  <si>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</si>
  <si>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</si>
  <si>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</si>
  <si>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</si>
  <si>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</si>
  <si>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</si>
  <si>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</si>
  <si>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</si>
  <si>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</si>
  <si>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</si>
  <si>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</si>
  <si>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</si>
  <si>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</si>
  <si>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</si>
  <si>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</si>
  <si>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</si>
  <si>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</si>
  <si>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</si>
  <si>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</si>
  <si>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</si>
  <si>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</si>
  <si>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</si>
  <si>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</si>
  <si>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</si>
  <si>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</si>
  <si>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</si>
  <si>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</si>
  <si>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</si>
  <si>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</si>
  <si>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</si>
  <si>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</si>
  <si>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</si>
  <si>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</si>
  <si>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</si>
  <si>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</si>
  <si>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</si>
  <si>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</si>
  <si>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</si>
  <si>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</si>
  <si>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</si>
  <si>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</si>
  <si>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</si>
  <si>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</si>
  <si>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</si>
  <si>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</si>
  <si>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</si>
  <si>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</si>
  <si>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</si>
  <si>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</si>
  <si>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</si>
  <si>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</si>
  <si>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</si>
  <si>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</si>
  <si>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</si>
  <si>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</si>
  <si>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</si>
  <si>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</si>
  <si>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</si>
  <si>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</si>
  <si>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</si>
  <si>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</si>
  <si>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</si>
  <si>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</si>
  <si>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</si>
  <si>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</si>
  <si>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</si>
  <si>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</si>
  <si>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</si>
  <si>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</si>
  <si>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</si>
  <si>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</si>
  <si>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</si>
  <si>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</si>
  <si>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</si>
  <si>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</si>
  <si>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</si>
  <si>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</si>
  <si>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</si>
  <si>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</si>
  <si>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</si>
  <si>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</si>
  <si>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</si>
  <si>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</si>
  <si>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</si>
  <si>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</si>
  <si>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</si>
  <si>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</si>
  <si>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</si>
  <si>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</si>
  <si>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</si>
  <si>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</si>
  <si>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</si>
  <si>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</si>
  <si>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</si>
  <si>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</si>
  <si>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</si>
  <si>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</si>
  <si>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</si>
  <si>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</si>
  <si>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</si>
  <si>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</si>
  <si>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</si>
  <si>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</si>
  <si>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</si>
  <si>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</si>
  <si>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</si>
  <si>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</si>
  <si>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</si>
  <si>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</si>
  <si>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</si>
  <si>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</si>
  <si>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</si>
  <si>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</si>
  <si>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</si>
  <si>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</si>
  <si>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</si>
  <si>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</si>
  <si>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</si>
  <si>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</si>
  <si>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</si>
  <si>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</si>
  <si>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</si>
  <si>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</si>
  <si>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</si>
  <si>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</si>
  <si>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</si>
  <si>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</si>
  <si>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</si>
  <si>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</si>
  <si>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</si>
  <si>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</si>
  <si>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</si>
  <si>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</si>
  <si>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</si>
  <si>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</si>
  <si>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</si>
  <si>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</si>
  <si>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</si>
  <si>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</si>
  <si>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</si>
  <si>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</si>
  <si>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</si>
  <si>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</si>
  <si>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</si>
  <si>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</si>
  <si>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</si>
  <si>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</si>
  <si>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</si>
  <si>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</si>
  <si>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</si>
  <si>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</si>
  <si>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</si>
  <si>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</si>
  <si>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</si>
  <si>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</si>
  <si>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</si>
  <si>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</si>
  <si>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</si>
  <si>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</si>
  <si>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</si>
  <si>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</si>
  <si>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</si>
  <si>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</si>
  <si>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</si>
  <si>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</si>
  <si>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</si>
  <si>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</si>
  <si>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</si>
  <si>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</si>
  <si>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</si>
  <si>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</si>
  <si>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</si>
  <si>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</si>
  <si>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</si>
  <si>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</si>
  <si>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</si>
  <si>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</si>
  <si>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</si>
  <si>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</si>
  <si>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</si>
  <si>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</si>
  <si>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</si>
  <si>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</si>
  <si>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</si>
  <si>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</si>
  <si>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</si>
  <si>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</si>
  <si>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</si>
  <si>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</si>
  <si>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</si>
  <si>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</si>
  <si>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</si>
  <si>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</si>
  <si>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</si>
  <si>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</si>
  <si>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</si>
  <si>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</si>
  <si>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</si>
  <si>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</si>
  <si>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</si>
  <si>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</si>
  <si>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</si>
  <si>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</si>
  <si>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</si>
  <si>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</si>
  <si>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</si>
  <si>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</si>
  <si>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</si>
  <si>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</si>
  <si>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</si>
  <si>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</si>
  <si>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</si>
  <si>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</si>
  <si>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</si>
  <si>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</si>
  <si>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</si>
  <si>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</si>
  <si>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</si>
  <si>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</si>
  <si>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</si>
  <si>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</si>
  <si>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</si>
  <si>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</si>
  <si>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</si>
  <si>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</si>
  <si>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</si>
  <si>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</si>
  <si>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</si>
  <si>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</si>
  <si>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</si>
  <si>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</si>
  <si>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</si>
  <si>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</si>
  <si>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</si>
  <si>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</si>
  <si>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</si>
  <si>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</si>
  <si>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</si>
  <si>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</si>
  <si>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</si>
  <si>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</si>
  <si>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</si>
  <si>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</si>
  <si>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</si>
  <si>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</si>
  <si>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</si>
  <si>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</si>
  <si>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</si>
  <si>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</si>
  <si>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</si>
  <si>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</si>
  <si>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</si>
  <si>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</si>
  <si>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</si>
  <si>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</si>
  <si>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</si>
  <si>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</si>
  <si>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</si>
  <si>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</si>
  <si>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</si>
  <si>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</si>
  <si>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</si>
  <si>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</si>
  <si>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</si>
  <si>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</si>
  <si>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</si>
  <si>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</si>
  <si>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</si>
  <si>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</si>
  <si>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</si>
  <si>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</si>
  <si>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</si>
  <si>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</si>
  <si>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</si>
  <si>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</si>
  <si>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</si>
  <si>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</si>
  <si>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</si>
  <si>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</si>
  <si>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</si>
  <si>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</si>
  <si>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</si>
  <si>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</si>
  <si>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</si>
  <si>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</si>
  <si>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</si>
  <si>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</si>
  <si>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</si>
  <si>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</si>
  <si>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</si>
  <si>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</si>
  <si>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</si>
  <si>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</si>
  <si>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</si>
  <si>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</si>
  <si>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</si>
  <si>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</si>
  <si>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</si>
  <si>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</si>
  <si>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</si>
  <si>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</si>
  <si>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</si>
  <si>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</si>
  <si>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</si>
  <si>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</si>
  <si>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</si>
  <si>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</si>
  <si>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</si>
  <si>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</si>
  <si>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</si>
  <si>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</si>
  <si>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</si>
  <si>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</si>
  <si>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</si>
  <si>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</si>
  <si>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</si>
  <si>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</si>
  <si>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</si>
  <si>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</si>
  <si>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</si>
  <si>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</si>
  <si>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</si>
  <si>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</si>
  <si>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</si>
  <si>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</si>
  <si>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</si>
  <si>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</si>
  <si>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</si>
  <si>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</si>
  <si>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</si>
  <si>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</si>
  <si>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</si>
  <si>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</si>
  <si>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</si>
  <si>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</si>
  <si>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</si>
  <si>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</si>
  <si>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</si>
  <si>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</si>
  <si>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</si>
  <si>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</si>
  <si>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</si>
  <si>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</si>
  <si>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</si>
  <si>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</si>
  <si>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</si>
  <si>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</si>
  <si>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</si>
  <si>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</si>
  <si>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</si>
  <si>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</si>
  <si>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</si>
  <si>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</si>
  <si>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</si>
  <si>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</si>
  <si>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</si>
  <si>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</si>
  <si>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</si>
  <si>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</si>
  <si>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</si>
  <si>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</si>
  <si>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</si>
  <si>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</si>
  <si>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</si>
  <si>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</si>
  <si>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</si>
  <si>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</si>
  <si>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</si>
  <si>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</si>
  <si>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</si>
  <si>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</si>
  <si>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</si>
  <si>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</si>
  <si>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</si>
  <si>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</si>
  <si>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</si>
  <si>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</si>
  <si>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</si>
  <si>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</si>
  <si>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</si>
  <si>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</si>
  <si>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</si>
  <si>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</si>
  <si>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</si>
  <si>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</si>
  <si>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</si>
  <si>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</si>
  <si>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</si>
  <si>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</si>
  <si>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</si>
  <si>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</si>
  <si>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</si>
  <si>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</si>
  <si>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</si>
  <si>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</si>
  <si>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</si>
  <si>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</si>
  <si>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</si>
  <si>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</si>
  <si>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</si>
  <si>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</si>
  <si>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</si>
  <si>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</si>
  <si>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</si>
  <si>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</si>
  <si>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</si>
  <si>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</si>
  <si>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</si>
  <si>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</si>
  <si>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</si>
  <si>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</si>
  <si>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</si>
  <si>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</si>
  <si>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</si>
  <si>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</si>
  <si>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</si>
  <si>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</si>
  <si>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</si>
  <si>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</si>
  <si>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</si>
  <si>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</si>
  <si>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</si>
  <si>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</si>
  <si>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</si>
  <si>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</si>
  <si>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</si>
  <si>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</si>
  <si>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</si>
  <si>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</si>
  <si>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</si>
  <si>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</si>
  <si>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</si>
  <si>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</si>
  <si>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</si>
  <si>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</si>
  <si>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</si>
  <si>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</si>
  <si>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</si>
  <si>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</si>
  <si>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</si>
  <si>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</si>
  <si>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</si>
  <si>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</si>
  <si>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</si>
  <si>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</si>
  <si>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</si>
  <si>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</si>
  <si>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</si>
  <si>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</si>
  <si>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</si>
  <si>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</si>
  <si>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</si>
  <si>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</si>
  <si>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</si>
  <si>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</si>
  <si>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</si>
  <si>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</si>
  <si>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</si>
  <si>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</si>
  <si>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</si>
  <si>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</si>
  <si>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</si>
  <si>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</si>
  <si>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</si>
  <si>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</si>
  <si>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</si>
  <si>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</si>
  <si>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</si>
  <si>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</si>
  <si>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</si>
  <si>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</si>
  <si>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</si>
  <si>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</si>
  <si>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</si>
  <si>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</si>
  <si>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</si>
  <si>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</si>
  <si>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</si>
  <si>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</si>
  <si>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</si>
  <si>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</si>
  <si>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</si>
  <si>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</si>
  <si>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</si>
  <si>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</si>
  <si>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</si>
  <si>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</si>
  <si>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</si>
  <si>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</si>
  <si>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</si>
  <si>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</si>
  <si>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</si>
  <si>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</si>
  <si>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</si>
  <si>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</si>
  <si>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</si>
  <si>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</si>
  <si>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</si>
  <si>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</si>
  <si>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</si>
  <si>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</si>
  <si>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</si>
  <si>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</si>
  <si>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</si>
  <si>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</si>
  <si>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</si>
  <si>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</si>
  <si>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</si>
  <si>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</si>
  <si>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</si>
  <si>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</si>
  <si>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</si>
  <si>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</si>
  <si>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</si>
  <si>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</si>
  <si>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</si>
  <si>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</si>
  <si>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</si>
  <si>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</si>
  <si>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</si>
  <si>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</si>
  <si>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</si>
  <si>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</si>
  <si>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</si>
  <si>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</si>
  <si>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</si>
  <si>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</si>
  <si>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</si>
  <si>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</si>
  <si>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</si>
  <si>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</si>
  <si>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</si>
  <si>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</si>
  <si>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</si>
  <si>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</si>
  <si>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</si>
  <si>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</si>
  <si>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</si>
  <si>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</si>
  <si>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</si>
  <si>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</si>
  <si>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</si>
  <si>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</si>
  <si>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</si>
  <si>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</si>
  <si>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</si>
  <si>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</si>
  <si>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</si>
  <si>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</si>
  <si>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</si>
  <si>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</si>
  <si>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</si>
  <si>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</si>
  <si>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</si>
  <si>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</si>
  <si>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</si>
  <si>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</si>
  <si>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</si>
  <si>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</si>
  <si>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</si>
  <si>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</si>
  <si>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</si>
  <si>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</si>
  <si>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</si>
  <si>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</si>
  <si>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</si>
  <si>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</si>
  <si>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</si>
  <si>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</si>
  <si>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</si>
  <si>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</si>
  <si>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</si>
  <si>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</si>
  <si>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</si>
  <si>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</si>
  <si>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</si>
  <si>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</si>
  <si>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</si>
  <si>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</si>
  <si>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</si>
  <si>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</si>
  <si>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</si>
  <si>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</si>
  <si>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</si>
  <si>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</si>
  <si>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</si>
  <si>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</si>
  <si>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</si>
  <si>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</si>
  <si>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</si>
  <si>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</si>
  <si>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</si>
  <si>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</si>
  <si>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</si>
  <si>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</si>
  <si>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</si>
  <si>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</si>
  <si>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</si>
  <si>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</si>
  <si>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</si>
  <si>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</si>
  <si>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</si>
  <si>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</si>
  <si>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</si>
  <si>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</si>
  <si>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</si>
  <si>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</si>
  <si>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</si>
  <si>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</si>
  <si>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</si>
  <si>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</si>
  <si>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</si>
  <si>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</si>
  <si>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</si>
  <si>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</si>
  <si>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</si>
  <si>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</si>
  <si>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</si>
  <si>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</si>
  <si>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</si>
  <si>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</si>
  <si>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</si>
  <si>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</si>
  <si>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</si>
  <si>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</si>
  <si>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</si>
  <si>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</si>
  <si>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</si>
  <si>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</si>
  <si>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</si>
  <si>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</si>
  <si>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</si>
  <si>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</si>
  <si>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</si>
  <si>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</si>
  <si>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</si>
  <si>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</si>
  <si>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</si>
  <si>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</si>
  <si>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</si>
  <si>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</si>
  <si>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</si>
  <si>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</si>
  <si>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</si>
  <si>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</si>
  <si>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</si>
  <si>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</si>
  <si>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</si>
  <si>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</si>
  <si>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</si>
  <si>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</si>
  <si>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</si>
  <si>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</si>
  <si>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</si>
  <si>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</si>
  <si>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</si>
  <si>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</si>
  <si>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</si>
  <si>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</si>
  <si>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</si>
  <si>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</si>
  <si>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</si>
  <si>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</si>
  <si>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</si>
  <si>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</si>
  <si>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</si>
  <si>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</si>
  <si>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</si>
  <si>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</si>
  <si>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</si>
  <si>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</si>
  <si>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</si>
  <si>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</si>
  <si>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</si>
  <si>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</si>
  <si>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</si>
  <si>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</si>
  <si>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</si>
  <si>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</si>
  <si>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</si>
  <si>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</si>
  <si>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</si>
  <si>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</si>
  <si>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</si>
  <si>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</si>
  <si>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</si>
  <si>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</si>
  <si>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</si>
  <si>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</si>
  <si>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</si>
  <si>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</si>
  <si>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</si>
  <si>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</si>
  <si>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</si>
  <si>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</si>
  <si>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</si>
  <si>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</si>
  <si>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</si>
  <si>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</si>
  <si>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</si>
  <si>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</si>
  <si>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</si>
  <si>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</si>
  <si>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</si>
  <si>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</si>
  <si>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</si>
  <si>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</si>
  <si>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</si>
  <si>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</si>
  <si>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</si>
  <si>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</si>
  <si>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</si>
  <si>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</si>
  <si>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</si>
  <si>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</si>
  <si>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</si>
  <si>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</si>
  <si>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</si>
  <si>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</si>
  <si>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</si>
  <si>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</si>
  <si>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</si>
  <si>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</si>
  <si>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</si>
  <si>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</si>
  <si>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</si>
  <si>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</si>
  <si>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</si>
  <si>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</si>
  <si>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</si>
  <si>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</si>
  <si>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</si>
  <si>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</si>
  <si>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</si>
  <si>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</si>
  <si>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</si>
  <si>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</si>
  <si>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</si>
  <si>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</si>
  <si>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</si>
  <si>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</si>
  <si>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</si>
  <si>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</si>
  <si>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</si>
  <si>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</si>
  <si>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</si>
  <si>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</si>
  <si>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</si>
  <si>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</si>
  <si>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</si>
  <si>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</si>
  <si>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</si>
  <si>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</si>
  <si>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</si>
  <si>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</si>
  <si>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</si>
  <si>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</si>
  <si>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</si>
  <si>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</si>
  <si>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</si>
  <si>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</si>
  <si>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</si>
  <si>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</si>
  <si>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</si>
  <si>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</si>
  <si>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</si>
  <si>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</si>
  <si>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</si>
  <si>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</si>
  <si>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</si>
  <si>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</si>
  <si>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</si>
  <si>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</si>
  <si>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</si>
  <si>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</si>
  <si>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</si>
  <si>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</si>
  <si>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</si>
  <si>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</si>
  <si>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</si>
  <si>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</si>
  <si>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</si>
  <si>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</si>
  <si>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</si>
  <si>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</si>
  <si>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</si>
  <si>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</si>
  <si>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</si>
  <si>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</si>
  <si>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</si>
  <si>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</si>
  <si>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</si>
  <si>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</si>
  <si>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</si>
  <si>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</si>
  <si>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</si>
  <si>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</si>
  <si>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</si>
  <si>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</si>
  <si>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</si>
  <si>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</si>
  <si>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</si>
  <si>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</si>
  <si>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</si>
  <si>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</si>
  <si>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</si>
  <si>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</si>
  <si>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</si>
  <si>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</si>
  <si>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</si>
  <si>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</si>
  <si>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</si>
  <si>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</si>
  <si>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</si>
  <si>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</si>
  <si>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</si>
  <si>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</si>
  <si>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</si>
  <si>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</si>
  <si>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</si>
  <si>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</si>
  <si>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</si>
  <si>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</si>
  <si>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</si>
  <si>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</si>
  <si>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</si>
  <si>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</si>
  <si>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</si>
  <si>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</si>
  <si>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</si>
  <si>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</si>
  <si>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</si>
  <si>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</si>
  <si>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</si>
  <si>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</si>
  <si>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</si>
  <si>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</si>
  <si>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</si>
  <si>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</si>
  <si>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</si>
  <si>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</si>
  <si>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</si>
  <si>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</si>
  <si>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</si>
  <si>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</si>
  <si>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</si>
  <si>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</si>
  <si>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</si>
  <si>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</si>
  <si>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</si>
  <si>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</si>
  <si>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</si>
  <si>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</si>
  <si>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</si>
  <si>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</si>
  <si>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</si>
  <si>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</si>
  <si>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</si>
  <si>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</si>
  <si>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</si>
  <si>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</si>
  <si>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</si>
  <si>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</si>
  <si>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</si>
  <si>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</si>
  <si>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</si>
  <si>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</si>
  <si>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</si>
  <si>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</si>
  <si>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</si>
  <si>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</si>
  <si>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</si>
  <si>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</si>
  <si>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</si>
  <si>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</si>
  <si>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</si>
  <si>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</si>
  <si>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</si>
  <si>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</si>
  <si>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</si>
  <si>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</si>
  <si>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</si>
  <si>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</si>
  <si>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</si>
  <si>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</si>
  <si>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</si>
  <si>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</si>
  <si>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</si>
  <si>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</si>
  <si>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</si>
  <si>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</si>
  <si>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</si>
  <si>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</si>
  <si>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</si>
  <si>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</si>
  <si>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</si>
  <si>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</si>
  <si>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</si>
  <si>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</si>
  <si>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</si>
  <si>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</si>
  <si>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</si>
  <si>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</si>
  <si>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</si>
  <si>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</si>
  <si>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</si>
  <si>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</si>
  <si>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</si>
  <si>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</si>
  <si>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</si>
  <si>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</si>
  <si>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</si>
  <si>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</si>
  <si>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</si>
  <si>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</si>
  <si>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</si>
  <si>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</si>
  <si>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</si>
  <si>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</si>
  <si>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</si>
  <si>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</si>
  <si>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</si>
  <si>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</si>
  <si>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</si>
  <si>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</si>
  <si>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</si>
  <si>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</si>
  <si>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</si>
  <si>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</si>
  <si>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</si>
  <si>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</si>
  <si>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</si>
  <si>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</si>
  <si>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</si>
  <si>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</si>
  <si>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</si>
  <si>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</si>
  <si>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</si>
  <si>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</si>
  <si>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</si>
  <si>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</si>
  <si>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</si>
  <si>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</si>
  <si>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</si>
  <si>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</si>
  <si>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</si>
  <si>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</si>
  <si>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</si>
  <si>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</si>
  <si>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</si>
  <si>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</si>
  <si>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</si>
  <si>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</si>
  <si>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</si>
  <si>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</si>
  <si>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</si>
  <si>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</si>
  <si>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</si>
  <si>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</si>
  <si>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</si>
  <si>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</si>
  <si>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</si>
  <si>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</si>
  <si>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</si>
  <si>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</si>
  <si>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</si>
  <si>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</si>
  <si>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</si>
  <si>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</si>
  <si>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</si>
  <si>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</si>
  <si>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</si>
  <si>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</si>
  <si>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</si>
  <si>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</si>
  <si>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</si>
  <si>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</si>
  <si>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</si>
  <si>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</si>
  <si>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</si>
  <si>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</si>
  <si>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</si>
  <si>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</si>
  <si>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</si>
  <si>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</si>
  <si>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</si>
  <si>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</si>
  <si>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</si>
  <si>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</si>
  <si>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</si>
  <si>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</si>
  <si>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</si>
  <si>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</si>
  <si>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</si>
  <si>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</si>
  <si>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</si>
  <si>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</si>
  <si>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</si>
  <si>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</si>
  <si>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</si>
  <si>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</si>
  <si>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</si>
  <si>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</si>
  <si>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</si>
  <si>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</si>
  <si>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</si>
  <si>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</si>
  <si>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</si>
  <si>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</si>
  <si>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</si>
  <si>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</si>
  <si>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</si>
  <si>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</si>
  <si>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</si>
  <si>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</si>
  <si>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</si>
  <si>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</si>
  <si>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</si>
  <si>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</si>
  <si>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</si>
  <si>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</si>
  <si>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</si>
  <si>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</si>
  <si>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</si>
  <si>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</si>
  <si>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</si>
  <si>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</si>
  <si>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</si>
  <si>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</si>
  <si>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</si>
  <si>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</si>
  <si>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</si>
  <si>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</si>
  <si>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</si>
  <si>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</si>
  <si>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</si>
  <si>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</si>
  <si>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</si>
  <si>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</si>
  <si>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</si>
  <si>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</si>
  <si>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</si>
  <si>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</si>
  <si>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</si>
  <si>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</si>
  <si>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</si>
  <si>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</si>
  <si>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</si>
  <si>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</si>
  <si>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</si>
  <si>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</si>
  <si>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</si>
  <si>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</si>
  <si>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</si>
  <si>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</si>
  <si>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</si>
  <si>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</si>
  <si>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</si>
  <si>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</si>
  <si>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</si>
  <si>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</si>
  <si>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</si>
  <si>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</si>
  <si>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</si>
  <si>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</si>
  <si>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</si>
  <si>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</si>
  <si>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</si>
  <si>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</si>
  <si>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</si>
  <si>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</si>
  <si>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</si>
  <si>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</si>
  <si>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</si>
  <si>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</si>
  <si>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</si>
  <si>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</si>
  <si>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</si>
  <si>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</si>
  <si>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</si>
  <si>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</si>
  <si>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</si>
  <si>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</si>
  <si>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</si>
  <si>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</si>
  <si>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</si>
  <si>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</si>
  <si>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</si>
  <si>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</si>
  <si>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</si>
  <si>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</si>
  <si>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</si>
  <si>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</si>
  <si>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</si>
  <si>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</si>
  <si>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</si>
  <si>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</si>
  <si>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</si>
  <si>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</si>
  <si>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</si>
  <si>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</si>
  <si>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</si>
  <si>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</si>
  <si>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</si>
  <si>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</si>
  <si>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</si>
  <si>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</si>
  <si>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</si>
  <si>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</si>
  <si>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</si>
  <si>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</si>
  <si>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</si>
  <si>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</si>
  <si>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</si>
  <si>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</si>
  <si>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</si>
  <si>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</si>
  <si>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</si>
  <si>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</si>
  <si>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</si>
  <si>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</si>
  <si>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</si>
  <si>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</si>
  <si>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</si>
  <si>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</si>
  <si>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</si>
  <si>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</si>
  <si>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</si>
  <si>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</si>
  <si>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</si>
  <si>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</si>
  <si>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</si>
  <si>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</si>
  <si>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</si>
  <si>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</si>
  <si>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</si>
  <si>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</si>
  <si>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</si>
  <si>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</si>
  <si>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</si>
  <si>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</si>
  <si>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</si>
  <si>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</si>
  <si>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</si>
  <si>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</si>
  <si>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</si>
  <si>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</si>
  <si>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</si>
  <si>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</si>
  <si>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</si>
  <si>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</si>
  <si>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</si>
  <si>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</si>
  <si>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</si>
  <si>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</si>
  <si>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</si>
  <si>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</si>
  <si>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</si>
  <si>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</si>
  <si>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</si>
  <si>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</si>
  <si>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</si>
  <si>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</si>
  <si>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</si>
  <si>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</si>
  <si>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</si>
  <si>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</si>
  <si>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</si>
  <si>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</si>
  <si>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</si>
  <si>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</si>
  <si>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</si>
  <si>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</si>
  <si>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</si>
  <si>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</si>
  <si>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</si>
  <si>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</si>
  <si>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</si>
  <si>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</si>
  <si>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</si>
  <si>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</si>
  <si>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</si>
  <si>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</si>
  <si>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</si>
  <si>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</si>
  <si>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</si>
  <si>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</si>
  <si>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</si>
  <si>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</si>
  <si>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</si>
  <si>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</si>
  <si>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</si>
  <si>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</si>
  <si>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</si>
  <si>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</si>
  <si>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</si>
  <si>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</si>
  <si>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</si>
  <si>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</si>
  <si>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</si>
  <si>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</si>
  <si>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</si>
  <si>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</si>
  <si>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</si>
  <si>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</si>
  <si>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</si>
  <si>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</si>
  <si>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</si>
  <si>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</si>
  <si>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</si>
  <si>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</si>
  <si>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</si>
  <si>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</si>
  <si>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</si>
  <si>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</si>
  <si>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</si>
  <si>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</si>
  <si>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</si>
  <si>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</si>
  <si>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</si>
  <si>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</si>
  <si>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</si>
  <si>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</si>
  <si>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</si>
  <si>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</si>
  <si>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</si>
  <si>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</si>
  <si>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</si>
  <si>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</si>
  <si>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</si>
  <si>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</si>
  <si>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</si>
  <si>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</si>
  <si>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</si>
  <si>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</si>
  <si>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</si>
  <si>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</si>
  <si>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</si>
  <si>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</si>
  <si>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</si>
  <si>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</si>
  <si>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</si>
  <si>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</si>
  <si>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</si>
  <si>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</si>
  <si>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</si>
  <si>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</si>
  <si>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</si>
  <si>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</si>
  <si>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</si>
  <si>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</si>
  <si>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</si>
  <si>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</si>
  <si>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</si>
  <si>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</si>
  <si>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</si>
  <si>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</si>
  <si>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</si>
  <si>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</si>
  <si>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</si>
  <si>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</si>
  <si>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</si>
  <si>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</si>
  <si>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</si>
  <si>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</si>
  <si>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</si>
  <si>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</si>
  <si>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</si>
  <si>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</si>
  <si>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</si>
  <si>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</si>
  <si>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</si>
  <si>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</si>
  <si>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</si>
  <si>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</si>
  <si>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</si>
  <si>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</si>
  <si>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</si>
  <si>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</si>
  <si>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</si>
  <si>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</si>
  <si>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</si>
  <si>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</si>
  <si>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</si>
  <si>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</si>
  <si>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</si>
  <si>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</si>
  <si>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</si>
  <si>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</si>
  <si>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</si>
  <si>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</si>
  <si>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</si>
  <si>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</si>
  <si>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</si>
  <si>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</si>
  <si>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</si>
  <si>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</si>
  <si>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</si>
  <si>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</si>
  <si>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</si>
  <si>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</si>
  <si>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</si>
  <si>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</si>
  <si>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</si>
  <si>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</si>
  <si>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</si>
  <si>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</si>
  <si>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</si>
  <si>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</si>
  <si>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</si>
  <si>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</si>
  <si>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</si>
  <si>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</si>
  <si>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</si>
  <si>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</si>
  <si>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</si>
  <si>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</si>
  <si>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</si>
  <si>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</si>
  <si>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</si>
  <si>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</si>
  <si>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</si>
  <si>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</si>
  <si>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</si>
  <si>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</si>
  <si>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</si>
  <si>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</si>
  <si>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</si>
  <si>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</si>
  <si>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</si>
  <si>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</si>
  <si>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</si>
  <si>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</si>
  <si>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</si>
  <si>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</si>
  <si>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</si>
  <si>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</si>
  <si>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</si>
  <si>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</si>
  <si>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</si>
  <si>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</si>
  <si>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</si>
  <si>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</si>
  <si>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</si>
  <si>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</si>
  <si>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</si>
  <si>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</si>
  <si>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</si>
  <si>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</si>
  <si>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</si>
  <si>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</si>
  <si>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</si>
  <si>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</si>
  <si>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</si>
  <si>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</si>
  <si>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</si>
  <si>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</si>
  <si>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</si>
  <si>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</si>
  <si>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</si>
  <si>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</si>
  <si>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</si>
  <si>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</si>
  <si>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</si>
  <si>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</si>
  <si>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</si>
  <si>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</si>
  <si>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</si>
  <si>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</si>
  <si>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</si>
  <si>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</si>
  <si>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</si>
  <si>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</si>
  <si>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</si>
  <si>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</si>
  <si>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</si>
  <si>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</si>
  <si>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</si>
  <si>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</si>
  <si>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</si>
  <si>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</si>
  <si>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</si>
  <si>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</si>
  <si>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</si>
  <si>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</si>
  <si>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</si>
  <si>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</si>
  <si>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</si>
  <si>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</si>
  <si>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</si>
  <si>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</si>
  <si>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</si>
  <si>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</si>
  <si>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</si>
  <si>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</si>
  <si>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</si>
  <si>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</si>
  <si>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</si>
  <si>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</si>
  <si>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</si>
  <si>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</si>
  <si>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</si>
  <si>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</si>
  <si>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</si>
  <si>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</si>
  <si>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</si>
  <si>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</si>
  <si>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</si>
  <si>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</si>
  <si>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</si>
  <si>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</si>
  <si>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</si>
  <si>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</si>
  <si>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</si>
  <si>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</si>
  <si>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</si>
  <si>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</si>
  <si>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</si>
  <si>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</si>
  <si>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</si>
  <si>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</si>
  <si>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</si>
  <si>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</si>
  <si>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</si>
  <si>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</si>
  <si>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</si>
  <si>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</si>
  <si>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</si>
  <si>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</si>
  <si>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</si>
  <si>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</si>
  <si>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</si>
  <si>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</si>
  <si>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</si>
  <si>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</si>
  <si>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</si>
  <si>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</si>
  <si>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</si>
  <si>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</si>
  <si>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</si>
  <si>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</si>
  <si>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</si>
  <si>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</si>
  <si>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</si>
  <si>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</si>
  <si>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</si>
  <si>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</si>
  <si>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</si>
  <si>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</si>
  <si>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</si>
  <si>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</si>
  <si>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</si>
  <si>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</si>
  <si>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</si>
  <si>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</si>
  <si>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</si>
  <si>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</si>
  <si>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</si>
  <si>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</si>
  <si>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</si>
  <si>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</si>
  <si>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</si>
  <si>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</si>
  <si>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</si>
  <si>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</si>
  <si>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</si>
  <si>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</si>
  <si>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</si>
  <si>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</si>
  <si>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</si>
  <si>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</si>
  <si>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</si>
  <si>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</si>
  <si>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</si>
  <si>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</si>
  <si>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</si>
  <si>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</si>
  <si>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</si>
  <si>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</si>
  <si>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</si>
  <si>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</si>
  <si>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</si>
  <si>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</si>
  <si>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</si>
  <si>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</si>
  <si>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</si>
  <si>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</si>
  <si>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</si>
  <si>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</si>
  <si>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</si>
  <si>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</si>
  <si>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</si>
  <si>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</si>
  <si>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</si>
  <si>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</si>
  <si>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</si>
  <si>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</si>
  <si>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</si>
  <si>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</si>
  <si>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</si>
  <si>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</si>
  <si>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</si>
  <si>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</si>
  <si>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</si>
  <si>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</si>
  <si>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</si>
  <si>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</si>
  <si>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</si>
  <si>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</si>
  <si>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</si>
  <si>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</si>
  <si>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</si>
  <si>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</si>
  <si>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</si>
  <si>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</si>
  <si>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</si>
  <si>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</si>
  <si>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</si>
  <si>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</si>
  <si>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</si>
  <si>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</si>
  <si>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</si>
  <si>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</si>
  <si>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</si>
  <si>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</si>
  <si>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</si>
  <si>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</si>
  <si>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</si>
  <si>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</si>
  <si>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</si>
  <si>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</si>
  <si>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</si>
  <si>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</si>
  <si>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</si>
  <si>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</si>
  <si>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</si>
  <si>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</si>
  <si>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</si>
  <si>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</si>
  <si>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</si>
  <si>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</si>
  <si>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</si>
  <si>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</si>
  <si>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</si>
  <si>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</si>
  <si>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</si>
  <si>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</si>
  <si>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</si>
  <si>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</si>
  <si>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</si>
  <si>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</si>
  <si>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</si>
  <si>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</si>
  <si>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</si>
  <si>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</si>
  <si>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</si>
  <si>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</si>
  <si>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</si>
  <si>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</si>
  <si>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</si>
  <si>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</si>
  <si>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</si>
  <si>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</si>
  <si>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</si>
  <si>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</si>
  <si>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</si>
  <si>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</si>
  <si>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</si>
  <si>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</si>
  <si>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</si>
  <si>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</si>
  <si>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</si>
  <si>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</si>
  <si>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</si>
  <si>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</si>
  <si>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</si>
  <si>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</si>
  <si>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</si>
  <si>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</si>
  <si>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</si>
  <si>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</si>
  <si>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</si>
  <si>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</si>
  <si>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</si>
  <si>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</si>
  <si>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</si>
  <si>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</si>
  <si>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</si>
  <si>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</si>
  <si>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</si>
  <si>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</si>
  <si>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</si>
  <si>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</si>
  <si>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</si>
  <si>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</si>
  <si>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</si>
  <si>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</si>
  <si>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</si>
  <si>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</si>
  <si>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</si>
  <si>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</si>
  <si>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</si>
  <si>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</si>
  <si>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</si>
  <si>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</si>
  <si>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</si>
  <si>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</si>
  <si>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</si>
  <si>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</si>
  <si>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</si>
  <si>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</si>
  <si>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</si>
  <si>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</si>
  <si>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</si>
  <si>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</si>
  <si>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</si>
  <si>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</si>
  <si>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</si>
  <si>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</si>
  <si>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</si>
  <si>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</si>
  <si>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</si>
  <si>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</si>
  <si>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</si>
  <si>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</si>
  <si>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</si>
  <si>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</si>
  <si>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</si>
  <si>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</si>
  <si>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</si>
  <si>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</si>
  <si>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</si>
  <si>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</si>
  <si>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</si>
  <si>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</si>
  <si>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</si>
  <si>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</si>
  <si>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</si>
  <si>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</si>
  <si>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</si>
  <si>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</si>
  <si>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</si>
  <si>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</si>
  <si>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</si>
  <si>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</si>
  <si>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</si>
  <si>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</si>
  <si>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</si>
  <si>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</si>
  <si>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</si>
  <si>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</si>
  <si>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</si>
  <si>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</si>
  <si>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</si>
  <si>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</si>
  <si>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</si>
  <si>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</si>
  <si>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</si>
  <si>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</si>
  <si>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</si>
  <si>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</si>
  <si>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</si>
  <si>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</si>
  <si>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</si>
  <si>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</si>
  <si>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</si>
  <si>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</si>
  <si>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</si>
  <si>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</si>
  <si>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</si>
  <si>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</si>
  <si>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</si>
  <si>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</si>
  <si>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</si>
  <si>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</si>
  <si>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</si>
  <si>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</si>
  <si>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</si>
  <si>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</si>
  <si>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</si>
  <si>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</si>
  <si>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</si>
  <si>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</si>
  <si>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</si>
  <si>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</si>
  <si>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</si>
  <si>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</si>
  <si>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</si>
  <si>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</si>
  <si>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</si>
  <si>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</si>
  <si>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</si>
  <si>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</si>
  <si>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</si>
  <si>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</si>
  <si>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</si>
  <si>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</si>
  <si>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</si>
  <si>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</si>
  <si>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</si>
  <si>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</si>
  <si>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</si>
  <si>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</si>
  <si>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</si>
  <si>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</si>
  <si>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</si>
  <si>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</si>
  <si>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</si>
  <si>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</si>
  <si>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</si>
  <si>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</si>
  <si>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</si>
  <si>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</si>
  <si>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</si>
  <si>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</si>
  <si>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</si>
  <si>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</si>
  <si>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</si>
  <si>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</si>
  <si>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</si>
  <si>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</si>
  <si>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</si>
  <si>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</si>
  <si>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</si>
  <si>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</si>
  <si>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</si>
  <si>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</si>
  <si>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</si>
  <si>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</si>
  <si>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</si>
  <si>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</si>
  <si>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</si>
  <si>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</si>
  <si>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</si>
  <si>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</si>
  <si>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</si>
  <si>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</si>
  <si>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</si>
  <si>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</si>
  <si>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</si>
  <si>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</si>
  <si>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</si>
  <si>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</si>
  <si>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</si>
  <si>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</si>
  <si>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</si>
  <si>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</si>
  <si>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</si>
  <si>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</si>
  <si>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</si>
  <si>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</si>
  <si>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</si>
  <si>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</si>
  <si>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</si>
  <si>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</si>
  <si>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</si>
  <si>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</si>
  <si>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</si>
  <si>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</si>
  <si>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</si>
  <si>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</si>
  <si>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</si>
  <si>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</si>
  <si>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</si>
  <si>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</si>
  <si>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</si>
  <si>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</si>
  <si>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</si>
  <si>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</si>
  <si>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</si>
  <si>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</si>
  <si>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</si>
  <si>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</si>
  <si>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</si>
  <si>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</si>
  <si>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</si>
  <si>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</si>
  <si>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</si>
  <si>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</si>
  <si>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</si>
  <si>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</si>
  <si>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</si>
  <si>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</si>
  <si>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</si>
  <si>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</si>
  <si>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</si>
  <si>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</si>
  <si>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</si>
  <si>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</si>
  <si>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</si>
  <si>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</si>
  <si>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</si>
  <si>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</si>
  <si>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</si>
  <si>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</si>
  <si>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</si>
  <si>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</si>
  <si>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</si>
  <si>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</si>
  <si>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</si>
  <si>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</si>
  <si>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</si>
  <si>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</si>
  <si>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</si>
  <si>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</si>
  <si>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</si>
  <si>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</si>
  <si>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</si>
  <si>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</si>
  <si>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</si>
  <si>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</si>
  <si>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</si>
  <si>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</si>
  <si>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</si>
  <si>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</si>
  <si>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</si>
  <si>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</si>
  <si>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</si>
  <si>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</si>
  <si>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</si>
  <si>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</si>
  <si>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</si>
  <si>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</si>
  <si>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</si>
  <si>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</si>
  <si>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</si>
  <si>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</si>
  <si>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</si>
  <si>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</si>
  <si>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</si>
  <si>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</si>
  <si>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</si>
  <si>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</si>
  <si>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</si>
  <si>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</si>
  <si>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</si>
  <si>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</si>
  <si>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</si>
  <si>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</si>
  <si>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</si>
  <si>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</si>
  <si>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</si>
  <si>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</si>
  <si>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</si>
  <si>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</si>
  <si>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</si>
  <si>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</si>
  <si>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</si>
  <si>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</si>
  <si>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</si>
  <si>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</si>
  <si>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</si>
  <si>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</si>
  <si>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</si>
  <si>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</si>
  <si>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</si>
  <si>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</si>
  <si>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</si>
  <si>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</si>
  <si>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</si>
  <si>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</si>
  <si>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</si>
  <si>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</si>
  <si>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</si>
  <si>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</si>
  <si>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</si>
  <si>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</si>
  <si>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</si>
  <si>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</si>
  <si>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</si>
  <si>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</si>
  <si>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</si>
  <si>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</si>
  <si>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</si>
  <si>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</si>
  <si>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</si>
  <si>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</si>
  <si>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</si>
  <si>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</si>
  <si>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</si>
  <si>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</si>
  <si>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</si>
  <si>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</si>
  <si>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</si>
  <si>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</si>
  <si>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</si>
  <si>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</si>
  <si>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</si>
  <si>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</si>
  <si>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</si>
  <si>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</si>
  <si>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</si>
  <si>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</si>
  <si>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</si>
  <si>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</si>
  <si>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</si>
  <si>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</si>
  <si>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</si>
  <si>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</si>
  <si>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</si>
  <si>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</si>
  <si>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</si>
  <si>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</si>
  <si>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</si>
  <si>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</si>
  <si>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</si>
  <si>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</si>
  <si>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</si>
  <si>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</si>
  <si>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</si>
  <si>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</si>
  <si>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</si>
  <si>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</si>
  <si>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</si>
  <si>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</si>
  <si>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</si>
  <si>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</si>
  <si>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</si>
  <si>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</si>
  <si>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</si>
  <si>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</si>
  <si>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</si>
  <si>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</si>
  <si>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</si>
  <si>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</si>
  <si>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</si>
  <si>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</si>
  <si>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</si>
  <si>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</si>
  <si>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</si>
  <si>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</si>
  <si>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</si>
  <si>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</si>
  <si>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</si>
  <si>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</si>
  <si>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</si>
  <si>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</si>
  <si>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</si>
  <si>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</si>
  <si>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</si>
  <si>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</si>
  <si>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</si>
  <si>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</si>
  <si>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</si>
  <si>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</si>
  <si>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</si>
  <si>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</si>
  <si>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</si>
  <si>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</si>
  <si>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</si>
  <si>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</si>
  <si>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</si>
  <si>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</si>
  <si>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</si>
  <si>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</si>
  <si>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</si>
  <si>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</si>
  <si>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</si>
  <si>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</si>
  <si>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</si>
  <si>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</si>
  <si>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</si>
  <si>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</si>
  <si>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</si>
  <si>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</si>
  <si>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</si>
  <si>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</si>
  <si>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</si>
  <si>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</si>
  <si>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</si>
  <si>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</si>
  <si>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</si>
  <si>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</si>
  <si>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</si>
  <si>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</si>
  <si>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</si>
  <si>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</si>
  <si>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</si>
  <si>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</si>
  <si>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</si>
  <si>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</si>
  <si>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</si>
  <si>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</si>
  <si>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</si>
  <si>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</si>
  <si>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</si>
  <si>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</si>
  <si>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</si>
  <si>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</si>
  <si>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</si>
  <si>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</si>
  <si>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</si>
  <si>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</si>
  <si>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</si>
  <si>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</si>
  <si>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</si>
  <si>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</si>
  <si>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</si>
  <si>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</si>
  <si>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</si>
  <si>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</si>
  <si>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</si>
  <si>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</si>
  <si>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</si>
  <si>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</si>
  <si>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</si>
  <si>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</si>
  <si>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</si>
  <si>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</si>
  <si>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</si>
  <si>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</si>
  <si>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</si>
  <si>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</si>
  <si>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</si>
  <si>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</si>
  <si>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</si>
  <si>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</si>
  <si>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</si>
  <si>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</si>
  <si>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</si>
  <si>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</si>
  <si>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</si>
  <si>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</si>
  <si>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</si>
  <si>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</si>
  <si>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</si>
  <si>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</si>
  <si>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</si>
  <si>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</si>
  <si>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</si>
  <si>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</si>
  <si>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</si>
  <si>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</si>
  <si>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</si>
  <si>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</si>
  <si>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</si>
  <si>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</si>
  <si>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</si>
  <si>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</si>
  <si>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</si>
  <si>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</si>
  <si>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</si>
  <si>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</si>
  <si>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</si>
  <si>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</si>
  <si>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</si>
  <si>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</si>
  <si>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</si>
  <si>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</si>
  <si>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</si>
  <si>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</si>
  <si>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</si>
  <si>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</si>
  <si>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</si>
  <si>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</si>
  <si>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</si>
  <si>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</si>
  <si>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</si>
  <si>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</si>
  <si>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</si>
  <si>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</si>
  <si>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</si>
  <si>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</si>
  <si>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</si>
  <si>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</si>
  <si>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</si>
  <si>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</si>
  <si>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</si>
  <si>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</si>
  <si>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</si>
  <si>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</si>
  <si>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</si>
  <si>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</si>
  <si>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</si>
  <si>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</si>
  <si>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</si>
  <si>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</si>
  <si>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</si>
  <si>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</si>
  <si>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</si>
  <si>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</si>
  <si>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</si>
  <si>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</si>
  <si>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</si>
  <si>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</si>
  <si>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</si>
  <si>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</si>
  <si>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</si>
  <si>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</si>
  <si>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</si>
  <si>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</si>
  <si>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</si>
  <si>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</si>
  <si>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</si>
  <si>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</si>
  <si>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</si>
  <si>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</si>
  <si>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</si>
  <si>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</si>
  <si>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</si>
  <si>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</si>
  <si>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</si>
  <si>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</si>
  <si>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</si>
  <si>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</si>
  <si>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</si>
  <si>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</si>
  <si>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</si>
  <si>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</si>
  <si>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</si>
  <si>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</si>
  <si>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</si>
  <si>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</si>
  <si>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</si>
  <si>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</si>
  <si>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</si>
  <si>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</si>
  <si>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</si>
  <si>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</si>
  <si>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</si>
  <si>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</si>
  <si>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</si>
  <si>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</si>
  <si>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</si>
  <si>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</si>
  <si>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</si>
  <si>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</si>
  <si>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</si>
  <si>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</si>
  <si>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</si>
  <si>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</si>
  <si>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</si>
  <si>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</si>
  <si>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</si>
  <si>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</si>
  <si>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</si>
  <si>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</si>
  <si>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</si>
  <si>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</si>
  <si>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</si>
  <si>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</si>
  <si>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</si>
  <si>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</si>
  <si>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</si>
  <si>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</si>
  <si>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</si>
  <si>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</si>
  <si>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</si>
  <si>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</si>
  <si>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</si>
  <si>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</si>
  <si>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</si>
  <si>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</si>
  <si>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</si>
  <si>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</si>
  <si>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</si>
  <si>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</si>
  <si>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</si>
  <si>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</si>
  <si>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</si>
  <si>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</si>
  <si>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</si>
  <si>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</si>
  <si>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</si>
  <si>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</si>
  <si>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</si>
  <si>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</si>
  <si>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</si>
  <si>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</si>
  <si>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</si>
  <si>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</si>
  <si>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</si>
  <si>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</si>
  <si>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</si>
  <si>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</si>
  <si>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</si>
  <si>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</si>
  <si>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</si>
  <si>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</si>
  <si>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</si>
  <si>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</si>
  <si>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</si>
  <si>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</si>
  <si>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</si>
  <si>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</si>
  <si>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</si>
  <si>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</si>
  <si>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</si>
  <si>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</si>
  <si>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</si>
  <si>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</si>
  <si>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</si>
  <si>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</si>
  <si>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</si>
  <si>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</si>
  <si>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</si>
  <si>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</si>
  <si>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</si>
  <si>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</si>
  <si>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</si>
  <si>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</si>
  <si>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</si>
  <si>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</si>
  <si>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</si>
  <si>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</si>
  <si>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</si>
  <si>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</si>
  <si>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</si>
  <si>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</si>
  <si>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</si>
  <si>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</si>
  <si>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</si>
  <si>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</si>
  <si>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</si>
  <si>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</si>
  <si>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</si>
  <si>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</si>
  <si>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</si>
  <si>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</si>
  <si>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</si>
  <si>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</si>
  <si>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</si>
  <si>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</si>
  <si>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</si>
  <si>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</si>
  <si>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</si>
  <si>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</si>
  <si>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</si>
  <si>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</si>
  <si>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</si>
  <si>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</si>
  <si>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</si>
  <si>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</si>
  <si>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</si>
  <si>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</si>
  <si>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</si>
  <si>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</si>
  <si>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</si>
  <si>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</si>
  <si>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</si>
  <si>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</si>
  <si>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</si>
  <si>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</si>
  <si>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</si>
  <si>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</si>
  <si>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</si>
  <si>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</si>
  <si>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</si>
  <si>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</si>
  <si>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</si>
  <si>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</si>
  <si>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</si>
  <si>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</si>
  <si>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</si>
  <si>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</si>
  <si>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</si>
  <si>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</si>
  <si>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</si>
  <si>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</si>
  <si>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</si>
  <si>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</si>
  <si>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</si>
  <si>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</si>
  <si>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</si>
  <si>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</si>
  <si>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</si>
  <si>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</si>
  <si>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</si>
  <si>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</si>
  <si>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</si>
  <si>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</si>
  <si>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</si>
  <si>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</si>
  <si>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</si>
  <si>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</si>
  <si>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</si>
  <si>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</si>
  <si>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</si>
  <si>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</si>
  <si>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</si>
  <si>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</si>
  <si>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</si>
  <si>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</si>
  <si>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</si>
  <si>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</si>
  <si>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</si>
  <si>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</si>
  <si>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</si>
  <si>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</si>
  <si>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</si>
  <si>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</si>
  <si>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</si>
  <si>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</si>
  <si>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</si>
  <si>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</si>
  <si>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</si>
  <si>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</si>
  <si>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</si>
  <si>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</si>
  <si>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</si>
  <si>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</si>
  <si>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</si>
  <si>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</si>
  <si>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</si>
  <si>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</si>
  <si>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</si>
  <si>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</si>
  <si>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</si>
  <si>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</si>
  <si>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</si>
  <si>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</si>
  <si>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</si>
  <si>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</si>
  <si>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</si>
  <si>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</si>
  <si>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</si>
  <si>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</si>
  <si>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</si>
  <si>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</si>
  <si>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</si>
  <si>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</si>
  <si>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</si>
  <si>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</si>
  <si>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</si>
  <si>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</si>
  <si>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</si>
  <si>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</si>
  <si>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</si>
  <si>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</si>
  <si>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</si>
  <si>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</si>
  <si>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</si>
  <si>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</si>
  <si>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</si>
  <si>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</si>
  <si>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</si>
  <si>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</si>
  <si>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</si>
  <si>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</si>
  <si>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</si>
  <si>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</si>
  <si>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</si>
  <si>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</si>
  <si>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</si>
  <si>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</si>
  <si>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</si>
  <si>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</si>
  <si>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</si>
  <si>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</si>
  <si>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</si>
  <si>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</si>
  <si>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</si>
  <si>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</si>
  <si>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</si>
  <si>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</si>
  <si>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</si>
  <si>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</si>
  <si>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</si>
  <si>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</si>
  <si>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</si>
  <si>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</si>
  <si>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</si>
  <si>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</si>
  <si>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</si>
  <si>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</si>
  <si>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</si>
  <si>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</si>
  <si>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</si>
  <si>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</si>
  <si>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</si>
  <si>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</si>
  <si>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</si>
  <si>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</si>
  <si>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</si>
  <si>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</si>
  <si>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</si>
  <si>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</si>
  <si>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</si>
  <si>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</si>
  <si>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</si>
  <si>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</si>
  <si>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</si>
  <si>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</si>
  <si>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</si>
  <si>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</si>
  <si>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</si>
  <si>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</si>
  <si>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</si>
  <si>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</si>
  <si>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</si>
  <si>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</si>
  <si>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</si>
  <si>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</si>
  <si>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</si>
  <si>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</si>
  <si>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</si>
  <si>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</si>
  <si>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</si>
  <si>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</si>
  <si>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</si>
  <si>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</si>
  <si>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</si>
  <si>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</si>
  <si>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</si>
  <si>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</si>
  <si>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</si>
  <si>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</si>
  <si>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</si>
  <si>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</si>
  <si>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</si>
  <si>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</si>
  <si>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</si>
  <si>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</si>
  <si>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</si>
  <si>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</si>
  <si>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</si>
  <si>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</si>
  <si>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</si>
  <si>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</si>
  <si>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</si>
  <si>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</si>
  <si>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</si>
  <si>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</si>
  <si>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</si>
  <si>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</si>
  <si>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</si>
  <si>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</si>
  <si>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</si>
  <si>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</si>
  <si>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</si>
  <si>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</si>
  <si>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</si>
  <si>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</si>
  <si>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</si>
  <si>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</si>
  <si>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</si>
  <si>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</si>
  <si>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</si>
  <si>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</si>
  <si>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</si>
  <si>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</si>
  <si>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</si>
  <si>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</si>
  <si>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</si>
  <si>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</si>
  <si>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</si>
  <si>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</si>
  <si>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</si>
  <si>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</si>
  <si>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</si>
  <si>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</si>
  <si>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</si>
  <si>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</si>
  <si>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</si>
  <si>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</si>
  <si>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</si>
  <si>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</si>
  <si>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</si>
  <si>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</si>
  <si>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</si>
  <si>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</si>
  <si>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</si>
  <si>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</si>
  <si>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</si>
  <si>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</si>
  <si>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</si>
  <si>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</si>
  <si>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</si>
  <si>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</si>
  <si>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</si>
  <si>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</si>
  <si>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</si>
  <si>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</si>
  <si>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</si>
  <si>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</si>
  <si>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</si>
  <si>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</si>
  <si>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</si>
  <si>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</si>
  <si>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</si>
  <si>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</si>
  <si>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</si>
  <si>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</si>
  <si>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</si>
  <si>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</si>
  <si>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</si>
  <si>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</si>
  <si>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</si>
  <si>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</si>
  <si>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</si>
  <si>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</si>
  <si>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</si>
  <si>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</si>
  <si>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</si>
  <si>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</si>
  <si>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</si>
  <si>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</si>
  <si>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</si>
  <si>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</si>
  <si>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</si>
  <si>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</si>
  <si>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</si>
  <si>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</si>
  <si>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</si>
  <si>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</si>
  <si>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</si>
  <si>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</si>
  <si>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</si>
  <si>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</si>
  <si>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</si>
  <si>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</si>
  <si>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</si>
  <si>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</si>
  <si>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</si>
  <si>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</si>
  <si>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</si>
  <si>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</si>
  <si>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</si>
  <si>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</si>
  <si>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</si>
  <si>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</si>
  <si>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</si>
  <si>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</si>
  <si>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</si>
  <si>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</si>
  <si>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</si>
  <si>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</si>
  <si>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</si>
  <si>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</si>
  <si>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</si>
  <si>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</si>
  <si>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</si>
  <si>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</si>
  <si>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</si>
  <si>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</si>
  <si>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</si>
  <si>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</si>
  <si>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</si>
  <si>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</si>
  <si>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</si>
  <si>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</si>
  <si>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</si>
  <si>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</si>
  <si>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</si>
  <si>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</si>
  <si>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</si>
  <si>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</si>
  <si>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</si>
  <si>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</si>
  <si>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</si>
  <si>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</si>
  <si>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</si>
  <si>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</si>
  <si>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</si>
  <si>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</si>
  <si>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</si>
  <si>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</si>
  <si>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</si>
  <si>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</si>
  <si>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</si>
  <si>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</si>
  <si>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</si>
  <si>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</si>
  <si>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</si>
  <si>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</si>
  <si>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</si>
  <si>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</si>
  <si>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</si>
  <si>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</si>
  <si>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</si>
  <si>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</si>
  <si>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</si>
  <si>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</si>
  <si>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</si>
  <si>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</si>
  <si>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</si>
  <si>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</si>
  <si>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</si>
  <si>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</si>
  <si>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</si>
  <si>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</si>
  <si>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</si>
  <si>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</si>
  <si>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</si>
  <si>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</si>
  <si>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</si>
  <si>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</si>
  <si>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</si>
  <si>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</si>
  <si>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</si>
  <si>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</si>
  <si>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</si>
  <si>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</si>
  <si>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</si>
  <si>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</si>
  <si>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</si>
  <si>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</si>
  <si>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</si>
  <si>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</si>
  <si>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</si>
  <si>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</si>
  <si>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</si>
  <si>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</si>
  <si>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</si>
  <si>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</si>
  <si>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</si>
  <si>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</si>
  <si>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</si>
  <si>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</si>
  <si>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</si>
  <si>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</si>
  <si>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</si>
  <si>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</si>
  <si>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</si>
  <si>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</si>
  <si>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</si>
  <si>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</si>
  <si>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</si>
  <si>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</si>
  <si>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</si>
  <si>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</si>
  <si>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</si>
  <si>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</si>
  <si>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</si>
  <si>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</si>
  <si>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</si>
  <si>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</si>
  <si>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</si>
  <si>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</si>
  <si>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</si>
  <si>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</si>
  <si>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</si>
  <si>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</si>
  <si>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</si>
  <si>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</si>
  <si>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</si>
  <si>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</si>
  <si>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</si>
  <si>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</si>
  <si>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</si>
  <si>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</si>
  <si>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</si>
  <si>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</si>
  <si>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</si>
  <si>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</si>
  <si>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</si>
  <si>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</si>
  <si>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</si>
  <si>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</si>
  <si>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</si>
  <si>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</si>
  <si>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</si>
  <si>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</si>
  <si>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</si>
  <si>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</si>
  <si>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</si>
  <si>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</si>
  <si>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</si>
  <si>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</si>
  <si>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</si>
  <si>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</si>
  <si>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</si>
  <si>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</si>
  <si>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</si>
  <si>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</si>
  <si>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</si>
  <si>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</si>
  <si>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</si>
  <si>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</si>
  <si>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</si>
  <si>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</si>
  <si>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</si>
  <si>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</si>
  <si>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</si>
  <si>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</si>
  <si>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</si>
  <si>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</si>
  <si>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</si>
  <si>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</si>
  <si>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</si>
  <si>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</si>
  <si>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</si>
  <si>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</si>
  <si>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</si>
  <si>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</si>
  <si>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</si>
  <si>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</si>
  <si>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</si>
  <si>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</si>
  <si>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</si>
  <si>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</si>
  <si>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</si>
  <si>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</si>
  <si>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</si>
  <si>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</si>
  <si>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</si>
  <si>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</si>
  <si>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</si>
  <si>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</si>
  <si>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</si>
  <si>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</si>
  <si>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</si>
  <si>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</si>
  <si>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</si>
  <si>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</si>
  <si>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</si>
  <si>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</si>
  <si>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</si>
  <si>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</si>
  <si>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</si>
  <si>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</si>
  <si>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</si>
  <si>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</si>
  <si>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</si>
  <si>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</si>
  <si>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</si>
  <si>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</si>
  <si>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</si>
  <si>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</si>
  <si>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</si>
  <si>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</si>
  <si>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</si>
  <si>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</si>
  <si>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</si>
  <si>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</si>
  <si>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</si>
  <si>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</si>
  <si>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</si>
  <si>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</si>
  <si>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</si>
  <si>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</si>
  <si>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</si>
  <si>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</si>
  <si>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</si>
  <si>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</si>
  <si>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</si>
  <si>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</si>
  <si>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</si>
  <si>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</si>
  <si>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</si>
  <si>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</si>
  <si>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</si>
  <si>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</si>
  <si>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</si>
  <si>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</si>
  <si>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</si>
  <si>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</si>
  <si>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</si>
  <si>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</si>
  <si>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</si>
  <si>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</si>
  <si>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</si>
  <si>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</si>
  <si>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</si>
  <si>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</si>
  <si>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</si>
  <si>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</si>
  <si>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</si>
  <si>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</si>
  <si>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</si>
  <si>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</si>
  <si>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</si>
  <si>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</si>
  <si>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</si>
  <si>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</si>
  <si>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</si>
  <si>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</si>
  <si>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</si>
  <si>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</si>
  <si>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</si>
  <si>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</si>
  <si>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</si>
  <si>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</si>
  <si>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</si>
  <si>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</si>
  <si>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</si>
  <si>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</si>
  <si>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</si>
  <si>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</si>
  <si>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</si>
  <si>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</si>
  <si>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</si>
  <si>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</si>
  <si>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</si>
  <si>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</si>
  <si>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</si>
  <si>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</si>
  <si>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</si>
  <si>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</si>
  <si>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</si>
  <si>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</si>
  <si>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</si>
  <si>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</si>
  <si>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</si>
  <si>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</si>
  <si>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</si>
  <si>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</si>
  <si>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</si>
  <si>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</si>
  <si>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</si>
  <si>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</si>
  <si>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</si>
  <si>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</si>
  <si>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</si>
  <si>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</si>
  <si>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</si>
  <si>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</si>
  <si>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</si>
  <si>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</si>
  <si>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</si>
  <si>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</si>
  <si>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</si>
  <si>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</si>
  <si>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</si>
  <si>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</si>
  <si>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</si>
  <si>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</si>
  <si>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</si>
  <si>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</si>
  <si>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</si>
  <si>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</si>
  <si>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</si>
  <si>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</si>
  <si>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</si>
  <si>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</si>
  <si>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</si>
  <si>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</si>
  <si>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</si>
  <si>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</si>
  <si>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</si>
  <si>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</si>
  <si>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</si>
  <si>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</si>
  <si>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</si>
  <si>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</si>
  <si>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</si>
  <si>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</si>
  <si>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</si>
  <si>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</si>
  <si>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</si>
  <si>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</si>
  <si>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</si>
  <si>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</si>
  <si>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</si>
  <si>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</si>
  <si>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</si>
  <si>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</si>
  <si>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</si>
  <si>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</si>
  <si>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</si>
  <si>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</si>
  <si>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</si>
  <si>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</si>
  <si>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</si>
  <si>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</si>
  <si>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</si>
  <si>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</si>
  <si>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</si>
  <si>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</si>
  <si>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</si>
  <si>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</si>
  <si>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</si>
  <si>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</si>
  <si>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</si>
  <si>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</si>
  <si>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</si>
  <si>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</si>
  <si>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</si>
  <si>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</si>
  <si>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</si>
  <si>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</si>
  <si>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</si>
  <si>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</si>
  <si>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</si>
  <si>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</si>
  <si>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</si>
  <si>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</si>
  <si>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</si>
  <si>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</si>
  <si>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</si>
  <si>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</si>
  <si>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</si>
  <si>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</si>
  <si>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</si>
  <si>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</si>
  <si>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</si>
  <si>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</si>
  <si>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</si>
  <si>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</si>
  <si>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</si>
  <si>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</si>
  <si>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</si>
  <si>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</si>
  <si>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</si>
  <si>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</si>
  <si>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</si>
  <si>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</si>
  <si>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</si>
  <si>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</si>
  <si>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</si>
  <si>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</si>
  <si>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</si>
  <si>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</si>
  <si>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</si>
  <si>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</si>
  <si>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</si>
  <si>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</si>
  <si>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</si>
  <si>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</si>
  <si>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</si>
  <si>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</si>
  <si>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</si>
  <si>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</si>
  <si>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</si>
  <si>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</si>
  <si>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</si>
  <si>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</si>
  <si>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</si>
  <si>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</si>
  <si>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</si>
  <si>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</si>
  <si>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</si>
  <si>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</si>
  <si>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</si>
  <si>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</si>
  <si>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</si>
  <si>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</si>
  <si>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</si>
  <si>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</si>
  <si>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</si>
  <si>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</si>
  <si>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</si>
  <si>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</si>
  <si>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</si>
  <si>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</si>
  <si>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</si>
  <si>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</si>
  <si>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</si>
  <si>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</si>
  <si>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</si>
  <si>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</si>
  <si>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</si>
  <si>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</si>
  <si>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</si>
  <si>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</si>
  <si>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</si>
  <si>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</si>
  <si>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</si>
  <si>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</si>
  <si>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</si>
  <si>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</si>
  <si>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</si>
  <si>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</si>
  <si>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</si>
  <si>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</si>
  <si>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</si>
  <si>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</si>
  <si>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</si>
  <si>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</si>
  <si>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</si>
  <si>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</si>
  <si>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</si>
  <si>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</si>
  <si>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</si>
  <si>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</si>
  <si>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</si>
  <si>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</si>
  <si>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</si>
  <si>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</si>
  <si>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</si>
  <si>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</si>
  <si>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</si>
  <si>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</si>
  <si>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</si>
  <si>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</si>
  <si>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</si>
  <si>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</si>
  <si>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</si>
  <si>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</si>
  <si>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</si>
  <si>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</si>
  <si>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</si>
  <si>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</si>
  <si>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</si>
  <si>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</si>
  <si>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</si>
  <si>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</si>
  <si>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</si>
  <si>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</si>
  <si>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</si>
  <si>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</si>
  <si>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</si>
  <si>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</si>
  <si>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</si>
  <si>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</si>
  <si>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</si>
  <si>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</si>
  <si>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</si>
  <si>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</si>
  <si>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</si>
  <si>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</si>
  <si>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</si>
  <si>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</si>
  <si>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</si>
  <si>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</si>
  <si>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</si>
  <si>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</si>
  <si>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</si>
  <si>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</si>
  <si>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</si>
  <si>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</si>
  <si>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</si>
  <si>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</si>
  <si>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</si>
  <si>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</si>
  <si>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</si>
  <si>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</si>
  <si>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</si>
  <si>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</si>
  <si>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Mediaum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</si>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</sst>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[data-1-1-3-StarterBook.xlsx]Cateogry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163463501673339"/>
          <c:y val="0.13399242525876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1-46C6-90B8-02BF777EA502}"/>
            </c:ext>
          </c:extLst>
        </c:ser>
        <c:ser>
          <c:idx val="1"/>
          <c:order val="1"/>
          <c:tx>
            <c:strRef>
              <c:f>'Cateogry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1-46C6-90B8-02BF777EA502}"/>
            </c:ext>
          </c:extLst>
        </c:ser>
        <c:ser>
          <c:idx val="2"/>
          <c:order val="2"/>
          <c:tx>
            <c:strRef>
              <c:f>'Cateogry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1-46C6-90B8-02BF777EA502}"/>
            </c:ext>
          </c:extLst>
        </c:ser>
        <c:ser>
          <c:idx val="3"/>
          <c:order val="3"/>
          <c:tx>
            <c:strRef>
              <c:f>'Cateogry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1-46C6-90B8-02BF777E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5927592"/>
        <c:axId val="575929232"/>
      </c:barChart>
      <c:catAx>
        <c:axId val="57592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29232"/>
        <c:crosses val="autoZero"/>
        <c:auto val="1"/>
        <c:lblAlgn val="ctr"/>
        <c:lblOffset val="100"/>
        <c:noMultiLvlLbl val="0"/>
      </c:catAx>
      <c:valAx>
        <c:axId val="5759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2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A-4C82-928C-06F6E71357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A-4C82-928C-06F6E71357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A-4C82-928C-06F6E7135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14728"/>
        <c:axId val="493815384"/>
      </c:barChart>
      <c:catAx>
        <c:axId val="49381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15384"/>
        <c:crosses val="autoZero"/>
        <c:auto val="1"/>
        <c:lblAlgn val="ctr"/>
        <c:lblOffset val="100"/>
        <c:noMultiLvlLbl val="0"/>
      </c:catAx>
      <c:valAx>
        <c:axId val="49381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1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layout>
        <c:manualLayout>
          <c:xMode val="edge"/>
          <c:yMode val="edge"/>
          <c:x val="0.31891065782131567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7-4FB2-B70C-2EF5B24964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7-4FB2-B70C-2EF5B24964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7-4FB2-B70C-2EF5B24964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7-4FB2-B70C-2EF5B2496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873576"/>
        <c:axId val="585876856"/>
      </c:lineChart>
      <c:catAx>
        <c:axId val="58587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76856"/>
        <c:crosses val="autoZero"/>
        <c:auto val="1"/>
        <c:lblAlgn val="ctr"/>
        <c:lblOffset val="100"/>
        <c:noMultiLvlLbl val="0"/>
      </c:catAx>
      <c:valAx>
        <c:axId val="58587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7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50BB0B59-D2C8-4B25-8495-EA7467740CC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3106F7-8C85-4B1B-9F62-543FEBA88C0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CE2335-BDED-4081-AF2C-AECE37E78BA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12700</xdr:rowOff>
    </xdr:from>
    <xdr:to>
      <xdr:col>15</xdr:col>
      <xdr:colOff>273050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C2859-0A73-4E8C-AA39-6C35B2162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3</xdr:row>
      <xdr:rowOff>3175</xdr:rowOff>
    </xdr:from>
    <xdr:to>
      <xdr:col>13</xdr:col>
      <xdr:colOff>396875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342E4-42AD-4C2A-9CD0-7AEDB6F16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2</xdr:row>
      <xdr:rowOff>187325</xdr:rowOff>
    </xdr:from>
    <xdr:to>
      <xdr:col>14</xdr:col>
      <xdr:colOff>206375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DC1C9-CDF1-4F2A-9846-44C0E3A8D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4760C-B7B6-42EA-AE5D-A92366D690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F130D6-4719-4591-8F73-C31F7CA440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Lapsansky" refreshedDate="44170.47440648148" createdVersion="6" refreshedVersion="6" minRefreshableVersion="3" recordCount="4114" xr:uid="{03325BE3-0BF0-4AED-9755-F93F6CCEA1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Lapsansky" refreshedDate="44170.602973379631" createdVersion="6" refreshedVersion="6" minRefreshableVersion="3" recordCount="4114" xr:uid="{DF34A2CD-944C-42F4-97BD-9D1DE994BF8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9F291-C07C-4A47-A0BD-F1BB4B16EA92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64A9E-15DB-480E-9857-F4E814297520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9D874-B860-4443-88FB-245B3E1C0897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4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924" sqref="D2924"/>
    </sheetView>
  </sheetViews>
  <sheetFormatPr defaultColWidth="8.85546875" defaultRowHeight="15" x14ac:dyDescent="0.25"/>
  <cols>
    <col min="1" max="1" width="7.42578125" bestFit="1" customWidth="1"/>
    <col min="2" max="2" width="24.7109375" style="7" customWidth="1"/>
    <col min="3" max="3" width="59.28515625" style="3" customWidth="1"/>
    <col min="4" max="4" width="9.42578125" style="9" bestFit="1" customWidth="1"/>
    <col min="5" max="5" width="13.42578125" style="5" bestFit="1" customWidth="1"/>
    <col min="6" max="6" width="14.28515625" bestFit="1" customWidth="1"/>
    <col min="7" max="7" width="12.28515625" bestFit="1" customWidth="1"/>
    <col min="8" max="8" width="13.28515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7" max="17" width="28.85546875" bestFit="1" customWidth="1"/>
    <col min="18" max="18" width="17.5703125" bestFit="1" customWidth="1"/>
    <col min="19" max="19" width="21.42578125" style="14" bestFit="1" customWidth="1"/>
    <col min="20" max="20" width="22.140625" bestFit="1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8358</v>
      </c>
      <c r="S1" s="13" t="s">
        <v>8365</v>
      </c>
      <c r="T1" s="13" t="s">
        <v>8366</v>
      </c>
    </row>
    <row r="2" spans="1:20" ht="45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30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45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45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5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5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5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5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5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0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5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5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30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5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30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30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30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5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30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30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45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5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30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30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5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5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5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5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30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5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5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5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5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5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5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30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30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5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5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30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5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5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0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5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0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5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30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5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5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30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5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0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30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45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5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5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5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5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5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30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5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30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0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30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30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30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5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5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30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5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5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30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5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30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45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5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5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5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5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0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5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5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30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0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30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5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30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30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30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30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5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5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5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5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0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5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5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5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0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5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5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5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5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5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5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5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5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0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45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5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5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5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5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0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5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5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5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5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5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5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5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0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30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5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30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5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0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5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5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45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5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30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5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5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5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30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30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5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30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30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5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5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5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30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30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5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5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5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0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5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5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5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30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0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5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5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30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5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5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30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30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5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5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5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0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5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30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5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30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30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5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5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5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5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0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30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5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5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5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5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0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30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30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5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5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30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0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5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5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5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5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30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5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0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5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5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30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5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5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30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5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5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30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45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5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5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30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60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5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30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45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5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5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5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5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0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45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45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5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30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5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5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5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5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5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30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5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5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0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5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5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5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30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5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5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45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5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30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5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5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5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5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30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30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45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5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5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30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45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30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45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0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5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5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30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30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5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5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5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0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30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45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5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30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30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30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30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60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5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30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5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5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30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5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5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30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5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5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30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5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45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5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5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30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5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5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5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0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5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30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5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5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0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0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5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30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5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5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5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30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30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5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5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5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5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5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30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5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5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5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5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5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5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30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5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5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5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5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30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5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30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5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30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5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0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5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5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5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5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30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30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0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5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30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30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5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5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45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0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5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5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30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5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5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5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30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5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5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5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45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0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30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5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5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5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30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30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30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5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30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5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30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0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5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5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5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5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5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5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0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5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30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5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5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5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30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5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5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5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30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30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5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5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45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5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45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5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30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5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5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30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30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5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30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5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45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5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5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30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30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30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30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5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30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0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30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45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5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5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30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5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30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30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5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5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30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30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30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5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0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30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30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5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5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30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30" hidden="1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5" hidden="1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30" hidden="1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5" hidden="1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5" hidden="1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5" hidden="1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30" hidden="1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5" hidden="1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5" hidden="1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5" hidden="1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5" hidden="1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5" hidden="1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5" hidden="1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5" hidden="1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5" hidden="1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5" hidden="1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5" hidden="1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45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30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30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5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5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5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30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5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5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5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5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30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30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5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5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5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5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5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5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5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5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5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5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5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5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0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30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5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5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5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5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5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30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5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0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5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5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5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0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0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30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60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5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5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5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5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5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0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30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5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45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5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5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5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5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30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5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5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30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5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5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5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5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5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5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5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5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30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5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5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5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5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5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0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45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0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5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5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5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5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5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5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5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5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5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5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5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5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5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30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5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5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5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30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5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30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0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5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30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5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5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5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30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5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5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5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5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45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5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45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5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5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5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5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5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30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5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5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30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30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5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5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5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0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5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5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5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5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30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5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5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5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30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5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5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5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0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5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5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5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30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5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30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5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5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5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0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5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30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30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5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30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5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30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5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5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0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30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5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5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45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5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5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5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5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0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5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5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30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30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5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30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5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5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5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5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0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30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5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30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30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30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30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5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5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0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5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5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5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30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45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5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5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30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5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5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5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0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30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30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5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5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5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30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5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30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5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5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5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5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5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30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5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30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5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30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30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5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5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30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5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0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5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0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5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5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5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0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30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5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0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30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5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5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5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30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0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5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5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5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30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0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5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30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5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5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5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45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30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0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30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30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5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0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5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0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5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30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30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5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30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5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45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5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5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5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30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0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5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45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5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5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5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5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5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5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5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5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5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5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30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5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30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5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5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5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5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5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30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0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45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5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30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30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30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0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30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5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30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5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30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5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30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60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5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5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30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5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30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5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5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30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30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30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5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0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5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5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5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30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5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5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5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30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30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0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5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30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30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30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45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5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5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5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5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5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30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5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5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5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5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30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5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5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5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30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5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5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5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0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5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60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5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5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5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5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60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30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30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0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0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5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60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5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5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5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5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45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5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30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5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30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30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30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0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5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5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0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5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30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5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5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30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5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5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5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30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5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5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30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5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30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5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5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4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5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5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30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5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0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5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30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5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0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5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30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5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30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30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5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30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5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5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0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5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0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30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30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5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5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30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30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0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5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0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5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0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5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5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5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30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5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30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5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30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5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30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0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5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30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5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5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30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45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5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5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30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5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5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5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5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0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30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5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5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0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30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5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5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5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5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0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45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30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5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5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30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30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30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45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5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5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5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30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5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30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30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5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5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30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5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30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5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5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5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60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5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5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5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5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5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30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30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30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0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5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30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30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5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5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30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5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5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5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5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5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5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30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5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0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5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5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5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45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45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5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5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5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5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5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5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5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5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5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5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30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5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5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5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5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5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0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30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5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0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30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5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0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5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5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5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30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5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5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5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45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0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5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5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5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45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0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30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5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0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5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5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5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5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30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0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0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5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5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45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0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5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0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5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0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5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5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0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30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30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5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5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5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30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5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5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30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5" hidden="1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5" hidden="1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30" hidden="1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0" hidden="1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5" hidden="1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30" hidden="1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5" hidden="1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5" hidden="1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5" hidden="1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5" hidden="1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5" hidden="1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5" hidden="1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5" hidden="1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30" hidden="1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30" hidden="1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5" hidden="1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5" hidden="1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30" hidden="1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45" hidden="1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5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45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45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0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0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5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30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5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5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45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30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5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30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5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5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5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5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5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5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5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5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5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5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5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5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30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5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5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5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30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30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5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5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5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5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0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5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5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5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5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30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30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5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30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5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5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30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30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30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5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45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5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0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5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5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5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0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5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30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5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30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5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30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30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30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30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5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30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5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5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5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5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30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5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30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5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5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5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5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30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5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5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5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5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30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5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5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5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5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0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30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5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5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30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0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5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5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5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5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5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5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5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5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5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5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5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5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0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0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5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5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5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30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30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5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5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5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5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0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5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5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5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30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30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0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5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5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5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5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5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5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30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5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5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30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30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0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5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0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5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30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5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5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5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5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0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30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5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0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5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30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5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5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5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5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5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30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30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5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5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45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5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0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30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5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5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30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5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5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0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0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5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5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5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0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5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5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5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30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5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5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30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5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30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30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30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5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30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30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5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5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5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5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30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30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30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0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0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30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5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30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5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30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5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5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30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45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5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5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5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5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0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5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45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5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5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5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5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5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30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5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0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0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0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30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5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30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5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30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30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0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5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5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5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30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45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30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5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5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30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0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0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5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30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5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0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5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30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5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45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5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5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5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5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0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5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5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5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30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30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5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30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5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0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5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5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30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5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0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45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5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5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30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5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4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5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0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30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5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5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5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45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0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5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0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30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0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45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5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5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5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5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45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30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5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30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5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30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5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5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45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5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5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5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30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0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30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5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5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30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5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5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5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5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5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30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5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30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30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5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5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5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5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30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30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5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5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30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30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0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5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0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0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5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5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5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5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5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0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5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0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5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5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30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0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5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5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5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5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5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30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30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5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5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0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5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5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30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30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5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5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5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5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5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30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5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5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30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30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30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0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0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5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30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5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30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5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5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0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30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5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30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5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30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30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0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5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30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30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5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30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0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0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5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5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30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45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5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30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5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45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5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5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30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30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30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5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0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5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5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30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5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5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5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5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5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30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0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30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5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5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5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30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30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5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30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5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30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5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30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5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5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5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5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5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5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5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5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5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5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0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30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5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5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30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5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30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5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30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5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5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30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30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5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5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5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5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5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5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30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30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5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30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5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5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5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5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5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45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5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30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30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30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5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0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45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30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45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30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45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0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5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5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5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5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5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30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5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5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30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5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5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30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5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30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5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5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45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30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5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5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30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5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5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5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5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30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30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5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5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30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5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5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45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5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30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5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5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5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5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45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30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5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5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5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5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5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30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30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30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5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5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5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5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5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5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30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5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0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45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5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5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5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5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5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30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5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30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45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30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5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5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5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5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5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5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5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5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0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0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5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5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5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5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5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30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5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5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5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5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5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5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5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5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30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5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5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30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5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5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5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5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5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5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5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0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30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5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30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5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5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5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5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5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30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45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30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5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5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5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5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5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5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30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5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5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5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5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5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30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5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5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30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5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5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5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5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30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0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5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30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5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5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30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5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30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5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30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0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0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45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5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30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30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30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30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5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5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30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5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30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0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5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5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5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5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0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5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5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30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5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30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5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5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30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0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5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0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30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5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30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5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5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0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5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30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30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5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30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30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30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4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30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0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0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5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0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5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5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5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0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5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5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5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5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5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5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30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5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5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5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5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5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30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5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5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5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5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5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30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45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5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5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30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30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30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30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5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5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5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5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5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5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5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5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5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5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5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5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5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30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5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5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5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5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0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5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30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30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30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5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5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0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30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5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30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5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5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0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30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5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5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30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5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5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30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30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5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30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5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5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30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5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30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0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5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5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30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0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45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5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30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5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5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30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5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30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5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5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30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30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5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30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5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30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30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5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30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5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30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30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5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5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30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45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5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30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30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0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5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5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30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5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30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5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5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30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5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30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0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5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30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30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5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5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5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30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30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30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45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30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30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30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30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5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0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5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30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5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5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5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5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5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5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5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5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30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30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0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0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30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30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45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30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5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5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30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5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5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5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5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45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5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5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5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30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5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5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5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5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5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0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30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30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0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30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5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5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30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5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30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5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5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5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30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5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30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45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0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5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30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5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5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5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30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5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5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45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5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5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30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5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5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5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5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30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5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30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30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30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30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5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5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5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5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5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30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0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30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0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5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5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5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30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5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30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5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0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5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5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5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0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5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5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5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30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5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5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30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5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5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45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5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30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5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5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5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0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5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30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5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5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5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30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30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5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5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5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5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5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30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0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5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5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5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0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30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30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30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5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45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5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5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5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0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30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5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0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5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5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5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30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5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30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5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5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30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5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30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5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5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5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0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5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5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30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5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30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30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30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5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30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5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5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5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5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5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30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30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30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0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0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30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5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5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5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5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5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30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30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5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30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0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0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5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30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0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5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5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0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5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30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5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0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5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5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5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5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5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30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5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45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5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5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5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5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5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5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5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5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0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0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30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30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30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5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30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5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5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0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30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5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0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45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5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60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5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30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5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5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45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5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5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5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30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5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45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5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60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5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30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5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5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5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5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5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5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5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5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45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5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5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30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5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5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30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30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5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5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30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5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30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5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5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5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5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0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5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30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30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5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5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0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30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30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30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5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5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5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0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5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0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30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30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5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30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5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5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5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5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30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45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0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5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5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5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5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0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5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5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0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30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45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5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5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5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45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30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5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5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0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30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5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5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5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45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5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5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30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30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30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5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5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30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5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30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5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5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45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0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5" hidden="1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30" hidden="1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0" hidden="1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idden="1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5" hidden="1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5" hidden="1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45" hidden="1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5" hidden="1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30" hidden="1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30" hidden="1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30" hidden="1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5" hidden="1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5" hidden="1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30" hidden="1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5" hidden="1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5" hidden="1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5" hidden="1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45" hidden="1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30" hidden="1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5" hidden="1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5" hidden="1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30" hidden="1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30" hidden="1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30" hidden="1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30" hidden="1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30" hidden="1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5" hidden="1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30" hidden="1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30" hidden="1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30" hidden="1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5" hidden="1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5" hidden="1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5" hidden="1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0" hidden="1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5" hidden="1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5" hidden="1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5" hidden="1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5" hidden="1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5" hidden="1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0" hidden="1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0" hidden="1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5" hidden="1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30" hidden="1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30" hidden="1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5" hidden="1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45" hidden="1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5" hidden="1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5" hidden="1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5" hidden="1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5" hidden="1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5" hidden="1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30" hidden="1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5" hidden="1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30" hidden="1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5" hidden="1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5" hidden="1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5" hidden="1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5" hidden="1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30" hidden="1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5" hidden="1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30" hidden="1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5" hidden="1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45" hidden="1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30" hidden="1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0" hidden="1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5" hidden="1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30" hidden="1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30" hidden="1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5" hidden="1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30" hidden="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30" hidden="1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30" hidden="1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5" hidden="1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5" hidden="1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5" hidden="1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5" hidden="1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30" hidden="1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0" hidden="1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5" hidden="1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5" hidden="1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5" hidden="1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30" hidden="1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5" hidden="1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30" hidden="1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5" hidden="1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5" hidden="1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5" hidden="1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5" hidden="1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0" hidden="1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5" hidden="1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5" hidden="1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5" hidden="1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30" hidden="1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5" hidden="1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5" hidden="1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30" hidden="1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5" hidden="1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5" hidden="1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5" hidden="1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5" hidden="1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5" hidden="1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30" hidden="1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5" hidden="1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30" hidden="1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30" hidden="1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5" hidden="1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5" hidden="1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45" hidden="1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5" hidden="1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5" hidden="1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5" hidden="1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30" hidden="1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30" hidden="1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0" hidden="1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30" hidden="1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30" hidden="1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30" hidden="1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5" hidden="1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5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30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5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30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5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45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5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5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5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5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5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30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30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30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5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5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30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5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5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5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0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5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5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5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5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5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5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45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5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30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5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30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30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5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30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5" hidden="1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5" hidden="1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45" hidden="1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30" hidden="1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5" hidden="1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5" hidden="1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5" hidden="1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5" hidden="1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5" hidden="1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5" hidden="1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5" hidden="1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30" hidden="1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45" hidden="1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5" hidden="1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5" hidden="1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30" hidden="1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5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30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5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5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30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5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5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5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5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30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30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30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5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0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5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5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30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30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45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5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5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5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0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5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5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30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30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30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5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30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5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5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5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5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5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5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5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5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5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5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5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60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30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30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0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0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5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30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30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30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5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5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5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30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5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5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45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5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5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5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30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5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30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5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5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0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30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5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0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5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30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5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5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5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30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5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30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4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30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5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5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5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5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5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4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5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5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5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5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5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5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0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30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5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5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5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5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5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5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30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30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5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5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5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30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0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5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30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5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30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30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30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45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5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30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0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5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0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60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5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5" hidden="1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5" hidden="1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0" hidden="1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idden="1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5" hidden="1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5" hidden="1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5" hidden="1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5" hidden="1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45" hidden="1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5" hidden="1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5" hidden="1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45" hidden="1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30" hidden="1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45" hidden="1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0" hidden="1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0" hidden="1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5" hidden="1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5" hidden="1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0" hidden="1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30" hidden="1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30" hidden="1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5" hidden="1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5" hidden="1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idden="1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idden="1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0" hidden="1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5" hidden="1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5" hidden="1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30" hidden="1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5" hidden="1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5" hidden="1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5" hidden="1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30" hidden="1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0" hidden="1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5" hidden="1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5" hidden="1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5" hidden="1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5" hidden="1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5" hidden="1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5" hidden="1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0" hidden="1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30" hidden="1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5" hidden="1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45" hidden="1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30" hidden="1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30" hidden="1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5" hidden="1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5" hidden="1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5" hidden="1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5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5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30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30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30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30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5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5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30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0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5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5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5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30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0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5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5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30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5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5" hidden="1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5" hidden="1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30" hidden="1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5" hidden="1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5" hidden="1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0" hidden="1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5" hidden="1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idden="1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5" hidden="1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0" hidden="1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45" hidden="1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5" hidden="1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5" hidden="1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5" hidden="1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30" hidden="1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5" hidden="1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5" hidden="1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5" hidden="1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45" hidden="1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5" hidden="1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5" hidden="1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5" hidden="1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45" hidden="1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0" hidden="1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30" hidden="1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30" hidden="1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30" hidden="1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5" hidden="1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5" hidden="1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5" hidden="1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5" hidden="1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0" hidden="1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30" hidden="1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5" hidden="1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5" hidden="1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5" hidden="1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0" hidden="1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5" hidden="1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0" hidden="1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0" hidden="1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30" hidden="1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5" hidden="1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30" hidden="1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5" hidden="1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30" hidden="1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5" hidden="1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30" hidden="1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5" hidden="1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5" hidden="1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5" hidden="1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5" hidden="1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5" hidden="1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5" hidden="1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5" hidden="1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5" hidden="1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30" hidden="1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5" hidden="1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5" hidden="1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5" hidden="1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45" hidden="1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5" hidden="1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5" hidden="1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5" hidden="1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5" hidden="1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5" hidden="1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30" hidden="1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5" hidden="1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5" hidden="1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30" hidden="1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5" hidden="1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30" hidden="1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30" hidden="1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5" hidden="1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5" hidden="1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5" hidden="1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30" hidden="1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0" hidden="1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30" hidden="1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30" hidden="1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5" hidden="1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45" hidden="1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30" hidden="1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5" hidden="1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30" hidden="1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5" hidden="1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5" hidden="1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5" hidden="1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0" hidden="1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5" hidden="1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5" hidden="1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5" hidden="1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30" hidden="1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5" hidden="1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5" hidden="1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5" hidden="1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30" hidden="1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30" hidden="1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5" hidden="1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5" hidden="1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30" hidden="1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5" hidden="1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5" hidden="1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5" hidden="1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5" hidden="1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5" hidden="1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5" hidden="1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5" hidden="1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5" hidden="1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5" hidden="1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30" hidden="1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0" hidden="1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30" hidden="1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5" hidden="1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5" hidden="1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30" hidden="1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0" hidden="1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5" hidden="1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30" hidden="1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30" hidden="1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5" hidden="1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30" hidden="1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5" hidden="1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30" hidden="1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30" hidden="1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45" hidden="1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0" hidden="1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30" hidden="1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5" hidden="1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30" hidden="1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30" hidden="1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5" hidden="1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5" hidden="1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5" hidden="1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5" hidden="1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5" hidden="1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5" hidden="1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5" hidden="1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5" hidden="1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5" hidden="1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5" hidden="1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5" hidden="1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5" hidden="1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5" hidden="1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30" hidden="1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5" hidden="1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5" hidden="1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5" hidden="1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30" hidden="1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5" hidden="1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30" hidden="1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5" hidden="1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30" hidden="1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5" hidden="1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5" hidden="1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30" hidden="1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5" hidden="1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0" hidden="1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45" hidden="1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30" hidden="1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30" hidden="1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30" hidden="1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5" hidden="1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30" hidden="1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5" hidden="1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30" hidden="1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0" hidden="1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5" hidden="1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5" hidden="1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45" hidden="1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30" hidden="1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5" hidden="1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30" hidden="1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5" hidden="1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5" hidden="1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30" hidden="1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30" hidden="1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5" hidden="1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5" hidden="1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5" hidden="1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30" hidden="1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30" hidden="1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5" hidden="1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5" hidden="1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30" hidden="1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5" hidden="1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5" hidden="1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45" hidden="1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5" hidden="1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5" hidden="1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5" hidden="1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5" hidden="1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5" hidden="1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30" hidden="1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5" hidden="1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30" hidden="1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5" hidden="1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30" hidden="1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5" hidden="1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30" hidden="1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5" hidden="1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5" hidden="1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5" hidden="1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45" hidden="1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5" hidden="1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5" hidden="1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30" hidden="1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5" hidden="1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30" hidden="1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5" hidden="1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0" hidden="1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30" hidden="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5" hidden="1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0" hidden="1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5" hidden="1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5" hidden="1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5" hidden="1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5" hidden="1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30" hidden="1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5" hidden="1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30" hidden="1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30" hidden="1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5" hidden="1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30" hidden="1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30" hidden="1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5" hidden="1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5" hidden="1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5" hidden="1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5" hidden="1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5" hidden="1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5" hidden="1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5" hidden="1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5" hidden="1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5" hidden="1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5" hidden="1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5" hidden="1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5" hidden="1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5" hidden="1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5" hidden="1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5" hidden="1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30" hidden="1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5" hidden="1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30" hidden="1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5" hidden="1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5" hidden="1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0" hidden="1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30" hidden="1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5" hidden="1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5" hidden="1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30" hidden="1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5" hidden="1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5" hidden="1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30" hidden="1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30" hidden="1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30" hidden="1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30" hidden="1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30" hidden="1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0" hidden="1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5" hidden="1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5" hidden="1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30" hidden="1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5" hidden="1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30" hidden="1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5" hidden="1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5" hidden="1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5" hidden="1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5" hidden="1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30" hidden="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5" hidden="1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5" hidden="1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0" hidden="1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30" hidden="1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5" hidden="1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5" hidden="1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5" hidden="1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30" hidden="1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5" hidden="1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5" hidden="1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5" hidden="1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0" hidden="1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5" hidden="1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5" hidden="1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30" hidden="1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30" hidden="1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30" hidden="1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5" hidden="1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5" hidden="1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5" hidden="1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5" hidden="1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30" hidden="1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5" hidden="1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5" hidden="1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5" hidden="1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5" hidden="1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5" hidden="1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05" hidden="1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5" hidden="1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5" hidden="1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0" hidden="1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5" hidden="1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5" hidden="1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30" hidden="1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30" hidden="1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30" hidden="1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0" hidden="1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5" hidden="1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5" hidden="1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30" hidden="1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30" hidden="1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30" hidden="1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5" hidden="1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30" hidden="1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5" hidden="1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30" hidden="1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5" hidden="1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60" hidden="1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30" hidden="1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30" hidden="1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30" hidden="1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5" hidden="1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5" hidden="1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30" hidden="1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30" hidden="1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5" hidden="1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30" hidden="1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45" hidden="1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30" hidden="1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30" hidden="1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5" hidden="1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30" hidden="1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5" hidden="1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5" hidden="1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5" hidden="1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5" hidden="1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5" hidden="1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30" hidden="1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5" hidden="1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30" hidden="1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0" hidden="1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30" hidden="1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5" hidden="1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5" hidden="1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5" hidden="1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5" hidden="1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5" hidden="1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5" hidden="1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5" hidden="1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0" hidden="1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60" hidden="1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5" hidden="1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5" hidden="1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5" hidden="1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5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5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5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5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30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30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5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45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5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60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5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45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30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30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30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5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5" hidden="1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5" hidden="1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5" hidden="1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5" hidden="1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5" hidden="1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30" hidden="1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5" hidden="1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30" hidden="1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5" hidden="1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5" hidden="1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5" hidden="1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5" hidden="1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5" hidden="1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5" hidden="1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30" hidden="1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5" hidden="1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5" hidden="1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5" hidden="1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5" hidden="1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5" hidden="1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30" hidden="1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5" hidden="1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5" hidden="1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5" hidden="1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0" hidden="1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0" hidden="1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5" hidden="1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45" hidden="1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30" hidden="1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5" hidden="1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30" hidden="1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5" hidden="1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30" hidden="1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5" hidden="1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5" hidden="1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45" hidden="1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5" hidden="1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5" hidden="1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45" hidden="1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5" hidden="1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5" hidden="1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5" hidden="1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5" hidden="1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5" hidden="1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5" hidden="1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30" hidden="1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30" hidden="1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5" hidden="1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30" hidden="1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45" hidden="1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5" hidden="1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30" hidden="1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5" hidden="1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5" hidden="1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30" hidden="1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30" hidden="1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30" hidden="1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idden="1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5" hidden="1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45" hidden="1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idden="1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5" hidden="1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5" hidden="1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30" hidden="1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30" hidden="1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0" hidden="1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5" hidden="1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5" hidden="1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0" hidden="1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30" hidden="1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5" hidden="1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0" hidden="1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0" hidden="1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5" hidden="1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5" hidden="1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30" hidden="1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5" hidden="1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0" hidden="1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30" hidden="1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30" hidden="1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30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30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0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30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5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30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30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30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30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5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5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30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45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5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0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30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5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30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5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30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5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45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30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5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5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5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30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30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30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60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30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5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5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5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30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30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5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5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0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5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30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5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5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30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30" hidden="1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5" hidden="1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5" hidden="1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5" hidden="1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5" hidden="1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5" hidden="1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5" hidden="1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45" hidden="1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45" hidden="1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5" hidden="1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30" hidden="1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30" hidden="1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5" hidden="1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5" hidden="1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30" hidden="1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5" hidden="1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5" hidden="1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0" hidden="1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45" hidden="1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5" hidden="1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5" hidden="1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30" hidden="1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5" hidden="1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5" hidden="1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5" hidden="1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5" hidden="1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5" hidden="1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30" hidden="1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5" hidden="1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5" hidden="1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30" hidden="1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5" hidden="1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5" hidden="1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30" hidden="1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5" hidden="1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30" hidden="1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30" hidden="1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5" hidden="1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5" hidden="1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30" hidden="1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0" hidden="1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5" hidden="1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5" hidden="1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5" hidden="1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5" hidden="1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30" hidden="1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5" hidden="1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30" hidden="1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5" hidden="1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5" hidden="1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30" hidden="1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45" hidden="1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30" hidden="1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5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0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30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5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5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5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30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30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5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5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5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5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5" hidden="1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5" hidden="1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5" hidden="1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5" hidden="1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5" hidden="1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5" hidden="1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30" hidden="1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5" hidden="1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45" hidden="1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0" hidden="1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5" hidden="1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5" hidden="1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5" hidden="1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5" hidden="1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30" hidden="1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30" hidden="1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30" hidden="1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5" hidden="1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30" hidden="1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5" hidden="1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5" hidden="1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30" hidden="1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5" hidden="1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5" hidden="1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5" hidden="1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5" hidden="1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0" hidden="1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5" hidden="1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5" hidden="1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5" hidden="1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30" hidden="1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5" hidden="1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30" hidden="1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30" hidden="1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30" hidden="1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45" hidden="1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5" hidden="1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5" hidden="1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30" hidden="1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5" hidden="1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5" hidden="1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30" hidden="1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5" hidden="1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5" hidden="1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5" hidden="1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5" hidden="1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5" hidden="1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5" hidden="1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5" hidden="1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5" hidden="1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30" hidden="1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5" hidden="1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5" hidden="1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5" hidden="1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5" hidden="1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5" hidden="1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5" hidden="1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5" hidden="1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5" hidden="1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5" hidden="1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30" hidden="1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5" hidden="1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5" hidden="1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5" hidden="1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30" hidden="1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5" hidden="1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45" hidden="1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30" hidden="1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0" hidden="1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5" hidden="1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5" hidden="1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5" hidden="1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5" hidden="1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5" hidden="1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5" hidden="1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5" hidden="1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5" hidden="1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0" hidden="1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45" hidden="1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5" hidden="1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5" hidden="1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5" hidden="1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5" hidden="1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30" hidden="1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5" hidden="1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45" hidden="1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30" hidden="1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0" hidden="1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5" hidden="1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30" hidden="1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5" hidden="1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30" hidden="1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idden="1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5" hidden="1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30" hidden="1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30" hidden="1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30" hidden="1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5" hidden="1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30" hidden="1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5" hidden="1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30" hidden="1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5" hidden="1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5" hidden="1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5" hidden="1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30" hidden="1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5" hidden="1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5" hidden="1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5" hidden="1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5" hidden="1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5" hidden="1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30" hidden="1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30" hidden="1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5" hidden="1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5" hidden="1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30" hidden="1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5" hidden="1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30" hidden="1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30" hidden="1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30" hidden="1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5" hidden="1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5" hidden="1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30" hidden="1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5" hidden="1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5" hidden="1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0" hidden="1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30" hidden="1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0" hidden="1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30" hidden="1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30" hidden="1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5" hidden="1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5" hidden="1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5" hidden="1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5" hidden="1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5" hidden="1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5" hidden="1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30" hidden="1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45" hidden="1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5" hidden="1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5" hidden="1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30" hidden="1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5" hidden="1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30" hidden="1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30" hidden="1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5" hidden="1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5" hidden="1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5" hidden="1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0" hidden="1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5" hidden="1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5" hidden="1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0" hidden="1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30" hidden="1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0" hidden="1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5" hidden="1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5" hidden="1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5" hidden="1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5" hidden="1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5" hidden="1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5" hidden="1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5" hidden="1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5" hidden="1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5" hidden="1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5" hidden="1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5" hidden="1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5" hidden="1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5" hidden="1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30" hidden="1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5" hidden="1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30" hidden="1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5" hidden="1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30" hidden="1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5" hidden="1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30" hidden="1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0" hidden="1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5" hidden="1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30" hidden="1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5" hidden="1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0" hidden="1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5" hidden="1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30" hidden="1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30" hidden="1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5" hidden="1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5" hidden="1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5" hidden="1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30" hidden="1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30" hidden="1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5" hidden="1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30" hidden="1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5" hidden="1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5" hidden="1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A1CC48B7-B967-4CFA-92B4-BD11D4E9CAE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DD0E-4A69-49FB-BA32-09D9A8E4F5B2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8359</v>
      </c>
    </row>
    <row r="4" spans="1:6" x14ac:dyDescent="0.2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67C4-3AE3-4854-AA5F-4ED6A1A2B275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8362</v>
      </c>
      <c r="B1" t="s">
        <v>8364</v>
      </c>
    </row>
    <row r="2" spans="1:5" x14ac:dyDescent="0.25">
      <c r="A2" s="10" t="s">
        <v>8222</v>
      </c>
      <c r="B2" t="s">
        <v>8224</v>
      </c>
    </row>
    <row r="4" spans="1:5" x14ac:dyDescent="0.25">
      <c r="A4" s="10" t="s">
        <v>8363</v>
      </c>
      <c r="B4" s="10" t="s">
        <v>8359</v>
      </c>
    </row>
    <row r="5" spans="1:5" x14ac:dyDescent="0.25">
      <c r="A5" s="10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1757-BEC1-44BA-AD97-4F86B923750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9.28515625" bestFit="1" customWidth="1"/>
    <col min="8" max="8" width="18" bestFit="1" customWidth="1"/>
    <col min="9" max="9" width="9.28515625" bestFit="1" customWidth="1"/>
    <col min="10" max="10" width="23" bestFit="1" customWidth="1"/>
    <col min="11" max="11" width="14.28515625" bestFit="1" customWidth="1"/>
  </cols>
  <sheetData>
    <row r="1" spans="1:6" x14ac:dyDescent="0.25">
      <c r="A1" s="10" t="s">
        <v>8362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8359</v>
      </c>
    </row>
    <row r="5" spans="1:6" x14ac:dyDescent="0.2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EA9F9-6910-4C42-9515-73471657BBAB}">
  <dimension ref="A1:D6"/>
  <sheetViews>
    <sheetView workbookViewId="0"/>
  </sheetViews>
  <sheetFormatPr defaultRowHeight="15" x14ac:dyDescent="0.25"/>
  <cols>
    <col min="1" max="1" width="33.5703125" bestFit="1" customWidth="1"/>
    <col min="2" max="2" width="56.28515625" style="3" customWidth="1"/>
  </cols>
  <sheetData>
    <row r="1" spans="1:4" x14ac:dyDescent="0.25">
      <c r="A1" t="s">
        <v>8380</v>
      </c>
      <c r="B1" s="3" t="s">
        <v>4110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3">
        <f>VLOOKUP(A2,Kickstarter!B:E, 3, FALSE)</f>
        <v>2000</v>
      </c>
      <c r="D2">
        <f>VLOOKUP(A2,Kickstarter!B:E, 4, FALSE)</f>
        <v>2020</v>
      </c>
    </row>
    <row r="3" spans="1:4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 3, FALSE)</f>
        <v>2000</v>
      </c>
      <c r="D3">
        <f>VLOOKUP(A3,Kickstarter!B:E, 4, FALSE)</f>
        <v>2020</v>
      </c>
    </row>
    <row r="4" spans="1:4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 3, FALSE)</f>
        <v>1500</v>
      </c>
      <c r="D4">
        <f>VLOOKUP(A4,Kickstarter!B:E, 4, FALSE)</f>
        <v>2576</v>
      </c>
    </row>
    <row r="5" spans="1:4" ht="3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 3, FALSE)</f>
        <v>1000</v>
      </c>
      <c r="D5">
        <f>VLOOKUP(A5,Kickstarter!B:E, 4, FALSE)</f>
        <v>1168</v>
      </c>
    </row>
    <row r="6" spans="1:4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92F3-5C9D-4C14-A03A-619F6D713757}">
  <dimension ref="A1:T413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8362</v>
      </c>
      <c r="R1" t="s">
        <v>8358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6F6E-38F7-4FF7-B5DD-2AF3499B4389}">
  <dimension ref="A1:T251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8362</v>
      </c>
      <c r="R1" t="s">
        <v>8358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518F-4EBF-411C-8AA5-5A48170624E7}">
  <dimension ref="A1:C14"/>
  <sheetViews>
    <sheetView workbookViewId="0"/>
  </sheetViews>
  <sheetFormatPr defaultRowHeight="15" x14ac:dyDescent="0.25"/>
  <cols>
    <col min="1" max="1" width="28.42578125" bestFit="1" customWidth="1"/>
    <col min="2" max="3" width="13.140625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5">
      <c r="A3" t="s">
        <v>8384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5">
      <c r="A4" t="s">
        <v>8389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5">
      <c r="A5" t="s">
        <v>8390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5">
      <c r="A6" t="s">
        <v>8391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8385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5">
      <c r="A10" t="s">
        <v>8386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5">
      <c r="A11" t="s">
        <v>8393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5">
      <c r="A12" t="s">
        <v>8394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5">
      <c r="A13" t="s">
        <v>8395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5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Cateogry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Lapsansky</cp:lastModifiedBy>
  <dcterms:created xsi:type="dcterms:W3CDTF">2017-04-20T15:17:24Z</dcterms:created>
  <dcterms:modified xsi:type="dcterms:W3CDTF">2020-12-07T02:24:09Z</dcterms:modified>
</cp:coreProperties>
</file>