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mino.miranda\Documents\Clientes\OBJETOS_SQL_BD_BBDO\2023\INSTAGRAM\"/>
    </mc:Choice>
  </mc:AlternateContent>
  <xr:revisionPtr revIDLastSave="0" documentId="13_ncr:1_{AA9F34DF-156D-473F-A4B7-BC63F6BC8C36}" xr6:coauthVersionLast="47" xr6:coauthVersionMax="47" xr10:uidLastSave="{00000000-0000-0000-0000-000000000000}"/>
  <bookViews>
    <workbookView xWindow="-120" yWindow="-120" windowWidth="20730" windowHeight="11160" xr2:uid="{CD554E73-3FDE-475A-8842-2B0506BC9438}"/>
  </bookViews>
  <sheets>
    <sheet name="Sto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<sst xmlns="http://schemas.openxmlformats.org/spreadsheetml/2006/main" count="32" uniqueCount="30">
  <si>
    <t>Date</t>
  </si>
  <si>
    <t>Media ID</t>
  </si>
  <si>
    <t>Instagram ID</t>
  </si>
  <si>
    <t>Profile ID</t>
  </si>
  <si>
    <t>Engagement</t>
  </si>
  <si>
    <t>Media impressions</t>
  </si>
  <si>
    <t>Video views</t>
  </si>
  <si>
    <t>Media reach</t>
  </si>
  <si>
    <t>Like count</t>
  </si>
  <si>
    <t>Comments count</t>
  </si>
  <si>
    <t>Unique saves</t>
  </si>
  <si>
    <t>Carousel album engagement</t>
  </si>
  <si>
    <t>Carousel album impressions</t>
  </si>
  <si>
    <t>Carousel album reach</t>
  </si>
  <si>
    <t>Carousel album saved</t>
  </si>
  <si>
    <t>Story exits</t>
  </si>
  <si>
    <t>Story impressions</t>
  </si>
  <si>
    <t>Story reach</t>
  </si>
  <si>
    <t>Story replies</t>
  </si>
  <si>
    <t>Taps forward</t>
  </si>
  <si>
    <t>Taps back</t>
  </si>
  <si>
    <t>Formato</t>
  </si>
  <si>
    <t>Pagina</t>
  </si>
  <si>
    <t>Copy</t>
  </si>
  <si>
    <t>URL</t>
  </si>
  <si>
    <t>Columna1</t>
  </si>
  <si>
    <t>0</t>
  </si>
  <si>
    <t>video</t>
  </si>
  <si>
    <t>vidaenbalance</t>
  </si>
  <si>
    <t>https://github.com/joeldata2/SRF_Stories/blob/main/449738485.jpg?raw=true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</si>
</sst>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  <xf numFmtId="0" fontId="0" fillId="0" borderId="0" xfId="0" applyProtection="1">
      <protection hidden="1"/>
    </xf>
    <xf numFmtId="49" fontId="0" fillId="2" borderId="0" xfId="0" applyNumberFormat="1" applyFill="1" applyProtection="1">
      <protection hidden="1"/>
    </xf>
    <xf numFmtId="0" fontId="0" fillId="2" borderId="0" xfId="0" applyNumberFormat="1" applyFill="1" applyProtection="1">
      <protection hidden="1"/>
    </xf>
    <xf numFmtId="0" fontId="0" fillId="0" borderId="0" xfId="0" applyAlignment="1" applyProtection="1">
      <protection locked="0"/>
    </xf>
    <xf numFmtId="20" fontId="0" fillId="0" borderId="0" xfId="0" applyNumberFormat="1" applyProtection="1">
      <protection locked="0"/>
    </xf>
    <xf numFmtId="0" fontId="0" fillId="0" borderId="0" xfId="0" applyAlignment="1" applyProtection="1">
      <alignment wrapText="1"/>
      <protection locked="0"/>
    </xf>
    <xf numFmtId="0" fontId="1" fillId="0" borderId="0" xfId="1" applyAlignment="1" applyProtection="1">
      <protection locked="0"/>
    </xf>
  </cellXfs>
  <cellStyles count="2">
    <cellStyle name="Hipervínculo" xfId="1" builtinId="8"/>
    <cellStyle name="Normal" xfId="0" builtinId="0"/>
  </cellStyles>
  <dxfs count="26"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alignment horizontal="general" vertical="bottom" textRotation="0" wrapText="0" indent="0" justifyLastLine="0" shrinkToFit="0" readingOrder="0"/>
      <protection locked="0" hidden="0"/>
    </dxf>
    <dxf>
      <alignment horizontal="general" vertical="bottom" textRotation="0" wrapText="0" indent="0" justifyLastLine="0" shrinkToFit="0" readingOrder="0"/>
      <protection locked="0" hidden="0"/>
    </dxf>
    <dxf>
      <protection locked="0" hidden="0"/>
    </dxf>
    <dxf>
      <numFmt numFmtId="30" formatCode="@"/>
    </dxf>
    <dxf>
      <numFmt numFmtId="30" formatCode="@"/>
    </dxf>
    <dxf>
      <numFmt numFmtId="0" formatCode="General"/>
      <fill>
        <patternFill patternType="solid">
          <fgColor indexed="64"/>
          <bgColor rgb="FFC00000"/>
        </patternFill>
      </fill>
      <protection locked="1" hidden="1"/>
    </dxf>
    <dxf>
      <protection locked="0" hidden="0"/>
    </dxf>
    <dxf>
      <numFmt numFmtId="19" formatCode="dd/mm/yyyy"/>
      <protection locked="0" hidden="0"/>
    </dxf>
  </dxfs>
  <tableStyles count="1" defaultTableStyle="TableStyleMedium2" defaultPivotStyle="PivotStyleLight16">
    <tableStyle name="Invisible" pivot="0" table="0" count="0" xr9:uid="{FDE81AB2-86CF-4CBC-88A2-684EC89A9C2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6122C9-4922-44F6-976B-7455A31CF21D}" name="Tabla1" displayName="Tabla1" ref="A1:Z2" totalsRowShown="0">
  <tableColumns count="26">
    <tableColumn id="1" xr3:uid="{17F94357-6CAC-4BE6-BCD4-F5CAF656019B}" name="Date" dataDxfId="25"/>
    <tableColumn id="2" xr3:uid="{8251232C-B08C-48B2-8EB6-49DF2F7C15DB}" name="Formato" dataDxfId="24"/>
    <tableColumn id="3" xr3:uid="{93391F59-6CC3-4CCA-A9DB-E3BB240BB8BF}" name="Media ID" dataDxfId="23">
      <calculatedColumnFormula>Tabla1[[#This Row],[Date]]&amp;Tabla1[[#This Row],[Story reach]]&amp;Tabla1[[#This Row],[Story impressions]]</calculatedColumnFormula>
    </tableColumn>
    <tableColumn id="4" xr3:uid="{ED3DD1F0-B1C7-4D31-B013-50B8E061DA4E}" name="Instagram ID" dataDxfId="22"/>
    <tableColumn id="5" xr3:uid="{505B7295-D82E-4BDA-BDF3-6BB03A6F7F6E}" name="Profile ID" dataDxfId="21"/>
    <tableColumn id="6" xr3:uid="{127CB0E9-9C88-47A1-AC85-21CE446F1C15}" name="Pagina" dataDxfId="20"/>
    <tableColumn id="7" xr3:uid="{86E16E0C-5D1D-4BB0-9517-89CC7B0ED5AF}" name="Copy" dataDxfId="19"/>
    <tableColumn id="8" xr3:uid="{30D88604-75D8-42EA-8ECF-CC36C9C0EF13}" name="URL" dataDxfId="18" dataCellStyle="Hipervínculo"/>
    <tableColumn id="9" xr3:uid="{9A85A495-79C5-4326-B41F-2D0238DCFC54}" name="Engagement" dataDxfId="17"/>
    <tableColumn id="10" xr3:uid="{C10B48D8-0585-43A0-AFCC-930C6BEAB3C5}" name="Media impressions" dataDxfId="16"/>
    <tableColumn id="11" xr3:uid="{00803256-B39D-4369-8B63-AA20CAF0D0C8}" name="Video views" dataDxfId="15"/>
    <tableColumn id="12" xr3:uid="{1BB8E16A-9F92-420E-8D85-A1F9E169B2B2}" name="Media reach" dataDxfId="14"/>
    <tableColumn id="13" xr3:uid="{45E70108-3FE1-423D-98C3-80EE97A35E46}" name="Like count" dataDxfId="13"/>
    <tableColumn id="14" xr3:uid="{CE33CF7C-4BBD-4E2D-BB8A-B68190E4F197}" name="Comments count" dataDxfId="12"/>
    <tableColumn id="15" xr3:uid="{62D0B194-1751-4C4F-81D3-BB7D4F13B317}" name="Unique saves" dataDxfId="11"/>
    <tableColumn id="16" xr3:uid="{19C08C9C-2EE8-4950-917C-49EB3EA4AA4A}" name="Carousel album engagement" dataDxfId="10"/>
    <tableColumn id="17" xr3:uid="{4D8C5A7D-7F07-4B96-8D93-E188FFC8B077}" name="Carousel album impressions" dataDxfId="9"/>
    <tableColumn id="18" xr3:uid="{608D1BFD-4BF1-41C8-BAF0-2B2BDF5DEE9B}" name="Carousel album reach" dataDxfId="8"/>
    <tableColumn id="19" xr3:uid="{88FDA0A0-C604-4A04-8725-47A792264716}" name="Carousel album saved" dataDxfId="7"/>
    <tableColumn id="20" xr3:uid="{2DB8E504-98BB-4895-A55D-BD202BBD0EE5}" name="Story exits" dataDxfId="6"/>
    <tableColumn id="21" xr3:uid="{F09E241F-7B92-42C8-BF69-292C059B4A07}" name="Story impressions" dataDxfId="5"/>
    <tableColumn id="22" xr3:uid="{8D6A4399-5D95-48BD-8024-A445520CE42A}" name="Story reach" dataDxfId="4"/>
    <tableColumn id="23" xr3:uid="{10BD3BCB-7CD9-47DC-88FE-6256CC0C5329}" name="Story replies" dataDxfId="3"/>
    <tableColumn id="24" xr3:uid="{A40B01C0-A546-47DE-ABC0-2A43ECDB8662}" name="Taps forward" dataDxfId="2"/>
    <tableColumn id="25" xr3:uid="{D177A4FA-8ABB-4E7F-8867-127EF82C3426}" name="Taps back" dataDxfId="1"/>
    <tableColumn id="34" xr3:uid="{7850F04A-0E33-40B0-B069-D45916C4B4A1}" name="Columna1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joeldata2/SRF_Stories/blob/main/449738485.jpg?raw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B4D73-C519-43E2-87FA-0FFEC1CBB43A}">
  <dimension ref="A1:Z2"/>
  <sheetViews>
    <sheetView tabSelected="1" workbookViewId="0"/>
  </sheetViews>
  <sheetFormatPr baseColWidth="10" defaultRowHeight="15" x14ac:dyDescent="0.25"/>
  <cols>
    <col min="1" max="1" width="10.7109375" style="2" bestFit="1" customWidth="1"/>
    <col min="2" max="2" width="8.42578125" style="2" bestFit="1" customWidth="1"/>
    <col min="3" max="3" width="12" style="4" bestFit="1" customWidth="1"/>
    <col min="4" max="4" width="12" customWidth="1"/>
    <col min="5" max="5" width="9.28515625" customWidth="1"/>
    <col min="6" max="6" width="16.28515625" style="2" bestFit="1" customWidth="1"/>
    <col min="7" max="7" width="13.85546875" style="2" bestFit="1" customWidth="1"/>
    <col min="8" max="8" width="74.140625" style="9" bestFit="1" customWidth="1"/>
    <col min="9" max="9" width="12" style="2" customWidth="1"/>
    <col min="10" max="10" width="18" style="2" customWidth="1"/>
    <col min="11" max="11" width="11.85546875" style="2" customWidth="1"/>
    <col min="12" max="12" width="12" style="2" customWidth="1"/>
    <col min="13" max="13" width="10" style="2" customWidth="1"/>
    <col min="14" max="14" width="16.140625" style="2" customWidth="1"/>
    <col min="15" max="15" width="12.85546875" style="2" customWidth="1"/>
    <col min="16" max="16" width="26.7109375" style="2" customWidth="1"/>
    <col min="17" max="17" width="26.140625" style="2" customWidth="1"/>
    <col min="18" max="18" width="20.140625" style="2" customWidth="1"/>
    <col min="19" max="19" width="20.42578125" style="2" customWidth="1"/>
    <col min="20" max="20" width="10.28515625" style="2" customWidth="1"/>
    <col min="21" max="21" width="16.85546875" style="2" bestFit="1" customWidth="1"/>
    <col min="22" max="22" width="10.85546875" style="2" bestFit="1" customWidth="1"/>
    <col min="23" max="23" width="12.140625" style="2" customWidth="1"/>
    <col min="24" max="24" width="12.42578125" style="2" customWidth="1"/>
    <col min="25" max="25" width="9.42578125" style="2" customWidth="1"/>
    <col min="26" max="26" width="9.85546875" style="2" bestFit="1" customWidth="1"/>
    <col min="27" max="16384" width="11.42578125" style="2"/>
  </cols>
  <sheetData>
    <row r="1" spans="1:26" x14ac:dyDescent="0.25">
      <c r="A1" s="2" t="s">
        <v>0</v>
      </c>
      <c r="B1" s="2" t="s">
        <v>21</v>
      </c>
      <c r="C1" s="5" t="s">
        <v>1</v>
      </c>
      <c r="D1" s="1" t="s">
        <v>2</v>
      </c>
      <c r="E1" s="1" t="s">
        <v>3</v>
      </c>
      <c r="F1" s="2" t="s">
        <v>22</v>
      </c>
      <c r="G1" s="2" t="s">
        <v>23</v>
      </c>
      <c r="H1" s="9" t="s">
        <v>24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25</v>
      </c>
    </row>
    <row r="2" spans="1:26" x14ac:dyDescent="0.25">
      <c r="A2" s="3">
        <v>44973</v>
      </c>
      <c r="B2" s="2" t="s">
        <v>27</v>
      </c>
      <c r="C2" s="6" t="str">
        <f>Tabla1[[#This Row],[Date]]&amp;Tabla1[[#This Row],[Story reach]]&amp;Tabla1[[#This Row],[Story impressions]]</f>
        <v>449738485</v>
      </c>
      <c r="D2" s="1" t="s">
        <v>26</v>
      </c>
      <c r="E2" s="1" t="s">
        <v>26</v>
      </c>
      <c r="F2" s="2" t="s">
        <v>28</v>
      </c>
      <c r="G2" s="7" t="s">
        <v>28</v>
      </c>
      <c r="H2" s="10" t="s">
        <v>29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8</v>
      </c>
      <c r="U2" s="2">
        <v>85</v>
      </c>
      <c r="V2" s="2">
        <v>84</v>
      </c>
      <c r="W2" s="2">
        <v>0</v>
      </c>
      <c r="X2" s="2">
        <v>17</v>
      </c>
      <c r="Y2" s="2">
        <v>0</v>
      </c>
      <c r="Z2" s="8">
        <v>0.51597222222222217</v>
      </c>
    </row>
  </sheetData>
  <sheetProtection formatCells="0" formatColumns="0" formatRows="0" insertColumns="0" insertRows="0" autoFilter="0" pivotTables="0"/>
  <hyperlinks>
    <hyperlink ref="H2" r:id="rId1" xr:uid="{BF575EEC-30B2-4200-A43C-5B36EE637F26}"/>
  </hyperlinks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Carlos rodriguez morales</dc:creator>
  <cp:lastModifiedBy>MAXIMINO MIRANDA SEGOVIANO</cp:lastModifiedBy>
  <dcterms:created xsi:type="dcterms:W3CDTF">2020-07-21T22:07:12Z</dcterms:created>
  <dcterms:modified xsi:type="dcterms:W3CDTF">2023-02-20T17:48:07Z</dcterms:modified>
</cp:coreProperties>
</file>