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9580" windowHeight="8210"/>
  </bookViews>
  <sheets>
    <sheet name="Materials" sheetId="1" r:id="rId1"/>
    <sheet name="Chemicals" sheetId="2" r:id="rId2"/>
    <sheet name="Construction Material" sheetId="3" r:id="rId3"/>
    <sheet name="Containers &amp; Packaging" sheetId="4" r:id="rId4"/>
    <sheet name="Metals &amp; Mining" sheetId="5" r:id="rId5"/>
    <sheet name="Paper &amp; Forest Products" sheetId="6" r:id="rId6"/>
  </sheets>
  <definedNames>
    <definedName name="A">'Construction Material'!$A$1:$B$1</definedName>
    <definedName name="Construction">#NAME?</definedName>
    <definedName name="_xlnm.Print_Area" localSheetId="0">#REF!</definedName>
    <definedName name="_xlnm.Sheet_Title" localSheetId="0">"Materials"</definedName>
    <definedName name="_xlnm.Print_Area" localSheetId="1">#REF!</definedName>
    <definedName name="_xlnm.Sheet_Title" localSheetId="1">"Chemicals"</definedName>
    <definedName name="_xlnm.Print_Area" localSheetId="2">#REF!</definedName>
    <definedName name="_xlnm.Sheet_Title" localSheetId="2">"Construction Material"</definedName>
    <definedName name="_xlnm.Print_Area" localSheetId="3">#REF!</definedName>
    <definedName name="_xlnm.Sheet_Title" localSheetId="3">"Containers &amp; Packaging"</definedName>
    <definedName name="_xlnm.Print_Area" localSheetId="4">#REF!</definedName>
    <definedName name="_xlnm.Sheet_Title" localSheetId="4">"Metals &amp; Mining"</definedName>
    <definedName name="_xlnm.Print_Area" localSheetId="5">#REF!</definedName>
    <definedName name="_xlnm.Sheet_Title" localSheetId="5">"Paper &amp; Forest Products"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<sst xmlns="http://schemas.openxmlformats.org/spreadsheetml/2006/main" uniqueCount="321" count="321">
  <si>
    <t>ALB</t>
  </si>
  <si>
    <t>ASIX</t>
  </si>
  <si>
    <t>AMCR</t>
  </si>
  <si>
    <t>BAK</t>
  </si>
  <si>
    <t>APD</t>
  </si>
  <si>
    <t>CBT</t>
  </si>
  <si>
    <t>AVY</t>
  </si>
  <si>
    <t>CINR</t>
  </si>
  <si>
    <t>BLL</t>
  </si>
  <si>
    <t>CMT</t>
  </si>
  <si>
    <t>CE</t>
  </si>
  <si>
    <t>DOW</t>
  </si>
  <si>
    <t>CF</t>
  </si>
  <si>
    <t>FFHL</t>
  </si>
  <si>
    <t>CTVA</t>
  </si>
  <si>
    <t>GLGI</t>
  </si>
  <si>
    <t>DD</t>
  </si>
  <si>
    <t>GURE</t>
  </si>
  <si>
    <t>HWKN</t>
  </si>
  <si>
    <t>ECL</t>
  </si>
  <si>
    <t>KOP</t>
  </si>
  <si>
    <t>EMN</t>
  </si>
  <si>
    <t>KRO</t>
  </si>
  <si>
    <t>FCX</t>
  </si>
  <si>
    <t>LOOP</t>
  </si>
  <si>
    <t>FMC</t>
  </si>
  <si>
    <t>LYB</t>
  </si>
  <si>
    <t>IFF</t>
  </si>
  <si>
    <t>MEOH</t>
  </si>
  <si>
    <t>IP</t>
  </si>
  <si>
    <t>OLN</t>
  </si>
  <si>
    <t>LIN</t>
  </si>
  <si>
    <t>OEC</t>
  </si>
  <si>
    <t>PLTYF</t>
  </si>
  <si>
    <t>MLM</t>
  </si>
  <si>
    <t>SINC</t>
  </si>
  <si>
    <t>MOS</t>
  </si>
  <si>
    <t>SHI</t>
  </si>
  <si>
    <t>NEM</t>
  </si>
  <si>
    <t>TANH</t>
  </si>
  <si>
    <t>NUE</t>
  </si>
  <si>
    <t>TREC</t>
  </si>
  <si>
    <t>PKG</t>
  </si>
  <si>
    <t>TG</t>
  </si>
  <si>
    <t>PPG</t>
  </si>
  <si>
    <t>TSE</t>
  </si>
  <si>
    <t>SEE</t>
  </si>
  <si>
    <t>TROX</t>
  </si>
  <si>
    <t>SHW</t>
  </si>
  <si>
    <t>VVV</t>
  </si>
  <si>
    <t>VMC</t>
  </si>
  <si>
    <t>WLK</t>
  </si>
  <si>
    <t>WRK</t>
  </si>
  <si>
    <t>WLKP</t>
  </si>
  <si>
    <t>BASFY</t>
  </si>
  <si>
    <t>CC</t>
  </si>
  <si>
    <t>HUN</t>
  </si>
  <si>
    <t>LXU</t>
  </si>
  <si>
    <t>SSL</t>
  </si>
  <si>
    <t>AGFS</t>
  </si>
  <si>
    <t>AVD</t>
  </si>
  <si>
    <t>CGA</t>
  </si>
  <si>
    <t>UAN</t>
  </si>
  <si>
    <t>IPI</t>
  </si>
  <si>
    <t>MBII</t>
  </si>
  <si>
    <t>SMG</t>
  </si>
  <si>
    <t>SQM</t>
  </si>
  <si>
    <t>ZGSI</t>
  </si>
  <si>
    <t>ADES</t>
  </si>
  <si>
    <t>AKZOY</t>
  </si>
  <si>
    <t>ABLT</t>
  </si>
  <si>
    <t>AMRS</t>
  </si>
  <si>
    <t>ASH</t>
  </si>
  <si>
    <t>AXTA</t>
  </si>
  <si>
    <t>BCPC</t>
  </si>
  <si>
    <t>CCF</t>
  </si>
  <si>
    <t>ESI</t>
  </si>
  <si>
    <t>FOE</t>
  </si>
  <si>
    <t>FSI</t>
  </si>
  <si>
    <t>FTK</t>
  </si>
  <si>
    <t>FF</t>
  </si>
  <si>
    <t>GCP</t>
  </si>
  <si>
    <t>FUL</t>
  </si>
  <si>
    <t>HYDI</t>
  </si>
  <si>
    <t>IKNX</t>
  </si>
  <si>
    <t>NGVT</t>
  </si>
  <si>
    <t>IOSP</t>
  </si>
  <si>
    <t>RDSMY</t>
  </si>
  <si>
    <t>KRA</t>
  </si>
  <si>
    <t>LWLG</t>
  </si>
  <si>
    <t>LTHM</t>
  </si>
  <si>
    <t>MTX</t>
  </si>
  <si>
    <t>NMGX</t>
  </si>
  <si>
    <t>NEU</t>
  </si>
  <si>
    <t>NTIC</t>
  </si>
  <si>
    <t>OPGX</t>
  </si>
  <si>
    <t>POL</t>
  </si>
  <si>
    <t>PQG</t>
  </si>
  <si>
    <t>KWR</t>
  </si>
  <si>
    <t>RYAM</t>
  </si>
  <si>
    <t>RPM</t>
  </si>
  <si>
    <t>SXT</t>
  </si>
  <si>
    <t>SCL</t>
  </si>
  <si>
    <t>TORM</t>
  </si>
  <si>
    <t>VHI</t>
  </si>
  <si>
    <t>VNTR</t>
  </si>
  <si>
    <t>GRA</t>
  </si>
  <si>
    <t>CPAC</t>
  </si>
  <si>
    <t>CX</t>
  </si>
  <si>
    <t>CRH</t>
  </si>
  <si>
    <t>EXP</t>
  </si>
  <si>
    <t>FCREY</t>
  </si>
  <si>
    <t>FRTA</t>
  </si>
  <si>
    <t>HHT</t>
  </si>
  <si>
    <t>JHX</t>
  </si>
  <si>
    <t>HCMLY</t>
  </si>
  <si>
    <t>MCEM</t>
  </si>
  <si>
    <t>RETO</t>
  </si>
  <si>
    <t>SMID</t>
  </si>
  <si>
    <t>SUM</t>
  </si>
  <si>
    <t>TGLS</t>
  </si>
  <si>
    <t>USLM</t>
  </si>
  <si>
    <t>USCR</t>
  </si>
  <si>
    <t>WBRBY</t>
  </si>
  <si>
    <t>ATR</t>
  </si>
  <si>
    <t>ARD</t>
  </si>
  <si>
    <t>BERY</t>
  </si>
  <si>
    <t>CCK</t>
  </si>
  <si>
    <t>GEF</t>
  </si>
  <si>
    <t>MYE</t>
  </si>
  <si>
    <t>OI</t>
  </si>
  <si>
    <t>SLGN</t>
  </si>
  <si>
    <t>VKSC</t>
  </si>
  <si>
    <t>GPK</t>
  </si>
  <si>
    <t>PACK</t>
  </si>
  <si>
    <t>SON</t>
  </si>
  <si>
    <t>UFPT</t>
  </si>
  <si>
    <t>EXK</t>
  </si>
  <si>
    <t>HL</t>
  </si>
  <si>
    <t>MAG</t>
  </si>
  <si>
    <t>PAAS</t>
  </si>
  <si>
    <t>SVM</t>
  </si>
  <si>
    <t>WPM</t>
  </si>
  <si>
    <t>AA</t>
  </si>
  <si>
    <t>AWCMY</t>
  </si>
  <si>
    <t>ACH</t>
  </si>
  <si>
    <t>ARNC</t>
  </si>
  <si>
    <t>CENX</t>
  </si>
  <si>
    <t>CSTM</t>
  </si>
  <si>
    <t>KALU</t>
  </si>
  <si>
    <t>NHYDY</t>
  </si>
  <si>
    <t>LUNMF</t>
  </si>
  <si>
    <t>SCCO</t>
  </si>
  <si>
    <t>PAOS</t>
  </si>
  <si>
    <t>NGLOY</t>
  </si>
  <si>
    <t>BHP</t>
  </si>
  <si>
    <t>CHNR</t>
  </si>
  <si>
    <t>CMP</t>
  </si>
  <si>
    <t>CTGO</t>
  </si>
  <si>
    <t>GBGD</t>
  </si>
  <si>
    <t>MTRN</t>
  </si>
  <si>
    <t>NINK</t>
  </si>
  <si>
    <t>NEXA</t>
  </si>
  <si>
    <t>NAK</t>
  </si>
  <si>
    <t>PGVI</t>
  </si>
  <si>
    <t>RIO</t>
  </si>
  <si>
    <t>TECK</t>
  </si>
  <si>
    <t>TMRC</t>
  </si>
  <si>
    <t>USAU</t>
  </si>
  <si>
    <t>VEDL</t>
  </si>
  <si>
    <t>RBTK</t>
  </si>
  <si>
    <t>AEM</t>
  </si>
  <si>
    <t>AU</t>
  </si>
  <si>
    <t>AKG</t>
  </si>
  <si>
    <t>GOLD</t>
  </si>
  <si>
    <t>CMCL</t>
  </si>
  <si>
    <t>CDE</t>
  </si>
  <si>
    <t>BVN</t>
  </si>
  <si>
    <t>DRD</t>
  </si>
  <si>
    <t>EGO</t>
  </si>
  <si>
    <t>GFI</t>
  </si>
  <si>
    <t>GORO</t>
  </si>
  <si>
    <t>GSS</t>
  </si>
  <si>
    <t>HMY</t>
  </si>
  <si>
    <t>IAG</t>
  </si>
  <si>
    <t>KGC</t>
  </si>
  <si>
    <t>MUX</t>
  </si>
  <si>
    <t>NGD</t>
  </si>
  <si>
    <t>NG</t>
  </si>
  <si>
    <t>OR</t>
  </si>
  <si>
    <t>PZG</t>
  </si>
  <si>
    <t>RGLD</t>
  </si>
  <si>
    <t>RBYCF</t>
  </si>
  <si>
    <t>SA</t>
  </si>
  <si>
    <t>SSRM</t>
  </si>
  <si>
    <t>TRX</t>
  </si>
  <si>
    <t>VGZ</t>
  </si>
  <si>
    <t>WMTN</t>
  </si>
  <si>
    <t>AUY</t>
  </si>
  <si>
    <t>ZYQG</t>
  </si>
  <si>
    <t>STLD</t>
  </si>
  <si>
    <t>SXC</t>
  </si>
  <si>
    <t>SYNL</t>
  </si>
  <si>
    <t>TX</t>
  </si>
  <si>
    <t>TMST</t>
  </si>
  <si>
    <t>X</t>
  </si>
  <si>
    <t>USAP</t>
  </si>
  <si>
    <t>VALE</t>
  </si>
  <si>
    <t>HCC</t>
  </si>
  <si>
    <t>WEBC</t>
  </si>
  <si>
    <t>WMSI</t>
  </si>
  <si>
    <t>WOR</t>
  </si>
  <si>
    <t>ZKIN</t>
  </si>
  <si>
    <t>ATI</t>
  </si>
  <si>
    <t>AYSI</t>
  </si>
  <si>
    <t>AP</t>
  </si>
  <si>
    <t>MT</t>
  </si>
  <si>
    <t>CRS</t>
  </si>
  <si>
    <t>CLF</t>
  </si>
  <si>
    <t>CMC</t>
  </si>
  <si>
    <t>SID</t>
  </si>
  <si>
    <t>CTRA</t>
  </si>
  <si>
    <t>FRD</t>
  </si>
  <si>
    <t>GGB</t>
  </si>
  <si>
    <t>SIM</t>
  </si>
  <si>
    <t>HAYN</t>
  </si>
  <si>
    <t>MTL</t>
  </si>
  <si>
    <t>MSB</t>
  </si>
  <si>
    <t>ZEUS</t>
  </si>
  <si>
    <t>OSN</t>
  </si>
  <si>
    <t>PKX</t>
  </si>
  <si>
    <t>METC</t>
  </si>
  <si>
    <t>RS</t>
  </si>
  <si>
    <t>RYI</t>
  </si>
  <si>
    <t>SCHN</t>
  </si>
  <si>
    <t>SMSMY</t>
  </si>
  <si>
    <t>BCC</t>
  </si>
  <si>
    <t>CAEN</t>
  </si>
  <si>
    <t>KEWL</t>
  </si>
  <si>
    <t>LPX</t>
  </si>
  <si>
    <t>POPE</t>
  </si>
  <si>
    <t>RRIF</t>
  </si>
  <si>
    <t>CLW</t>
  </si>
  <si>
    <t>UFS</t>
  </si>
  <si>
    <t>ZCOM</t>
  </si>
  <si>
    <t>ITP</t>
  </si>
  <si>
    <t>MERC</t>
  </si>
  <si>
    <t>NP</t>
  </si>
  <si>
    <t>GLT</t>
  </si>
  <si>
    <t>RFP</t>
  </si>
  <si>
    <t>SPPJY</t>
  </si>
  <si>
    <t>SWM</t>
  </si>
  <si>
    <t>VRS</t>
  </si>
  <si>
    <t>Market Cap</t>
  </si>
  <si>
    <t>YTD</t>
  </si>
  <si>
    <t>1 Mo</t>
  </si>
  <si>
    <t>3 Mo</t>
  </si>
  <si>
    <t>6 Mo</t>
  </si>
  <si>
    <t>12 Mo</t>
  </si>
  <si>
    <t>$1.3B</t>
  </si>
  <si>
    <t>$1.6B</t>
  </si>
  <si>
    <t>$7.5M</t>
  </si>
  <si>
    <t>$1.0B</t>
  </si>
  <si>
    <t>$2.1B</t>
  </si>
  <si>
    <t>$128.1M</t>
  </si>
  <si>
    <t>--</t>
  </si>
  <si>
    <t>$2.6B</t>
  </si>
  <si>
    <t>$4.9B</t>
  </si>
  <si>
    <t>$1.7B</t>
  </si>
  <si>
    <t>$7.2B</t>
  </si>
  <si>
    <t>$3.3B</t>
  </si>
  <si>
    <t>$1.9B</t>
  </si>
  <si>
    <t>$10.8B</t>
  </si>
  <si>
    <t>$4.1B</t>
  </si>
  <si>
    <t>$2.5B</t>
  </si>
  <si>
    <t>$4.0B</t>
  </si>
  <si>
    <t>$2.2B</t>
  </si>
  <si>
    <t>$1.1B</t>
  </si>
  <si>
    <t>$7.3M</t>
  </si>
  <si>
    <t>$13.0B</t>
  </si>
  <si>
    <t>$1.2B</t>
  </si>
  <si>
    <t>$4.4B</t>
  </si>
  <si>
    <t>$65.0M</t>
  </si>
  <si>
    <t>$1.8B</t>
  </si>
  <si>
    <t>$8.1B</t>
  </si>
  <si>
    <t>$2.0B</t>
  </si>
  <si>
    <t>$3.0B</t>
  </si>
  <si>
    <t>$1.4B</t>
  </si>
  <si>
    <t>$3.7B</t>
  </si>
  <si>
    <t>$4.7B</t>
  </si>
  <si>
    <t>Aluminum</t>
  </si>
  <si>
    <t>Copper</t>
  </si>
  <si>
    <t>Diversified Metals &amp; Mining</t>
  </si>
  <si>
    <t>$3.8B</t>
  </si>
  <si>
    <t>$159.9M</t>
  </si>
  <si>
    <t>Gold</t>
  </si>
  <si>
    <t>$1.5B</t>
  </si>
  <si>
    <t>Steel</t>
  </si>
  <si>
    <t>Steel Dynamics Inc </t>
  </si>
  <si>
    <t>SunCoke Energy Inc </t>
  </si>
  <si>
    <t>$236.1M</t>
  </si>
  <si>
    <t>Synalloy Corp </t>
  </si>
  <si>
    <t>$74.7M</t>
  </si>
  <si>
    <t>Ternium SA </t>
  </si>
  <si>
    <t>TimkenSteel Corp </t>
  </si>
  <si>
    <t>$108.3M</t>
  </si>
  <si>
    <t>United States Steel Corp </t>
  </si>
  <si>
    <t>Universal Stainless &amp; Alloy Products Inc </t>
  </si>
  <si>
    <t>$61.7M</t>
  </si>
  <si>
    <t>Vale SA </t>
  </si>
  <si>
    <t>$39.9B</t>
  </si>
  <si>
    <t>Warrior Met Coal Inc </t>
  </si>
  <si>
    <t>$538.2M</t>
  </si>
  <si>
    <t>Webco Industries Inc </t>
  </si>
  <si>
    <t>$18.5M</t>
  </si>
  <si>
    <t>Williams Industries Inc </t>
  </si>
  <si>
    <t>$10.1M</t>
  </si>
  <si>
    <t>Worthington Industries Inc </t>
  </si>
  <si>
    <t>ZK International Group Co Ltd </t>
  </si>
  <si>
    <t>$18.2M</t>
  </si>
  <si>
    <t>Paper Products</t>
  </si>
</sst>
</file>

<file path=xl/styles.xml><?xml version="1.0" encoding="utf-8"?>
<styleSheet xmlns="http://schemas.openxmlformats.org/spreadsheetml/2006/main">
  <fonts count="11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Sans"/>
      <vertAlign val="baseline"/>
      <sz val="11"/>
      <strike val="0"/>
    </font>
    <font>
      <b val="1"/>
      <i val="0"/>
      <u val="none"/>
      <color rgb="FF000000"/>
      <name val="Sans"/>
      <vertAlign val="baseline"/>
      <sz val="12"/>
      <strike val="0"/>
    </font>
    <font>
      <b val="1"/>
      <i val="0"/>
      <u val="none"/>
      <color rgb="FF0000FF"/>
      <name val="Sans"/>
      <vertAlign val="baseline"/>
      <sz val="11"/>
      <strike val="0"/>
    </font>
    <font>
      <b val="1"/>
      <i val="0"/>
      <u val="single"/>
      <color rgb="FF0000FF"/>
      <name val="Sans"/>
      <vertAlign val="baseline"/>
      <sz val="10"/>
      <strike val="0"/>
    </font>
    <font>
      <b val="0"/>
      <i val="0"/>
      <u val="single"/>
      <color rgb="FF0000FF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single"/>
      <color rgb="FF0000FF"/>
      <name val="Sans"/>
      <vertAlign val="baseline"/>
      <sz val="11"/>
      <strike val="0"/>
    </font>
    <font>
      <b val="1"/>
      <i val="0"/>
      <u val="none"/>
      <color rgb="FF000000"/>
      <name val="Sans"/>
      <vertAlign val="baseline"/>
      <sz val="11"/>
      <strike val="0"/>
    </font>
    <font>
      <b val="1"/>
      <i val="0"/>
      <u val="single"/>
      <color rgb="FF0000FF"/>
      <name val="Sans"/>
      <vertAlign val="baseline"/>
      <sz val="11"/>
      <strike val="0"/>
    </font>
    <font>
      <b val="1"/>
      <i val="0"/>
      <u val="none"/>
      <color rgb="FF0000FF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5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none">
        <color rgb="FFC7C7C7"/>
      </bottom>
    </border>
    <border diagonalUp="0" diagonalDown="0">
      <start style="thin">
        <color rgb="FF000000"/>
      </start>
      <end style="thin">
        <color rgb="FF000000"/>
      </end>
      <top style="thin">
        <color rgb="FF000000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thin">
        <color rgb="FF000000"/>
      </bottom>
    </border>
    <border diagonalUp="0" diagonalDown="0">
      <start style="thin">
        <color rgb="FF000000"/>
      </start>
      <end style="thin">
        <color rgb="FF000000"/>
      </end>
      <top style="thin">
        <color rgb="FF000000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200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centerContinuous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2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0" fillId="0" borderId="1" numFmtId="0" xfId="0">
      <alignment horizontal="general" vertical="bottom" wrapText="0" shrinkToFit="0" textRotation="0" indent="0"/>
    </xf>
    <xf applyAlignment="1" applyBorder="1" applyFont="1" applyFill="1" applyNumberFormat="1" fontId="6" fillId="0" borderId="1" numFmtId="0" xfId="0">
      <alignment horizontal="general" vertical="bottom" wrapText="0" shrinkToFit="0" textRotation="0" indent="0"/>
    </xf>
    <xf applyAlignment="1" applyBorder="1" applyFont="1" applyFill="1" applyNumberFormat="1" fontId="6" fillId="0" borderId="1" numFmtId="10" xfId="0">
      <alignment horizontal="general" vertical="bottom" wrapText="0" shrinkToFit="0" textRotation="0" indent="0"/>
    </xf>
    <xf applyAlignment="1" applyBorder="1" applyFont="1" applyFill="1" applyNumberFormat="1" fontId="6" fillId="0" borderId="2" numFmtId="1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6" fillId="0" borderId="2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center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2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2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2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2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3" numFmtId="0" xfId="0">
      <alignment horizontal="general" vertical="bottom" wrapText="0" shrinkToFit="0" textRotation="0" indent="0"/>
    </xf>
    <xf applyAlignment="1" applyBorder="1" applyFont="1" applyFill="1" applyNumberFormat="1" fontId="0" fillId="0" borderId="3" numFmtId="0" xfId="0">
      <alignment horizontal="general" vertical="bottom" wrapText="0" shrinkToFit="0" textRotation="0" indent="0"/>
    </xf>
    <xf applyAlignment="1" applyBorder="1" applyFont="1" applyFill="1" applyNumberFormat="1" fontId="6" fillId="0" borderId="3" numFmtId="0" xfId="0">
      <alignment horizontal="general" vertical="bottom" wrapText="0" shrinkToFit="0" textRotation="0" indent="0"/>
    </xf>
    <xf applyAlignment="1" applyBorder="1" applyFont="1" applyFill="1" applyNumberFormat="1" fontId="6" fillId="0" borderId="3" numFmtId="10" xfId="0">
      <alignment horizontal="general" vertical="bottom" wrapText="0" shrinkToFit="0" textRotation="0" indent="0"/>
    </xf>
    <xf applyAlignment="1" applyBorder="1" applyFont="1" applyFill="1" applyNumberFormat="1" fontId="6" fillId="0" borderId="4" numFmtId="1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center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2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6" fillId="0" borderId="1" numFmtId="0" xfId="0">
      <alignment horizontal="general" vertical="bottom" wrapText="0" shrinkToFit="0" textRotation="0" indent="0"/>
    </xf>
    <xf applyAlignment="1" applyBorder="1" applyFont="1" applyFill="1" applyNumberFormat="1" fontId="6" fillId="0" borderId="1" numFmtId="10" xfId="0">
      <alignment horizontal="general" vertical="bottom" wrapText="0" shrinkToFit="0" textRotation="0" indent="0"/>
    </xf>
    <xf applyAlignment="1" applyBorder="1" applyFont="1" applyFill="1" applyNumberFormat="1" fontId="6" fillId="0" borderId="2" numFmtId="10" xfId="0">
      <alignment horizontal="general" vertical="bottom" wrapText="0" shrinkToFit="0" textRotation="0" indent="0"/>
    </xf>
    <xf applyAlignment="1" applyBorder="1" applyFont="1" applyFill="1" applyNumberFormat="1" fontId="6" fillId="0" borderId="2" numFmtId="0" xfId="0">
      <alignment horizontal="general" vertical="bottom" wrapText="0" shrinkToFit="0" textRotation="0" indent="0"/>
    </xf>
    <xf applyAlignment="1" applyBorder="1" applyFont="1" applyFill="1" applyNumberFormat="1" fontId="5" fillId="0" borderId="3" numFmtId="0" xfId="0">
      <alignment horizontal="general" vertical="bottom" wrapText="0" shrinkToFit="0" textRotation="0" indent="0"/>
    </xf>
    <xf applyAlignment="1" applyBorder="1" applyFont="1" applyFill="1" applyNumberFormat="1" fontId="1" fillId="0" borderId="3" numFmtId="0" xfId="0">
      <alignment horizontal="general" vertical="bottom" wrapText="0" shrinkToFit="0" textRotation="0" indent="0"/>
    </xf>
    <xf applyAlignment="1" applyBorder="1" applyFont="1" applyFill="1" applyNumberFormat="1" fontId="6" fillId="0" borderId="3" numFmtId="0" xfId="0">
      <alignment horizontal="general" vertical="bottom" wrapText="0" shrinkToFit="0" textRotation="0" indent="0"/>
    </xf>
    <xf applyAlignment="1" applyBorder="1" applyFont="1" applyFill="1" applyNumberFormat="1" fontId="6" fillId="0" borderId="3" numFmtId="10" xfId="0">
      <alignment horizontal="general" vertical="bottom" wrapText="0" shrinkToFit="0" textRotation="0" indent="0"/>
    </xf>
    <xf applyAlignment="1" applyBorder="1" applyFont="1" applyFill="1" applyNumberFormat="1" fontId="6" fillId="0" borderId="4" numFmtId="1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2" numFmtId="0" xfId="0">
      <alignment horizontal="general" vertical="bottom" wrapText="0" shrinkToFit="0" textRotation="0" indent="0"/>
    </xf>
    <xf applyAlignment="1" applyBorder="1" applyFont="1" applyFill="1" applyNumberFormat="1" fontId="7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8" fillId="0" borderId="1" numFmtId="0" xfId="0">
      <alignment horizontal="general" vertical="bottom" wrapText="0" shrinkToFit="0" textRotation="0" indent="0"/>
    </xf>
    <xf applyAlignment="1" applyBorder="1" applyFont="1" applyFill="1" applyNumberFormat="1" fontId="8" fillId="0" borderId="1" numFmtId="10" xfId="0">
      <alignment horizontal="general" vertical="bottom" wrapText="0" shrinkToFit="0" textRotation="0" indent="0"/>
    </xf>
    <xf applyAlignment="1" applyBorder="1" applyFont="1" applyFill="1" applyNumberFormat="1" fontId="8" fillId="0" borderId="2" numFmtId="10" xfId="0">
      <alignment horizontal="general" vertical="bottom" wrapText="0" shrinkToFit="0" textRotation="0" indent="0"/>
    </xf>
    <xf applyAlignment="1" applyBorder="1" applyFont="1" applyFill="1" applyNumberFormat="1" fontId="8" fillId="0" borderId="2" numFmtId="0" xfId="0">
      <alignment horizontal="general" vertical="bottom" wrapText="0" shrinkToFit="0" textRotation="0" indent="0"/>
    </xf>
    <xf applyAlignment="1" applyBorder="1" applyFont="1" applyFill="1" applyNumberFormat="1" fontId="0" fillId="0" borderId="1" numFmtId="0" xfId="0">
      <alignment horizontal="general" vertical="bottom" wrapText="0" shrinkToFit="0" textRotation="0" indent="0"/>
    </xf>
    <xf applyAlignment="1" applyBorder="1" applyFont="1" applyFill="1" applyNumberFormat="1" fontId="0" fillId="0" borderId="2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3" numFmtId="0" xfId="0">
      <alignment horizontal="general" vertical="bottom" wrapText="0" shrinkToFit="0" textRotation="0" indent="0"/>
    </xf>
    <xf applyAlignment="1" applyBorder="1" applyFont="1" applyFill="1" applyNumberFormat="1" fontId="1" fillId="0" borderId="3" numFmtId="0" xfId="0">
      <alignment horizontal="general" vertical="bottom" wrapText="0" shrinkToFit="0" textRotation="0" indent="0"/>
    </xf>
    <xf applyAlignment="1" applyBorder="1" applyFont="1" applyFill="1" applyNumberFormat="1" fontId="8" fillId="0" borderId="3" numFmtId="0" xfId="0">
      <alignment horizontal="general" vertical="bottom" wrapText="0" shrinkToFit="0" textRotation="0" indent="0"/>
    </xf>
    <xf applyAlignment="1" applyBorder="1" applyFont="1" applyFill="1" applyNumberFormat="1" fontId="8" fillId="0" borderId="3" numFmtId="10" xfId="0">
      <alignment horizontal="general" vertical="bottom" wrapText="0" shrinkToFit="0" textRotation="0" indent="0"/>
    </xf>
    <xf applyAlignment="1" applyBorder="1" applyFont="1" applyFill="1" applyNumberFormat="1" fontId="8" fillId="0" borderId="4" numFmtId="1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center" vertical="bottom" wrapText="0" shrinkToFit="0" textRotation="0" indent="0"/>
    </xf>
    <xf applyAlignment="1" applyBorder="1" applyFont="1" applyFill="1" applyNumberFormat="1" fontId="9" fillId="0" borderId="1" numFmtId="0" xfId="0">
      <alignment horizontal="general" vertical="bottom" wrapText="0" shrinkToFit="0" textRotation="0" indent="0"/>
    </xf>
    <xf applyAlignment="1" applyBorder="1" applyFont="1" applyFill="1" applyNumberFormat="1" fontId="9" fillId="0" borderId="2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8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0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1" numFmtId="0" xfId="0">
      <alignment horizontal="general" vertical="bottom" wrapText="0" shrinkToFit="0" textRotation="0" indent="0"/>
    </xf>
    <xf applyAlignment="1" applyBorder="1" applyFont="1" applyFill="1" applyNumberFormat="1" fontId="3" fillId="0" borderId="2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center" vertical="bottom" wrapText="0" shrinkToFit="0" textRotation="0" indent="0"/>
    </xf>
    <xf applyAlignment="1" applyBorder="1" applyFont="1" applyFill="1" applyNumberFormat="1" fontId="3" fillId="0" borderId="1" numFmtId="0" xfId="0">
      <alignment horizontal="general" vertical="bottom" wrapText="0" shrinkToFit="0" textRotation="0" indent="0"/>
    </xf>
    <xf applyAlignment="1" applyBorder="1" applyFont="1" applyFill="1" applyNumberFormat="1" fontId="3" fillId="0" borderId="2" numFmtId="0" xfId="0">
      <alignment horizontal="general" vertical="bottom" wrapText="0" shrinkToFit="0" textRotation="0" indent="0"/>
    </xf>
    <xf applyAlignment="1" applyBorder="1" applyFont="1" applyFill="1" applyNumberFormat="1" fontId="10" fillId="0" borderId="1" numFmtId="0" xfId="0">
      <alignment horizontal="general" vertical="bottom" wrapText="0" shrinkToFit="0" textRotation="0" indent="0"/>
    </xf>
    <xf applyAlignment="1" applyBorder="1" applyFont="1" applyFill="1" applyNumberFormat="1" fontId="8" fillId="0" borderId="1" numFmtId="0" xfId="0">
      <alignment horizontal="general" vertical="bottom" wrapText="0" shrinkToFit="0" textRotation="0" indent="0"/>
    </xf>
    <xf applyAlignment="1" applyBorder="1" applyFont="1" applyFill="1" applyNumberFormat="1" fontId="8" fillId="0" borderId="1" numFmtId="10" xfId="0">
      <alignment horizontal="general" vertical="bottom" wrapText="0" shrinkToFit="0" textRotation="0" indent="0"/>
    </xf>
    <xf applyAlignment="1" applyBorder="1" applyFont="1" applyFill="1" applyNumberFormat="1" fontId="8" fillId="0" borderId="2" numFmtId="10" xfId="0">
      <alignment horizontal="general" vertical="bottom" wrapText="0" shrinkToFit="0" textRotation="0" indent="0"/>
    </xf>
    <xf applyAlignment="1" applyBorder="1" applyFont="1" applyFill="1" applyNumberFormat="1" fontId="8" fillId="0" borderId="2" numFmtId="0" xfId="0">
      <alignment horizontal="general" vertical="bottom" wrapText="0" shrinkToFit="0" textRotation="0" indent="0"/>
    </xf>
    <xf applyAlignment="1" applyBorder="1" applyFont="1" applyFill="1" applyNumberFormat="1" fontId="6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10" fillId="0" borderId="3" numFmtId="0" xfId="0">
      <alignment horizontal="general" vertical="bottom" wrapText="0" shrinkToFit="0" textRotation="0" indent="0"/>
    </xf>
    <xf applyAlignment="1" applyBorder="1" applyFont="1" applyFill="1" applyNumberFormat="1" fontId="8" fillId="0" borderId="3" numFmtId="0" xfId="0">
      <alignment horizontal="general" vertical="bottom" wrapText="0" shrinkToFit="0" textRotation="0" indent="0"/>
    </xf>
    <xf applyAlignment="1" applyBorder="1" applyFont="1" applyFill="1" applyNumberFormat="1" fontId="8" fillId="0" borderId="3" numFmtId="10" xfId="0">
      <alignment horizontal="general" vertical="bottom" wrapText="0" shrinkToFit="0" textRotation="0" indent="0"/>
    </xf>
    <xf applyAlignment="1" applyBorder="1" applyFont="1" applyFill="1" applyNumberFormat="1" fontId="8" fillId="0" borderId="4" numFmtId="10" xfId="0">
      <alignment horizontal="general" vertical="bottom" wrapText="0" shrinkToFit="0" textRotation="0" indent="0"/>
    </xf>
  </cellXfs>
  <dxfs count="5"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99CCFF"/>
        </patternFill>
      </fill>
    </dxf>
    <dxf>
      <fill>
        <patternFill patternType="solid">
          <fgColor rgb="FF000000"/>
          <bgColor rgb="FFCCFFCC"/>
        </patternFill>
      </fill>
    </dxf>
    <dxf>
      <fill>
        <patternFill patternType="solid">
          <fgColor rgb="FF000000"/>
          <bgColor rgb="FFFFCC99"/>
        </patternFill>
      </fill>
    </dxf>
    <dxf>
      <fill>
        <patternFill patternType="solid">
          <fgColor rgb="FF000000"/>
          <bgColor rgb="FFFF99CC"/>
        </patternFill>
      </fill>
    </dxf>
  </dxfs>
</styleSheet>
</file>

<file path=xl/_rels/workbook.xml.rels><?xml version="1.0" encoding="UTF-8"?>
<Relationships xmlns="http://schemas.openxmlformats.org/package/2006/relationships">
  <Relationship Id="rId8" Type="http://schemas.openxmlformats.org/officeDocument/2006/relationships/styles" Target="styles.xml"/>
  <Relationship Id="rId7" Type="http://schemas.openxmlformats.org/officeDocument/2006/relationships/sharedStrings" Target="sharedStrings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_rels/sheet2.xml.rels><?xml version="1.0" encoding="UTF-8"?>
<Relationships xmlns="http://schemas.openxmlformats.org/package/2006/relationships">
  <Relationship Id="rId114" Type="http://schemas.openxmlformats.org/officeDocument/2006/relationships/hyperlink" Target="https://client.schwab.com/secure/cc/research/stocks/stocks.html?path=/research/Client/Stocks/Summary/QuoteDetails&amp;amp;symbol=GRA" TargetMode="External"/>
  <Relationship Id="rId113" Type="http://schemas.openxmlformats.org/officeDocument/2006/relationships/hyperlink" Target="https://client.schwab.com/secure/cc/research/stocks/stocks.html?path=/research/Client/Stocks/Summary/QuoteDetails&amp;amp;symbol=VNTR" TargetMode="External"/>
  <Relationship Id="rId112" Type="http://schemas.openxmlformats.org/officeDocument/2006/relationships/hyperlink" Target="https://client.schwab.com/secure/cc/research/stocks/stocks.html?path=/research/Client/Stocks/Summary/QuoteDetails&amp;amp;symbol=VHI" TargetMode="External"/>
  <Relationship Id="rId111" Type="http://schemas.openxmlformats.org/officeDocument/2006/relationships/hyperlink" Target="https://client.schwab.com/secure/cc/research/stocks/stocks.html?path=/research/Client/Stocks/Summary/QuoteDetails&amp;amp;symbol=TORM" TargetMode="External"/>
  <Relationship Id="rId110" Type="http://schemas.openxmlformats.org/officeDocument/2006/relationships/hyperlink" Target="https://client.schwab.com/secure/cc/research/stocks/stocks.html?path=/research/Client/Stocks/Summary/QuoteDetails&amp;amp;symbol=SCL" TargetMode="External"/>
  <Relationship Id="rId109" Type="http://schemas.openxmlformats.org/officeDocument/2006/relationships/hyperlink" Target="https://client.schwab.com/secure/cc/research/stocks/stocks.html?path=/research/Client/Stocks/Summary/QuoteDetails&amp;amp;symbol=SHW" TargetMode="External"/>
  <Relationship Id="rId108" Type="http://schemas.openxmlformats.org/officeDocument/2006/relationships/hyperlink" Target="https://client.schwab.com/secure/cc/research/stocks/stocks.html?path=/research/Client/Stocks/Summary/QuoteDetails&amp;amp;symbol=SXT" TargetMode="External"/>
  <Relationship Id="rId107" Type="http://schemas.openxmlformats.org/officeDocument/2006/relationships/hyperlink" Target="https://client.schwab.com/secure/cc/research/stocks/stocks.html?path=/research/Client/Stocks/Summary/QuoteDetails&amp;amp;symbol=RPM" TargetMode="External"/>
  <Relationship Id="rId106" Type="http://schemas.openxmlformats.org/officeDocument/2006/relationships/hyperlink" Target="https://client.schwab.com/secure/cc/research/stocks/stocks.html?path=/research/Client/Stocks/Summary/QuoteDetails&amp;amp;symbol=RYAM" TargetMode="External"/>
  <Relationship Id="rId105" Type="http://schemas.openxmlformats.org/officeDocument/2006/relationships/hyperlink" Target="https://client.schwab.com/secure/cc/research/stocks/stocks.html?path=/research/Client/Stocks/Summary/QuoteDetails&amp;amp;symbol=KWR" TargetMode="External"/>
  <Relationship Id="rId104" Type="http://schemas.openxmlformats.org/officeDocument/2006/relationships/hyperlink" Target="https://client.schwab.com/secure/cc/research/stocks/stocks.html?path=/research/Client/Stocks/Summary/QuoteDetails&amp;amp;symbol=PQG" TargetMode="External"/>
  <Relationship Id="rId103" Type="http://schemas.openxmlformats.org/officeDocument/2006/relationships/hyperlink" Target="https://client.schwab.com/secure/cc/research/stocks/stocks.html?path=/research/Client/Stocks/Summary/QuoteDetails&amp;amp;symbol=PPG" TargetMode="External"/>
  <Relationship Id="rId102" Type="http://schemas.openxmlformats.org/officeDocument/2006/relationships/hyperlink" Target="https://client.schwab.com/secure/cc/research/stocks/stocks.html?path=/research/Client/Stocks/Summary/QuoteDetails&amp;amp;symbol=POL" TargetMode="External"/>
  <Relationship Id="rId101" Type="http://schemas.openxmlformats.org/officeDocument/2006/relationships/hyperlink" Target="https://client.schwab.com/secure/cc/research/stocks/stocks.html?path=/research/Client/Stocks/Summary/QuoteDetails&amp;amp;symbol=OPGX" TargetMode="External"/>
  <Relationship Id="rId100" Type="http://schemas.openxmlformats.org/officeDocument/2006/relationships/hyperlink" Target="https://client.schwab.com/secure/cc/research/stocks/stocks.html?path=/research/Client/Stocks/Summary/QuoteDetails&amp;amp;symbol=NTIC" TargetMode="External"/>
  <Relationship Id="rId99" Type="http://schemas.openxmlformats.org/officeDocument/2006/relationships/hyperlink" Target="https://client.schwab.com/secure/cc/research/stocks/stocks.html?path=/research/Client/Stocks/Summary/QuoteDetails&amp;amp;symbol=NEU" TargetMode="External"/>
  <Relationship Id="rId98" Type="http://schemas.openxmlformats.org/officeDocument/2006/relationships/hyperlink" Target="https://client.schwab.com/secure/cc/research/stocks/stocks.html?path=/research/Client/Stocks/Summary/QuoteDetails&amp;amp;symbol=NMGX" TargetMode="External"/>
  <Relationship Id="rId97" Type="http://schemas.openxmlformats.org/officeDocument/2006/relationships/hyperlink" Target="https://client.schwab.com/secure/cc/research/stocks/stocks.html?path=/research/Client/Stocks/Summary/QuoteDetails&amp;amp;symbol=MTX" TargetMode="External"/>
  <Relationship Id="rId96" Type="http://schemas.openxmlformats.org/officeDocument/2006/relationships/hyperlink" Target="https://client.schwab.com/secure/cc/research/stocks/stocks.html?path=/research/Client/Stocks/Summary/QuoteDetails&amp;amp;symbol=LTHM" TargetMode="External"/>
  <Relationship Id="rId95" Type="http://schemas.openxmlformats.org/officeDocument/2006/relationships/hyperlink" Target="https://client.schwab.com/secure/cc/research/stocks/stocks.html?path=/research/Client/Stocks/Summary/QuoteDetails&amp;amp;symbol=LWLG" TargetMode="External"/>
  <Relationship Id="rId94" Type="http://schemas.openxmlformats.org/officeDocument/2006/relationships/hyperlink" Target="https://client.schwab.com/secure/cc/research/stocks/stocks.html?path=/research/Client/Stocks/Summary/QuoteDetails&amp;amp;symbol=KRA" TargetMode="External"/>
  <Relationship Id="rId93" Type="http://schemas.openxmlformats.org/officeDocument/2006/relationships/hyperlink" Target="https://client.schwab.com/secure/cc/research/stocks/stocks.html?path=/research/Client/Stocks/Summary/QuoteDetails&amp;amp;symbol=RDSMY" TargetMode="External"/>
  <Relationship Id="rId92" Type="http://schemas.openxmlformats.org/officeDocument/2006/relationships/hyperlink" Target="https://client.schwab.com/secure/cc/research/stocks/stocks.html?path=/research/Client/Stocks/Summary/QuoteDetails&amp;amp;symbol=IFF" TargetMode="External"/>
  <Relationship Id="rId91" Type="http://schemas.openxmlformats.org/officeDocument/2006/relationships/hyperlink" Target="https://client.schwab.com/secure/cc/research/stocks/stocks.html?path=/research/Client/Stocks/Summary/QuoteDetails&amp;amp;symbol=IOSP" TargetMode="External"/>
  <Relationship Id="rId90" Type="http://schemas.openxmlformats.org/officeDocument/2006/relationships/hyperlink" Target="https://client.schwab.com/secure/cc/research/stocks/stocks.html?path=/research/Client/Stocks/Summary/QuoteDetails&amp;amp;symbol=NGVT" TargetMode="External"/>
  <Relationship Id="rId89" Type="http://schemas.openxmlformats.org/officeDocument/2006/relationships/hyperlink" Target="https://client.schwab.com/secure/cc/research/stocks/stocks.html?path=/research/Client/Stocks/Summary/QuoteDetails&amp;amp;symbol=IKNX" TargetMode="External"/>
  <Relationship Id="rId88" Type="http://schemas.openxmlformats.org/officeDocument/2006/relationships/hyperlink" Target="https://client.schwab.com/secure/cc/research/stocks/stocks.html?path=/research/Client/Stocks/Summary/QuoteDetails&amp;amp;symbol=HYDI" TargetMode="External"/>
  <Relationship Id="rId87" Type="http://schemas.openxmlformats.org/officeDocument/2006/relationships/hyperlink" Target="https://client.schwab.com/secure/cc/research/stocks/stocks.html?path=/research/Client/Stocks/Summary/QuoteDetails&amp;amp;symbol=FUL" TargetMode="External"/>
  <Relationship Id="rId86" Type="http://schemas.openxmlformats.org/officeDocument/2006/relationships/hyperlink" Target="https://client.schwab.com/secure/cc/research/stocks/stocks.html?path=/research/Client/Stocks/Summary/QuoteDetails&amp;amp;symbol=GCP" TargetMode="External"/>
  <Relationship Id="rId85" Type="http://schemas.openxmlformats.org/officeDocument/2006/relationships/hyperlink" Target="https://client.schwab.com/secure/cc/research/stocks/stocks.html?path=/research/Client/Stocks/Summary/QuoteDetails&amp;amp;symbol=FF" TargetMode="External"/>
  <Relationship Id="rId84" Type="http://schemas.openxmlformats.org/officeDocument/2006/relationships/hyperlink" Target="https://client.schwab.com/secure/cc/research/stocks/stocks.html?path=/research/Client/Stocks/Summary/QuoteDetails&amp;amp;symbol=FTK" TargetMode="External"/>
  <Relationship Id="rId83" Type="http://schemas.openxmlformats.org/officeDocument/2006/relationships/hyperlink" Target="https://client.schwab.com/secure/cc/research/stocks/stocks.html?path=/research/Client/Stocks/Summary/QuoteDetails&amp;amp;symbol=FSI" TargetMode="External"/>
  <Relationship Id="rId82" Type="http://schemas.openxmlformats.org/officeDocument/2006/relationships/hyperlink" Target="https://client.schwab.com/secure/cc/research/stocks/stocks.html?path=/research/Client/Stocks/Summary/QuoteDetails&amp;amp;symbol=FOE" TargetMode="External"/>
  <Relationship Id="rId81" Type="http://schemas.openxmlformats.org/officeDocument/2006/relationships/hyperlink" Target="https://client.schwab.com/secure/cc/research/stocks/stocks.html?path=/research/Client/Stocks/Summary/QuoteDetails&amp;amp;symbol=ESI" TargetMode="External"/>
  <Relationship Id="rId80" Type="http://schemas.openxmlformats.org/officeDocument/2006/relationships/hyperlink" Target="https://client.schwab.com/secure/cc/research/stocks/stocks.html?path=/research/Client/Stocks/Summary/QuoteDetails&amp;amp;symbol=ECL" TargetMode="External"/>
  <Relationship Id="rId79" Type="http://schemas.openxmlformats.org/officeDocument/2006/relationships/hyperlink" Target="https://client.schwab.com/secure/cc/research/stocks/stocks.html?path=/research/Client/Stocks/Summary/QuoteDetails&amp;amp;symbol=DD" TargetMode="External"/>
  <Relationship Id="rId78" Type="http://schemas.openxmlformats.org/officeDocument/2006/relationships/hyperlink" Target="https://client.schwab.com/secure/cc/research/stocks/stocks.html?path=/research/Client/Stocks/Summary/QuoteDetails&amp;amp;symbol=CCF" TargetMode="External"/>
  <Relationship Id="rId77" Type="http://schemas.openxmlformats.org/officeDocument/2006/relationships/hyperlink" Target="https://client.schwab.com/secure/cc/research/stocks/stocks.html?path=/research/Client/Stocks/Summary/QuoteDetails&amp;amp;symbol=CE" TargetMode="External"/>
  <Relationship Id="rId76" Type="http://schemas.openxmlformats.org/officeDocument/2006/relationships/hyperlink" Target="https://client.schwab.com/secure/cc/research/stocks/stocks.html?path=/research/Client/Stocks/Summary/QuoteDetails&amp;amp;symbol=BCPC" TargetMode="External"/>
  <Relationship Id="rId75" Type="http://schemas.openxmlformats.org/officeDocument/2006/relationships/hyperlink" Target="https://client.schwab.com/secure/cc/research/stocks/stocks.html?path=/research/Client/Stocks/Summary/QuoteDetails&amp;amp;symbol=AXTA" TargetMode="External"/>
  <Relationship Id="rId74" Type="http://schemas.openxmlformats.org/officeDocument/2006/relationships/hyperlink" Target="https://client.schwab.com/secure/cc/research/stocks/stocks.html?path=/research/Client/Stocks/Summary/QuoteDetails&amp;amp;symbol=ASH" TargetMode="External"/>
  <Relationship Id="rId73" Type="http://schemas.openxmlformats.org/officeDocument/2006/relationships/hyperlink" Target="https://client.schwab.com/secure/cc/research/stocks/stocks.html?path=/research/Client/Stocks/Summary/QuoteDetails&amp;amp;symbol=AMRS" TargetMode="External"/>
  <Relationship Id="rId72" Type="http://schemas.openxmlformats.org/officeDocument/2006/relationships/hyperlink" Target="https://client.schwab.com/secure/cc/research/stocks/stocks.html?path=/research/Client/Stocks/Summary/QuoteDetails&amp;amp;symbol=ABLT" TargetMode="External"/>
  <Relationship Id="rId71" Type="http://schemas.openxmlformats.org/officeDocument/2006/relationships/hyperlink" Target="https://client.schwab.com/secure/cc/research/stocks/stocks.html?path=/research/Client/Stocks/Summary/QuoteDetails&amp;amp;symbol=ALB" TargetMode="External"/>
  <Relationship Id="rId70" Type="http://schemas.openxmlformats.org/officeDocument/2006/relationships/hyperlink" Target="https://client.schwab.com/secure/cc/research/stocks/stocks.html?path=/research/Client/Stocks/Summary/QuoteDetails&amp;amp;symbol=AKZOY" TargetMode="External"/>
  <Relationship Id="rId69" Type="http://schemas.openxmlformats.org/officeDocument/2006/relationships/hyperlink" Target="https://client.schwab.com/secure/cc/research/stocks/stocks.html?path=/research/Client/Stocks/Summary/QuoteDetails&amp;amp;symbol=ADES" TargetMode="External"/>
  <Relationship Id="rId68" Type="http://schemas.openxmlformats.org/officeDocument/2006/relationships/hyperlink" Target="javascript:void(0);" TargetMode="External"/>
  <Relationship Id="rId67" Type="http://schemas.openxmlformats.org/officeDocument/2006/relationships/hyperlink" Target="javascript:void(0);" TargetMode="External"/>
  <Relationship Id="rId66" Type="http://schemas.openxmlformats.org/officeDocument/2006/relationships/hyperlink" Target="javascript:void(0);" TargetMode="External"/>
  <Relationship Id="rId65" Type="http://schemas.openxmlformats.org/officeDocument/2006/relationships/hyperlink" Target="javascript:void(0);" TargetMode="External"/>
  <Relationship Id="rId64" Type="http://schemas.openxmlformats.org/officeDocument/2006/relationships/hyperlink" Target="javascript:void(0);" TargetMode="External"/>
  <Relationship Id="rId63" Type="http://schemas.openxmlformats.org/officeDocument/2006/relationships/hyperlink" Target="javascript:void(0);" TargetMode="External"/>
  <Relationship Id="rId62" Type="http://schemas.openxmlformats.org/officeDocument/2006/relationships/hyperlink" Target="https://client.schwab.com/secure/cc/research/stocks/stocks.html?path=/research/Client/Stocks/Summary/QuoteDetails&amp;amp;symbol=LIN" TargetMode="External"/>
  <Relationship Id="rId61" Type="http://schemas.openxmlformats.org/officeDocument/2006/relationships/hyperlink" Target="https://client.schwab.com/secure/cc/research/stocks/stocks.html?path=/research/Client/Stocks/Summary/QuoteDetails&amp;amp;symbol=APD" TargetMode="External"/>
  <Relationship Id="rId60" Type="http://schemas.openxmlformats.org/officeDocument/2006/relationships/hyperlink" Target="javascript:void(0);" TargetMode="External"/>
  <Relationship Id="rId59" Type="http://schemas.openxmlformats.org/officeDocument/2006/relationships/hyperlink" Target="javascript:void(0);" TargetMode="External"/>
  <Relationship Id="rId58" Type="http://schemas.openxmlformats.org/officeDocument/2006/relationships/hyperlink" Target="javascript:void(0);" TargetMode="External"/>
  <Relationship Id="rId57" Type="http://schemas.openxmlformats.org/officeDocument/2006/relationships/hyperlink" Target="javascript:void(0);" TargetMode="External"/>
  <Relationship Id="rId56" Type="http://schemas.openxmlformats.org/officeDocument/2006/relationships/hyperlink" Target="javascript:void(0);" TargetMode="External"/>
  <Relationship Id="rId55" Type="http://schemas.openxmlformats.org/officeDocument/2006/relationships/hyperlink" Target="javascript:void(0);" TargetMode="External"/>
  <Relationship Id="rId54" Type="http://schemas.openxmlformats.org/officeDocument/2006/relationships/hyperlink" Target="https://client.schwab.com/secure/cc/research/stocks/stocks.html?path=/research/Client/Stocks/Summary/QuoteDetails&amp;amp;symbol=ZGSI" TargetMode="External"/>
  <Relationship Id="rId53" Type="http://schemas.openxmlformats.org/officeDocument/2006/relationships/hyperlink" Target="https://client.schwab.com/secure/cc/research/stocks/stocks.html?path=/research/Client/Stocks/Summary/QuoteDetails&amp;amp;symbol=SQM" TargetMode="External"/>
  <Relationship Id="rId52" Type="http://schemas.openxmlformats.org/officeDocument/2006/relationships/hyperlink" Target="https://client.schwab.com/secure/cc/research/stocks/stocks.html?path=/research/Client/Stocks/Summary/QuoteDetails&amp;amp;symbol=SMG" TargetMode="External"/>
  <Relationship Id="rId51" Type="http://schemas.openxmlformats.org/officeDocument/2006/relationships/hyperlink" Target="https://client.schwab.com/secure/cc/research/stocks/stocks.html?path=/research/Client/Stocks/Summary/QuoteDetails&amp;amp;symbol=MOS" TargetMode="External"/>
  <Relationship Id="rId50" Type="http://schemas.openxmlformats.org/officeDocument/2006/relationships/hyperlink" Target="https://client.schwab.com/secure/cc/research/stocks/stocks.html?path=/research/Client/Stocks/Summary/QuoteDetails&amp;amp;symbol=MBII" TargetMode="External"/>
  <Relationship Id="rId49" Type="http://schemas.openxmlformats.org/officeDocument/2006/relationships/hyperlink" Target="https://client.schwab.com/secure/cc/research/stocks/stocks.html?path=/research/Client/Stocks/Summary/QuoteDetails&amp;amp;symbol=IPI" TargetMode="External"/>
  <Relationship Id="rId48" Type="http://schemas.openxmlformats.org/officeDocument/2006/relationships/hyperlink" Target="https://client.schwab.com/secure/cc/research/stocks/stocks.html?path=/research/Client/Stocks/Summary/QuoteDetails&amp;amp;symbol=FMC" TargetMode="External"/>
  <Relationship Id="rId47" Type="http://schemas.openxmlformats.org/officeDocument/2006/relationships/hyperlink" Target="https://client.schwab.com/secure/cc/research/stocks/stocks.html?path=/research/Client/Stocks/Summary/QuoteDetails&amp;amp;symbol=UAN" TargetMode="External"/>
  <Relationship Id="rId46" Type="http://schemas.openxmlformats.org/officeDocument/2006/relationships/hyperlink" Target="https://client.schwab.com/secure/cc/research/stocks/stocks.html?path=/research/Client/Stocks/Summary/QuoteDetails&amp;amp;symbol=CTVA" TargetMode="External"/>
  <Relationship Id="rId45" Type="http://schemas.openxmlformats.org/officeDocument/2006/relationships/hyperlink" Target="https://client.schwab.com/secure/cc/research/stocks/stocks.html?path=/research/Client/Stocks/Summary/QuoteDetails&amp;amp;symbol=CGA" TargetMode="External"/>
  <Relationship Id="rId44" Type="http://schemas.openxmlformats.org/officeDocument/2006/relationships/hyperlink" Target="https://client.schwab.com/secure/cc/research/stocks/stocks.html?path=/research/Client/Stocks/Summary/QuoteDetails&amp;amp;symbol=CF" TargetMode="External"/>
  <Relationship Id="rId43" Type="http://schemas.openxmlformats.org/officeDocument/2006/relationships/hyperlink" Target="https://client.schwab.com/secure/cc/research/stocks/stocks.html?path=/research/Client/Stocks/Summary/QuoteDetails&amp;amp;symbol=AVD" TargetMode="External"/>
  <Relationship Id="rId42" Type="http://schemas.openxmlformats.org/officeDocument/2006/relationships/hyperlink" Target="https://client.schwab.com/secure/cc/research/stocks/stocks.html?path=/research/Client/Stocks/Summary/QuoteDetails&amp;amp;symbol=AGFS" TargetMode="External"/>
  <Relationship Id="rId41" Type="http://schemas.openxmlformats.org/officeDocument/2006/relationships/hyperlink" Target="javascript:void(0);" TargetMode="External"/>
  <Relationship Id="rId40" Type="http://schemas.openxmlformats.org/officeDocument/2006/relationships/hyperlink" Target="javascript:void(0);" TargetMode="External"/>
  <Relationship Id="rId39" Type="http://schemas.openxmlformats.org/officeDocument/2006/relationships/hyperlink" Target="javascript:void(0);" TargetMode="External"/>
  <Relationship Id="rId38" Type="http://schemas.openxmlformats.org/officeDocument/2006/relationships/hyperlink" Target="javascript:void(0);" TargetMode="External"/>
  <Relationship Id="rId37" Type="http://schemas.openxmlformats.org/officeDocument/2006/relationships/hyperlink" Target="javascript:void(0);" TargetMode="External"/>
  <Relationship Id="rId36" Type="http://schemas.openxmlformats.org/officeDocument/2006/relationships/hyperlink" Target="javascript:void(0);" TargetMode="External"/>
  <Relationship Id="rId35" Type="http://schemas.openxmlformats.org/officeDocument/2006/relationships/hyperlink" Target="https://client.schwab.com/secure/cc/research/stocks/stocks.html?path=/research/Client/Stocks/Summary/QuoteDetails&amp;amp;symbol=SSL" TargetMode="External"/>
  <Relationship Id="rId34" Type="http://schemas.openxmlformats.org/officeDocument/2006/relationships/hyperlink" Target="https://client.schwab.com/secure/cc/research/stocks/stocks.html?path=/research/Client/Stocks/Summary/QuoteDetails&amp;amp;symbol=LXU" TargetMode="External"/>
  <Relationship Id="rId33" Type="http://schemas.openxmlformats.org/officeDocument/2006/relationships/hyperlink" Target="https://client.schwab.com/secure/cc/research/stocks/stocks.html?path=/research/Client/Stocks/Summary/QuoteDetails&amp;amp;symbol=HUN" TargetMode="External"/>
  <Relationship Id="rId32" Type="http://schemas.openxmlformats.org/officeDocument/2006/relationships/hyperlink" Target="https://client.schwab.com/secure/cc/research/stocks/stocks.html?path=/research/Client/Stocks/Summary/QuoteDetails&amp;amp;symbol=EMN" TargetMode="External"/>
  <Relationship Id="rId31" Type="http://schemas.openxmlformats.org/officeDocument/2006/relationships/hyperlink" Target="https://client.schwab.com/secure/cc/research/stocks/stocks.html?path=/research/Client/Stocks/Summary/QuoteDetails&amp;amp;symbol=CC" TargetMode="External"/>
  <Relationship Id="rId30" Type="http://schemas.openxmlformats.org/officeDocument/2006/relationships/hyperlink" Target="https://client.schwab.com/secure/cc/research/stocks/stocks.html?path=/research/Client/Stocks/Summary/QuoteDetails&amp;amp;symbol=BASFY" TargetMode="External"/>
  <Relationship Id="rId29" Type="http://schemas.openxmlformats.org/officeDocument/2006/relationships/hyperlink" Target="javascript:void(0);" TargetMode="External"/>
  <Relationship Id="rId28" Type="http://schemas.openxmlformats.org/officeDocument/2006/relationships/hyperlink" Target="javascript:void(0);" TargetMode="External"/>
  <Relationship Id="rId27" Type="http://schemas.openxmlformats.org/officeDocument/2006/relationships/hyperlink" Target="javascript:void(0);" TargetMode="External"/>
  <Relationship Id="rId26" Type="http://schemas.openxmlformats.org/officeDocument/2006/relationships/hyperlink" Target="javascript:void(0);" TargetMode="External"/>
  <Relationship Id="rId25" Type="http://schemas.openxmlformats.org/officeDocument/2006/relationships/hyperlink" Target="javascript:void(0);" TargetMode="External"/>
  <Relationship Id="rId24" Type="http://schemas.openxmlformats.org/officeDocument/2006/relationships/hyperlink" Target="javascript:void(0);" TargetMode="External"/>
  <Relationship Id="rId23" Type="http://schemas.openxmlformats.org/officeDocument/2006/relationships/hyperlink" Target="https://client.schwab.com/secure/cc/research/popup.html?path=/research/Client/Symbol/ChartTearOffRoute&amp;amp;symbol=TG" TargetMode="External"/>
  <Relationship Id="rId22" Type="http://schemas.openxmlformats.org/officeDocument/2006/relationships/hyperlink" Target="https://client.schwab.com/secure/cc/research/popup.html?path=/research/Client/Symbol/ChartTearOffRoute&amp;amp;symbol=TREC" TargetMode="External"/>
  <Relationship Id="rId21" Type="http://schemas.openxmlformats.org/officeDocument/2006/relationships/hyperlink" Target="https://client.schwab.com/secure/cc/research/popup.html?path=/research/Client/Symbol/ChartTearOffRoute&amp;amp;symbol=TANH" TargetMode="External"/>
  <Relationship Id="rId20" Type="http://schemas.openxmlformats.org/officeDocument/2006/relationships/hyperlink" Target="https://client.schwab.com/secure/cc/research/popup.html?path=/research/Client/Symbol/ChartTearOffRoute&amp;amp;symbol=SHI" TargetMode="External"/>
  <Relationship Id="rId19" Type="http://schemas.openxmlformats.org/officeDocument/2006/relationships/hyperlink" Target="https://client.schwab.com/secure/cc/research/popup.html?path=/research/Client/Symbol/ChartTearOffRoute&amp;amp;symbol=SINC" TargetMode="External"/>
  <Relationship Id="rId18" Type="http://schemas.openxmlformats.org/officeDocument/2006/relationships/hyperlink" Target="https://client.schwab.com/secure/cc/research/popup.html?path=/research/Client/Symbol/ChartTearOffRoute&amp;amp;symbol=PLTYF" TargetMode="External"/>
  <Relationship Id="rId17" Type="http://schemas.openxmlformats.org/officeDocument/2006/relationships/hyperlink" Target="https://client.schwab.com/secure/cc/research/popup.html?path=/research/Client/Symbol/ChartTearOffRoute&amp;amp;symbol=OEC" TargetMode="External"/>
  <Relationship Id="rId16" Type="http://schemas.openxmlformats.org/officeDocument/2006/relationships/hyperlink" Target="https://client.schwab.com/secure/cc/research/popup.html?path=/research/Client/Symbol/ChartTearOffRoute&amp;amp;symbol=OLN" TargetMode="External"/>
  <Relationship Id="rId15" Type="http://schemas.openxmlformats.org/officeDocument/2006/relationships/hyperlink" Target="https://client.schwab.com/secure/cc/research/popup.html?path=/research/Client/Symbol/ChartTearOffRoute&amp;amp;symbol=MEOH" TargetMode="External"/>
  <Relationship Id="rId14" Type="http://schemas.openxmlformats.org/officeDocument/2006/relationships/hyperlink" Target="https://client.schwab.com/secure/cc/research/popup.html?path=/research/Client/Symbol/ChartTearOffRoute&amp;amp;symbol=LYB" TargetMode="External"/>
  <Relationship Id="rId13" Type="http://schemas.openxmlformats.org/officeDocument/2006/relationships/hyperlink" Target="https://client.schwab.com/secure/cc/research/popup.html?path=/research/Client/Symbol/ChartTearOffRoute&amp;amp;symbol=LOOP" TargetMode="External"/>
  <Relationship Id="rId12" Type="http://schemas.openxmlformats.org/officeDocument/2006/relationships/hyperlink" Target="https://client.schwab.com/secure/cc/research/popup.html?path=/research/Client/Symbol/ChartTearOffRoute&amp;amp;symbol=KRO" TargetMode="External"/>
  <Relationship Id="rId11" Type="http://schemas.openxmlformats.org/officeDocument/2006/relationships/hyperlink" Target="https://client.schwab.com/secure/cc/research/popup.html?path=/research/Client/Symbol/ChartTearOffRoute&amp;amp;symbol=KOP" TargetMode="External"/>
  <Relationship Id="rId10" Type="http://schemas.openxmlformats.org/officeDocument/2006/relationships/hyperlink" Target="https://client.schwab.com/secure/cc/research/popup.html?path=/research/Client/Symbol/ChartTearOffRoute&amp;amp;symbol=HWKN" TargetMode="External"/>
  <Relationship Id="rId9" Type="http://schemas.openxmlformats.org/officeDocument/2006/relationships/hyperlink" Target="https://client.schwab.com/secure/cc/research/popup.html?path=/research/Client/Symbol/ChartTearOffRoute&amp;amp;symbol=GURE" TargetMode="External"/>
  <Relationship Id="rId8" Type="http://schemas.openxmlformats.org/officeDocument/2006/relationships/hyperlink" Target="https://client.schwab.com/secure/cc/research/popup.html?path=/research/Client/Symbol/ChartTearOffRoute&amp;amp;symbol=GLGI" TargetMode="External"/>
  <Relationship Id="rId7" Type="http://schemas.openxmlformats.org/officeDocument/2006/relationships/hyperlink" Target="https://client.schwab.com/secure/cc/research/popup.html?path=/research/Client/Symbol/ChartTearOffRoute&amp;amp;symbol=FFHL" TargetMode="External"/>
  <Relationship Id="rId6" Type="http://schemas.openxmlformats.org/officeDocument/2006/relationships/hyperlink" Target="https://client.schwab.com/secure/cc/research/popup.html?path=/research/Client/Symbol/ChartTearOffRoute&amp;amp;symbol=DOW" TargetMode="External"/>
  <Relationship Id="rId5" Type="http://schemas.openxmlformats.org/officeDocument/2006/relationships/hyperlink" Target="https://client.schwab.com/secure/cc/research/popup.html?path=/research/Client/Symbol/ChartTearOffRoute&amp;amp;symbol=CMT" TargetMode="External"/>
  <Relationship Id="rId4" Type="http://schemas.openxmlformats.org/officeDocument/2006/relationships/hyperlink" Target="https://client.schwab.com/secure/cc/research/popup.html?path=/research/Client/Symbol/ChartTearOffRoute&amp;amp;symbol=CINR" TargetMode="External"/>
  <Relationship Id="rId3" Type="http://schemas.openxmlformats.org/officeDocument/2006/relationships/hyperlink" Target="https://client.schwab.com/secure/cc/research/popup.html?path=/research/Client/Symbol/ChartTearOffRoute&amp;amp;symbol=CBT" TargetMode="External"/>
  <Relationship Id="rId2" Type="http://schemas.openxmlformats.org/officeDocument/2006/relationships/hyperlink" Target="https://client.schwab.com/secure/cc/research/popup.html?path=/research/Client/Symbol/ChartTearOffRoute&amp;amp;symbol=BAK" TargetMode="External"/>
  <Relationship Id="rId1" Type="http://schemas.openxmlformats.org/officeDocument/2006/relationships/hyperlink" Target="https://client.schwab.com/secure/cc/research/popup.html?path=/research/Client/Symbol/ChartTearOffRoute&amp;amp;symbol=ASIX" TargetMode="External"/>
</Relationships>

</file>

<file path=xl/worksheets/_rels/sheet5.xml.rels><?xml version="1.0" encoding="UTF-8"?>
<Relationships xmlns="http://schemas.openxmlformats.org/package/2006/relationships">
  <Relationship Id="rId12" Type="http://schemas.openxmlformats.org/officeDocument/2006/relationships/hyperlink" Target="https://client.schwab.com/secure/cc/research/popup.html?path=/research/Client/Symbol/ChartTearOffRoute&amp;amp;symbol=WOR" TargetMode="External"/>
  <Relationship Id="rId11" Type="http://schemas.openxmlformats.org/officeDocument/2006/relationships/hyperlink" Target="https://client.schwab.com/secure/cc/research/popup.html?path=/research/Client/Symbol/ChartTearOffRoute&amp;amp;symbol=WMSI" TargetMode="External"/>
  <Relationship Id="rId10" Type="http://schemas.openxmlformats.org/officeDocument/2006/relationships/hyperlink" Target="https://client.schwab.com/secure/cc/research/popup.html?path=/research/Client/Symbol/ChartTearOffRoute&amp;amp;symbol=WEBC" TargetMode="External"/>
  <Relationship Id="rId9" Type="http://schemas.openxmlformats.org/officeDocument/2006/relationships/hyperlink" Target="https://client.schwab.com/secure/cc/research/popup.html?path=/research/Client/Symbol/ChartTearOffRoute&amp;amp;symbol=HCC" TargetMode="External"/>
  <Relationship Id="rId8" Type="http://schemas.openxmlformats.org/officeDocument/2006/relationships/hyperlink" Target="https://client.schwab.com/secure/cc/research/popup.html?path=/research/Client/Symbol/ChartTearOffRoute&amp;amp;symbol=VALE" TargetMode="External"/>
  <Relationship Id="rId7" Type="http://schemas.openxmlformats.org/officeDocument/2006/relationships/hyperlink" Target="https://client.schwab.com/secure/cc/research/popup.html?path=/research/Client/Symbol/ChartTearOffRoute&amp;amp;symbol=USAP" TargetMode="External"/>
  <Relationship Id="rId6" Type="http://schemas.openxmlformats.org/officeDocument/2006/relationships/hyperlink" Target="https://client.schwab.com/secure/cc/research/popup.html?path=/research/Client/Symbol/ChartTearOffRoute&amp;amp;symbol=X" TargetMode="External"/>
  <Relationship Id="rId5" Type="http://schemas.openxmlformats.org/officeDocument/2006/relationships/hyperlink" Target="https://client.schwab.com/secure/cc/research/popup.html?path=/research/Client/Symbol/ChartTearOffRoute&amp;amp;symbol=TMST" TargetMode="External"/>
  <Relationship Id="rId4" Type="http://schemas.openxmlformats.org/officeDocument/2006/relationships/hyperlink" Target="https://client.schwab.com/secure/cc/research/popup.html?path=/research/Client/Symbol/ChartTearOffRoute&amp;amp;symbol=TX" TargetMode="External"/>
  <Relationship Id="rId3" Type="http://schemas.openxmlformats.org/officeDocument/2006/relationships/hyperlink" Target="https://client.schwab.com/secure/cc/research/popup.html?path=/research/Client/Symbol/ChartTearOffRoute&amp;amp;symbol=SYNL" TargetMode="External"/>
  <Relationship Id="rId2" Type="http://schemas.openxmlformats.org/officeDocument/2006/relationships/hyperlink" Target="https://client.schwab.com/secure/cc/research/popup.html?path=/research/Client/Symbol/ChartTearOffRoute&amp;amp;symbol=SXC" TargetMode="External"/>
  <Relationship Id="rId1" Type="http://schemas.openxmlformats.org/officeDocument/2006/relationships/hyperlink" Target="https://client.schwab.com/secure/cc/research/popup.html?path=/research/Client/Symbol/ChartTearOffRoute&amp;amp;symbol=STLD" TargetMode="Externa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DT267"/>
  <sheetViews>
    <sheetView topLeftCell="A2" workbookViewId="0" tabSelected="1">
      <selection activeCell="D267" sqref="D2:D267"/>
    </sheetView>
  </sheetViews>
  <sheetFormatPr defaultRowHeight="12.75"/>
  <cols>
    <col min="1" max="1" style="1" width="11.713581730769231" bestFit="1" customWidth="1"/>
    <col min="2" max="2" style="1" width="36.71207932692308" bestFit="1" customWidth="1"/>
    <col min="3" max="16384" style="0" width="9.142307692307693"/>
  </cols>
  <sheetData>
    <row r="1" spans="1:124" ht="15">
      <c r="A1" s="2" t="inlineStr">
        <is>
          <t>S&amp;P 500</t>
        </is>
      </c>
      <c r="B1" s="2" t="inlineStr">
        <is>
          <t>Company</t>
        </is>
      </c>
    </row>
    <row r="2" spans="1:124" ht="13.5">
      <c r="A2" s="3" t="s">
        <v>0</v>
      </c>
      <c r="B2" t="inlineStr">
        <is>
          <t>Albemarle Corp</t>
        </is>
      </c>
      <c r="D2" t="s">
        <f>Chemicals!A2</f>
        <v>1</v>
      </c>
    </row>
    <row r="3" spans="1:124" ht="13.5">
      <c r="A3" s="3" t="s">
        <v>2</v>
      </c>
      <c r="B3" t="inlineStr">
        <is>
          <t>Amcor Plc</t>
        </is>
      </c>
      <c r="D3" t="s">
        <f>Chemicals!A3</f>
        <v>3</v>
      </c>
    </row>
    <row r="4" spans="1:124" ht="13.5">
      <c r="A4" s="3" t="s">
        <v>4</v>
      </c>
      <c r="B4" t="inlineStr">
        <is>
          <t>Air Products and Chemicals</t>
        </is>
      </c>
      <c r="D4" t="s">
        <f>Chemicals!A4</f>
        <v>5</v>
      </c>
    </row>
    <row r="5" spans="1:124" ht="13.5">
      <c r="A5" s="3" t="s">
        <v>6</v>
      </c>
      <c r="B5" t="inlineStr">
        <is>
          <t>Avery Dennison Corp</t>
        </is>
      </c>
      <c r="D5" t="s">
        <f>Chemicals!A5</f>
        <v>7</v>
      </c>
    </row>
    <row r="6" spans="1:124" ht="13.5">
      <c r="A6" s="3" t="s">
        <v>8</v>
      </c>
      <c r="B6" t="inlineStr">
        <is>
          <t>Ball Corp</t>
        </is>
      </c>
      <c r="D6" t="s">
        <f>Chemicals!A6</f>
        <v>9</v>
      </c>
    </row>
    <row r="7" spans="1:124" ht="13.5">
      <c r="A7" s="3" t="s">
        <v>10</v>
      </c>
      <c r="B7" t="inlineStr">
        <is>
          <t>Celanese Corp</t>
        </is>
      </c>
      <c r="D7" t="s">
        <f>Chemicals!A7</f>
        <v>11</v>
      </c>
    </row>
    <row r="8" spans="1:124" ht="13.5">
      <c r="A8" s="3" t="s">
        <v>12</v>
      </c>
      <c r="B8" t="inlineStr">
        <is>
          <t>Cf Industries Holdings</t>
        </is>
      </c>
      <c r="D8" t="s">
        <f>Chemicals!A8</f>
        <v>13</v>
      </c>
    </row>
    <row r="9" spans="1:124" ht="13.5">
      <c r="A9" s="3" t="s">
        <v>14</v>
      </c>
      <c r="B9" t="inlineStr">
        <is>
          <t>Corteva Inc</t>
        </is>
      </c>
      <c r="D9" t="s">
        <f>Chemicals!A9</f>
        <v>15</v>
      </c>
    </row>
    <row r="10" spans="1:124" ht="13.5">
      <c r="A10" s="3" t="s">
        <v>16</v>
      </c>
      <c r="B10" t="inlineStr">
        <is>
          <t>Du Pont De.Nemours Inc</t>
        </is>
      </c>
      <c r="D10" t="s">
        <f>Chemicals!A10</f>
        <v>17</v>
      </c>
    </row>
    <row r="11" spans="1:124" ht="13.5">
      <c r="A11" s="3" t="s">
        <v>11</v>
      </c>
      <c r="B11" t="inlineStr">
        <is>
          <t>Dow Inc</t>
        </is>
      </c>
      <c r="D11" t="s">
        <f>Chemicals!A11</f>
        <v>18</v>
      </c>
    </row>
    <row r="12" spans="1:124" ht="13.5">
      <c r="A12" s="3" t="s">
        <v>19</v>
      </c>
      <c r="B12" t="inlineStr">
        <is>
          <t>Ecolab Inc</t>
        </is>
      </c>
      <c r="D12" t="s">
        <f>Chemicals!A12</f>
        <v>20</v>
      </c>
    </row>
    <row r="13" spans="1:124" ht="13.5">
      <c r="A13" s="3" t="s">
        <v>21</v>
      </c>
      <c r="B13" t="inlineStr">
        <is>
          <t>Eastman Chemical Company</t>
        </is>
      </c>
      <c r="D13" t="s">
        <f>Chemicals!A13</f>
        <v>22</v>
      </c>
    </row>
    <row r="14" spans="1:124" ht="13.5">
      <c r="A14" s="3" t="s">
        <v>23</v>
      </c>
      <c r="B14" t="inlineStr">
        <is>
          <t>Freeport-Mcmoran Inc</t>
        </is>
      </c>
      <c r="D14" t="s">
        <f>Chemicals!A14</f>
        <v>24</v>
      </c>
    </row>
    <row r="15" spans="1:124" ht="13.5">
      <c r="A15" s="3" t="s">
        <v>25</v>
      </c>
      <c r="B15" t="inlineStr">
        <is>
          <t>FMC Corp</t>
        </is>
      </c>
      <c r="D15" t="s">
        <f>Chemicals!A15</f>
        <v>26</v>
      </c>
    </row>
    <row r="16" spans="1:124" ht="13.5">
      <c r="A16" s="3" t="s">
        <v>27</v>
      </c>
      <c r="B16" t="inlineStr">
        <is>
          <t>International Flavors &amp; Fragrances</t>
        </is>
      </c>
      <c r="D16" t="s">
        <f>Chemicals!A16</f>
        <v>28</v>
      </c>
    </row>
    <row r="17" spans="1:124" ht="13.5">
      <c r="A17" s="3" t="s">
        <v>29</v>
      </c>
      <c r="B17" t="inlineStr">
        <is>
          <t>International Paper Company</t>
        </is>
      </c>
      <c r="D17" t="s">
        <f>Chemicals!A17</f>
        <v>30</v>
      </c>
    </row>
    <row r="18" spans="1:124" ht="13.5">
      <c r="A18" s="3" t="s">
        <v>31</v>
      </c>
      <c r="B18" t="inlineStr">
        <is>
          <t>Linde Plc</t>
        </is>
      </c>
      <c r="D18" t="s">
        <f>Chemicals!A18</f>
        <v>32</v>
      </c>
    </row>
    <row r="19" spans="1:124" ht="13.5">
      <c r="A19" s="3" t="s">
        <v>26</v>
      </c>
      <c r="B19" t="inlineStr">
        <is>
          <t>Lyondellbasell Industries NV</t>
        </is>
      </c>
      <c r="D19" t="s">
        <f>Chemicals!A19</f>
        <v>33</v>
      </c>
    </row>
    <row r="20" spans="1:124" ht="13.5">
      <c r="A20" s="3" t="s">
        <v>34</v>
      </c>
      <c r="B20" t="inlineStr">
        <is>
          <t>Martin Marietta Materials</t>
        </is>
      </c>
      <c r="D20" t="s">
        <f>Chemicals!A20</f>
        <v>35</v>
      </c>
    </row>
    <row r="21" spans="1:124" ht="13.5">
      <c r="A21" s="3" t="s">
        <v>36</v>
      </c>
      <c r="B21" t="inlineStr">
        <is>
          <t>Mosaic Company</t>
        </is>
      </c>
      <c r="D21" t="s">
        <f>Chemicals!A21</f>
        <v>37</v>
      </c>
    </row>
    <row r="22" spans="1:124" ht="13.5">
      <c r="A22" s="3" t="s">
        <v>38</v>
      </c>
      <c r="B22" t="inlineStr">
        <is>
          <t>Newmont Mining Corp</t>
        </is>
      </c>
      <c r="D22" t="s">
        <f>Chemicals!A22</f>
        <v>39</v>
      </c>
    </row>
    <row r="23" spans="1:124" ht="13.5">
      <c r="A23" s="3" t="s">
        <v>40</v>
      </c>
      <c r="B23" t="inlineStr">
        <is>
          <t>Nucor Corp</t>
        </is>
      </c>
      <c r="D23" t="s">
        <f>Chemicals!A23</f>
        <v>41</v>
      </c>
    </row>
    <row r="24" spans="1:124" ht="13.5">
      <c r="A24" s="3" t="s">
        <v>42</v>
      </c>
      <c r="B24" t="inlineStr">
        <is>
          <t>Packaging Corp of America</t>
        </is>
      </c>
      <c r="D24" t="s">
        <f>Chemicals!A24</f>
        <v>43</v>
      </c>
    </row>
    <row r="25" spans="1:124" ht="13.5">
      <c r="A25" s="3" t="s">
        <v>44</v>
      </c>
      <c r="B25" t="inlineStr">
        <is>
          <t>PPG Industries</t>
        </is>
      </c>
      <c r="D25" t="s">
        <f>Chemicals!A25</f>
        <v>45</v>
      </c>
    </row>
    <row r="26" spans="1:124" ht="13.5">
      <c r="A26" s="3" t="s">
        <v>46</v>
      </c>
      <c r="B26" t="inlineStr">
        <is>
          <t>Sealed Air Corp</t>
        </is>
      </c>
      <c r="D26" t="s">
        <f>Chemicals!A26</f>
        <v>47</v>
      </c>
    </row>
    <row r="27" spans="1:124" ht="13.5">
      <c r="A27" s="3" t="s">
        <v>48</v>
      </c>
      <c r="B27" t="inlineStr">
        <is>
          <t>Sherwin-Williams Company</t>
        </is>
      </c>
      <c r="D27" t="s">
        <f>Chemicals!A27</f>
        <v>49</v>
      </c>
    </row>
    <row r="28" spans="1:124" ht="13.5">
      <c r="A28" s="3" t="s">
        <v>50</v>
      </c>
      <c r="B28" t="inlineStr">
        <is>
          <t>Vulcan Materials Company</t>
        </is>
      </c>
      <c r="D28" t="s">
        <f>Chemicals!A28</f>
        <v>51</v>
      </c>
    </row>
    <row r="29" spans="1:124" ht="13.5">
      <c r="A29" s="3" t="s">
        <v>52</v>
      </c>
      <c r="B29" t="inlineStr">
        <is>
          <t>Westrock Company</t>
        </is>
      </c>
      <c r="D29" t="s">
        <f>Chemicals!A29</f>
        <v>53</v>
      </c>
    </row>
    <row r="30" spans="1:124" ht="13.5">
      <c r="D30" t="s">
        <f>Chemicals!A32</f>
        <v>54</v>
      </c>
    </row>
    <row r="31" spans="1:124" ht="13.5">
      <c r="D31" t="s">
        <f>Chemicals!A33</f>
        <v>55</v>
      </c>
    </row>
    <row r="32" spans="1:124" ht="13.5">
      <c r="D32" t="s">
        <f>Chemicals!A34</f>
        <v>21</v>
      </c>
    </row>
    <row r="33" spans="1:124" ht="13.5">
      <c r="D33" t="s">
        <f>Chemicals!A35</f>
        <v>56</v>
      </c>
    </row>
    <row r="34" spans="1:124" ht="13.5">
      <c r="D34" t="s">
        <f>Chemicals!A36</f>
        <v>57</v>
      </c>
    </row>
    <row r="35" spans="1:124" ht="13.5">
      <c r="D35" t="s">
        <f>Chemicals!A37</f>
        <v>58</v>
      </c>
    </row>
    <row r="36" spans="1:124" ht="13.5">
      <c r="D36" t="s">
        <f>Chemicals!A40</f>
        <v>59</v>
      </c>
    </row>
    <row r="37" spans="1:124" ht="13.5">
      <c r="D37" t="s">
        <f>Chemicals!A41</f>
        <v>60</v>
      </c>
    </row>
    <row r="38" spans="1:124" ht="13.5">
      <c r="D38" t="s">
        <f>Chemicals!A42</f>
        <v>12</v>
      </c>
    </row>
    <row r="39" spans="1:124" ht="13.5">
      <c r="D39" t="s">
        <f>Chemicals!A43</f>
        <v>61</v>
      </c>
    </row>
    <row r="40" spans="1:124" ht="13.5">
      <c r="D40" t="s">
        <f>Chemicals!A44</f>
        <v>14</v>
      </c>
    </row>
    <row r="41" spans="1:124" ht="13.5">
      <c r="D41" t="s">
        <f>Chemicals!A45</f>
        <v>62</v>
      </c>
    </row>
    <row r="42" spans="1:124" ht="13.5">
      <c r="D42" t="s">
        <f>Chemicals!A46</f>
        <v>25</v>
      </c>
    </row>
    <row r="43" spans="1:124" ht="13.5">
      <c r="D43" t="s">
        <f>Chemicals!A47</f>
        <v>63</v>
      </c>
    </row>
    <row r="44" spans="1:124" ht="13.5">
      <c r="D44" t="s">
        <f>Chemicals!A48</f>
        <v>64</v>
      </c>
    </row>
    <row r="45" spans="1:124" ht="13.5">
      <c r="D45" t="s">
        <f>Chemicals!A49</f>
        <v>36</v>
      </c>
    </row>
    <row r="46" spans="1:124" ht="13.5">
      <c r="D46" t="s">
        <f>Chemicals!A50</f>
        <v>65</v>
      </c>
    </row>
    <row r="47" spans="1:124" ht="13.5">
      <c r="D47" t="s">
        <f>Chemicals!A51</f>
        <v>66</v>
      </c>
    </row>
    <row r="48" spans="1:124" ht="13.5">
      <c r="D48" t="s">
        <f>Chemicals!A52</f>
        <v>67</v>
      </c>
    </row>
    <row r="49" spans="1:124" ht="13.5">
      <c r="D49" t="s">
        <f>Chemicals!A55</f>
        <v>4</v>
      </c>
    </row>
    <row r="50" spans="1:124" ht="13.5">
      <c r="D50" t="s">
        <f>Chemicals!A56</f>
        <v>31</v>
      </c>
    </row>
    <row r="51" spans="1:124" ht="13.5">
      <c r="D51" t="s">
        <f>Chemicals!A60</f>
        <v>68</v>
      </c>
    </row>
    <row r="52" spans="1:124" ht="13.5">
      <c r="D52" t="s">
        <f>Chemicals!A61</f>
        <v>69</v>
      </c>
    </row>
    <row r="53" spans="1:124" ht="13.5">
      <c r="D53" t="s">
        <f>Chemicals!A62</f>
        <v>0</v>
      </c>
    </row>
    <row r="54" spans="1:124" ht="13.5">
      <c r="D54" t="s">
        <f>Chemicals!A63</f>
        <v>70</v>
      </c>
    </row>
    <row r="55" spans="1:124" ht="13.5">
      <c r="D55" t="s">
        <f>Chemicals!A64</f>
        <v>71</v>
      </c>
    </row>
    <row r="56" spans="1:124" ht="13.5">
      <c r="D56" t="s">
        <f>Chemicals!A65</f>
        <v>72</v>
      </c>
    </row>
    <row r="57" spans="1:124" ht="13.5">
      <c r="D57" t="s">
        <f>Chemicals!A66</f>
        <v>73</v>
      </c>
    </row>
    <row r="58" spans="1:124" ht="13.5">
      <c r="D58" t="s">
        <f>Chemicals!A67</f>
        <v>74</v>
      </c>
    </row>
    <row r="59" spans="1:124" ht="13.5">
      <c r="D59" t="s">
        <f>Chemicals!A68</f>
        <v>10</v>
      </c>
    </row>
    <row r="60" spans="1:124" ht="13.5">
      <c r="D60" t="s">
        <f>Chemicals!A69</f>
        <v>75</v>
      </c>
    </row>
    <row r="61" spans="1:124" ht="13.5">
      <c r="D61" t="s">
        <f>Chemicals!A70</f>
        <v>16</v>
      </c>
    </row>
    <row r="62" spans="1:124" ht="13.5">
      <c r="D62" t="s">
        <f>Chemicals!A71</f>
        <v>19</v>
      </c>
    </row>
    <row r="63" spans="1:124" ht="13.5">
      <c r="D63" t="s">
        <f>Chemicals!A72</f>
        <v>76</v>
      </c>
    </row>
    <row r="64" spans="1:124" ht="13.5">
      <c r="D64" t="s">
        <f>Chemicals!A73</f>
        <v>77</v>
      </c>
    </row>
    <row r="65" spans="1:124" ht="13.5">
      <c r="D65" t="s">
        <f>Chemicals!A74</f>
        <v>78</v>
      </c>
    </row>
    <row r="66" spans="1:124" ht="13.5">
      <c r="D66" t="s">
        <f>Chemicals!A75</f>
        <v>79</v>
      </c>
    </row>
    <row r="67" spans="1:124" ht="13.5">
      <c r="D67" t="s">
        <f>Chemicals!A76</f>
        <v>80</v>
      </c>
    </row>
    <row r="68" spans="1:124" ht="13.5">
      <c r="D68" t="s">
        <f>Chemicals!A77</f>
        <v>81</v>
      </c>
    </row>
    <row r="69" spans="1:124" ht="13.5">
      <c r="D69" t="s">
        <f>Chemicals!A78</f>
        <v>82</v>
      </c>
    </row>
    <row r="70" spans="1:124" ht="13.5">
      <c r="D70" t="s">
        <f>Chemicals!A79</f>
        <v>83</v>
      </c>
    </row>
    <row r="71" spans="1:124" ht="13.5">
      <c r="D71" t="s">
        <f>Chemicals!A80</f>
        <v>84</v>
      </c>
    </row>
    <row r="72" spans="1:124" ht="13.5">
      <c r="D72" t="s">
        <f>Chemicals!A81</f>
        <v>85</v>
      </c>
    </row>
    <row r="73" spans="1:124" ht="13.5">
      <c r="D73" t="s">
        <f>Chemicals!A82</f>
        <v>86</v>
      </c>
    </row>
    <row r="74" spans="1:124" ht="13.5">
      <c r="D74" t="s">
        <f>Chemicals!A83</f>
        <v>27</v>
      </c>
    </row>
    <row r="75" spans="1:124" ht="13.5">
      <c r="D75" t="s">
        <f>Chemicals!A84</f>
        <v>87</v>
      </c>
    </row>
    <row r="76" spans="1:124" ht="13.5">
      <c r="D76" t="s">
        <f>Chemicals!A85</f>
        <v>88</v>
      </c>
    </row>
    <row r="77" spans="1:124" ht="13.5">
      <c r="D77" t="s">
        <f>Chemicals!A86</f>
        <v>89</v>
      </c>
    </row>
    <row r="78" spans="1:124" ht="13.5">
      <c r="D78" t="s">
        <f>Chemicals!A87</f>
        <v>90</v>
      </c>
    </row>
    <row r="79" spans="1:124" ht="13.5">
      <c r="D79" t="s">
        <f>Chemicals!A88</f>
        <v>91</v>
      </c>
    </row>
    <row r="80" spans="1:124" ht="13.5">
      <c r="D80" t="s">
        <f>Chemicals!A89</f>
        <v>92</v>
      </c>
    </row>
    <row r="81" spans="1:124" ht="13.5">
      <c r="D81" t="s">
        <f>Chemicals!A90</f>
        <v>93</v>
      </c>
    </row>
    <row r="82" spans="1:124" ht="13.5">
      <c r="D82" t="s">
        <f>Chemicals!A91</f>
        <v>94</v>
      </c>
    </row>
    <row r="83" spans="1:124" ht="13.5">
      <c r="D83" t="s">
        <f>Chemicals!A92</f>
        <v>95</v>
      </c>
    </row>
    <row r="84" spans="1:124" ht="13.5">
      <c r="D84" t="s">
        <f>Chemicals!A93</f>
        <v>96</v>
      </c>
    </row>
    <row r="85" spans="1:124" ht="13.5">
      <c r="D85" t="s">
        <f>Chemicals!A94</f>
        <v>44</v>
      </c>
    </row>
    <row r="86" spans="1:124" ht="13.5">
      <c r="D86" t="s">
        <f>Chemicals!A95</f>
        <v>97</v>
      </c>
    </row>
    <row r="87" spans="1:124" ht="13.5">
      <c r="D87" t="s">
        <f>Chemicals!A96</f>
        <v>98</v>
      </c>
    </row>
    <row r="88" spans="1:124" ht="13.5">
      <c r="D88" t="s">
        <f>Chemicals!A97</f>
        <v>99</v>
      </c>
    </row>
    <row r="89" spans="1:124" ht="13.5">
      <c r="D89" t="s">
        <f>Chemicals!A98</f>
        <v>100</v>
      </c>
    </row>
    <row r="90" spans="1:124" ht="13.5">
      <c r="D90" t="s">
        <f>Chemicals!A99</f>
        <v>101</v>
      </c>
    </row>
    <row r="91" spans="1:124" ht="13.5">
      <c r="D91" t="s">
        <f>Chemicals!A100</f>
        <v>48</v>
      </c>
    </row>
    <row r="92" spans="1:124" ht="13.5">
      <c r="D92" t="s">
        <f>Chemicals!A101</f>
        <v>102</v>
      </c>
    </row>
    <row r="93" spans="1:124" ht="13.5">
      <c r="D93" t="s">
        <f>Chemicals!A102</f>
        <v>103</v>
      </c>
    </row>
    <row r="94" spans="1:124" ht="13.5">
      <c r="D94" t="s">
        <f>Chemicals!A103</f>
        <v>104</v>
      </c>
    </row>
    <row r="95" spans="1:124" ht="13.5">
      <c r="D95" t="s">
        <f>Chemicals!A104</f>
        <v>105</v>
      </c>
    </row>
    <row r="96" spans="1:124" ht="13.5">
      <c r="D96" t="s">
        <f>Chemicals!A105</f>
        <v>106</v>
      </c>
    </row>
    <row r="97" spans="1:124" ht="13.5">
      <c r="D97" t="s">
        <f>'Construction Material'!A2</f>
        <v>107</v>
      </c>
    </row>
    <row r="98" spans="1:124" ht="13.5">
      <c r="D98" t="s">
        <f>'Construction Material'!A3</f>
        <v>108</v>
      </c>
    </row>
    <row r="99" spans="1:124" ht="13.5">
      <c r="D99" t="s">
        <f>'Construction Material'!A4</f>
        <v>109</v>
      </c>
    </row>
    <row r="100" spans="1:124" ht="13.5">
      <c r="D100" t="s">
        <f>'Construction Material'!A5</f>
        <v>110</v>
      </c>
    </row>
    <row r="101" spans="1:124" ht="13.5">
      <c r="D101" t="s">
        <f>'Construction Material'!A6</f>
        <v>111</v>
      </c>
    </row>
    <row r="102" spans="1:124" ht="13.5">
      <c r="D102" t="s">
        <f>'Construction Material'!A7</f>
        <v>112</v>
      </c>
    </row>
    <row r="103" spans="1:124" ht="13.5">
      <c r="D103" t="s">
        <f>'Construction Material'!A8</f>
        <v>113</v>
      </c>
    </row>
    <row r="104" spans="1:124" ht="13.5">
      <c r="D104" t="s">
        <f>'Construction Material'!A9</f>
        <v>114</v>
      </c>
    </row>
    <row r="105" spans="1:124" ht="13.5">
      <c r="D105" t="s">
        <f>'Construction Material'!A10</f>
        <v>115</v>
      </c>
    </row>
    <row r="106" spans="1:124" ht="13.5">
      <c r="D106" t="s">
        <f>'Construction Material'!A11</f>
        <v>34</v>
      </c>
    </row>
    <row r="107" spans="1:124" ht="13.5">
      <c r="D107" t="s">
        <f>'Construction Material'!A12</f>
        <v>116</v>
      </c>
    </row>
    <row r="108" spans="1:124" ht="13.5">
      <c r="D108" t="s">
        <f>'Construction Material'!A13</f>
        <v>117</v>
      </c>
    </row>
    <row r="109" spans="1:124" ht="13.5">
      <c r="D109" t="s">
        <f>'Construction Material'!A14</f>
        <v>118</v>
      </c>
    </row>
    <row r="110" spans="1:124" ht="13.5">
      <c r="D110" t="s">
        <f>'Construction Material'!A15</f>
        <v>119</v>
      </c>
    </row>
    <row r="111" spans="1:124" ht="13.5">
      <c r="D111" t="s">
        <f>'Construction Material'!A16</f>
        <v>120</v>
      </c>
    </row>
    <row r="112" spans="1:124" ht="13.5">
      <c r="D112" t="s">
        <f>'Construction Material'!A17</f>
        <v>121</v>
      </c>
    </row>
    <row r="113" spans="1:124" ht="13.5">
      <c r="D113" t="s">
        <f>'Construction Material'!A18</f>
        <v>122</v>
      </c>
    </row>
    <row r="114" spans="1:124" ht="13.5">
      <c r="D114" t="s">
        <f>'Construction Material'!A19</f>
        <v>50</v>
      </c>
    </row>
    <row r="115" spans="1:124" ht="13.5">
      <c r="D115" t="s">
        <f>'Construction Material'!A20</f>
        <v>123</v>
      </c>
    </row>
    <row r="116" spans="1:124" ht="13.5">
      <c r="D116" t="s">
        <f>'Containers &amp; Packaging'!A2</f>
        <v>124</v>
      </c>
    </row>
    <row r="117" spans="1:124" ht="13.5">
      <c r="D117" t="s">
        <f>'Containers &amp; Packaging'!A3</f>
        <v>125</v>
      </c>
    </row>
    <row r="118" spans="1:124" ht="13.5">
      <c r="D118" t="s">
        <f>'Containers &amp; Packaging'!A4</f>
        <v>8</v>
      </c>
    </row>
    <row r="119" spans="1:124" ht="13.5">
      <c r="D119" t="s">
        <f>'Containers &amp; Packaging'!A5</f>
        <v>126</v>
      </c>
    </row>
    <row r="120" spans="1:124" ht="13.5">
      <c r="D120" t="s">
        <f>'Containers &amp; Packaging'!A6</f>
        <v>127</v>
      </c>
    </row>
    <row r="121" spans="1:124" ht="13.5">
      <c r="D121" t="s">
        <f>'Containers &amp; Packaging'!A7</f>
        <v>128</v>
      </c>
    </row>
    <row r="122" spans="1:124" ht="13.5">
      <c r="D122" t="s">
        <f>'Containers &amp; Packaging'!A8</f>
        <v>129</v>
      </c>
    </row>
    <row r="123" spans="1:124" ht="13.5">
      <c r="D123" t="s">
        <f>'Containers &amp; Packaging'!A9</f>
        <v>130</v>
      </c>
    </row>
    <row r="124" spans="1:124" ht="13.5">
      <c r="D124" t="s">
        <f>'Containers &amp; Packaging'!A10</f>
        <v>131</v>
      </c>
    </row>
    <row r="125" spans="1:124" ht="13.5">
      <c r="D125" t="s">
        <f>'Containers &amp; Packaging'!A11</f>
        <v>132</v>
      </c>
    </row>
    <row r="126" spans="1:124" ht="13.5">
      <c r="D126" t="s">
        <f>'Containers &amp; Packaging'!A14</f>
        <v>2</v>
      </c>
    </row>
    <row r="127" spans="1:124" ht="13.5">
      <c r="D127" t="s">
        <f>'Containers &amp; Packaging'!A15</f>
        <v>6</v>
      </c>
    </row>
    <row r="128" spans="1:124" ht="13.5">
      <c r="D128" t="s">
        <f>'Containers &amp; Packaging'!A16</f>
        <v>133</v>
      </c>
    </row>
    <row r="129" spans="1:124" ht="13.5">
      <c r="D129" t="s">
        <f>'Containers &amp; Packaging'!A17</f>
        <v>29</v>
      </c>
    </row>
    <row r="130" spans="1:124" ht="13.5">
      <c r="D130" t="s">
        <f>'Containers &amp; Packaging'!A18</f>
        <v>42</v>
      </c>
    </row>
    <row r="131" spans="1:124" ht="13.5">
      <c r="D131" t="s">
        <f>'Containers &amp; Packaging'!A19</f>
        <v>134</v>
      </c>
    </row>
    <row r="132" spans="1:124" ht="13.5">
      <c r="D132" t="s">
        <f>'Containers &amp; Packaging'!A20</f>
        <v>46</v>
      </c>
    </row>
    <row r="133" spans="1:124" ht="13.5">
      <c r="D133" t="s">
        <f>'Containers &amp; Packaging'!A21</f>
        <v>135</v>
      </c>
    </row>
    <row r="134" spans="1:124" ht="13.5">
      <c r="D134" t="s">
        <f>'Containers &amp; Packaging'!A22</f>
        <v>136</v>
      </c>
    </row>
    <row r="135" spans="1:124" ht="13.5">
      <c r="D135" t="s">
        <f>'Containers &amp; Packaging'!A23</f>
        <v>52</v>
      </c>
    </row>
    <row r="136" spans="1:124" ht="13.5">
      <c r="D136" t="s">
        <f>'Metals &amp; Mining'!A2</f>
        <v>137</v>
      </c>
    </row>
    <row r="137" spans="1:124" ht="13.5">
      <c r="D137" t="s">
        <f>'Metals &amp; Mining'!A3</f>
        <v>138</v>
      </c>
    </row>
    <row r="138" spans="1:124" ht="13.5">
      <c r="D138" t="s">
        <f>'Metals &amp; Mining'!A4</f>
        <v>139</v>
      </c>
    </row>
    <row r="139" spans="1:124" ht="13.5">
      <c r="D139" t="s">
        <f>'Metals &amp; Mining'!A5</f>
        <v>140</v>
      </c>
    </row>
    <row r="140" spans="1:124" ht="13.5">
      <c r="D140" t="s">
        <f>'Metals &amp; Mining'!A6</f>
        <v>141</v>
      </c>
    </row>
    <row r="141" spans="1:124" ht="13.5">
      <c r="D141" t="s">
        <f>'Metals &amp; Mining'!A7</f>
        <v>142</v>
      </c>
    </row>
    <row r="142" spans="1:124" ht="13.5">
      <c r="D142" t="s">
        <f>'Metals &amp; Mining'!A10</f>
        <v>143</v>
      </c>
    </row>
    <row r="143" spans="1:124" ht="13.5">
      <c r="D143" t="s">
        <f>'Metals &amp; Mining'!A11</f>
        <v>144</v>
      </c>
    </row>
    <row r="144" spans="1:124" ht="13.5">
      <c r="D144" t="s">
        <f>'Metals &amp; Mining'!A12</f>
        <v>145</v>
      </c>
    </row>
    <row r="145" spans="1:124" ht="13.5">
      <c r="D145" t="s">
        <f>'Metals &amp; Mining'!A13</f>
        <v>146</v>
      </c>
    </row>
    <row r="146" spans="1:124" ht="13.5">
      <c r="D146" t="s">
        <f>'Metals &amp; Mining'!A14</f>
        <v>147</v>
      </c>
    </row>
    <row r="147" spans="1:124" ht="13.5">
      <c r="D147" t="s">
        <f>'Metals &amp; Mining'!A15</f>
        <v>148</v>
      </c>
    </row>
    <row r="148" spans="1:124" ht="13.5">
      <c r="D148" t="s">
        <f>'Metals &amp; Mining'!A16</f>
        <v>149</v>
      </c>
    </row>
    <row r="149" spans="1:124" ht="13.5">
      <c r="D149" t="s">
        <f>'Metals &amp; Mining'!A17</f>
        <v>150</v>
      </c>
    </row>
    <row r="150" spans="1:124" ht="13.5">
      <c r="D150" t="s">
        <f>'Metals &amp; Mining'!A20</f>
        <v>23</v>
      </c>
    </row>
    <row r="151" spans="1:124" ht="13.5">
      <c r="D151" t="s">
        <f>'Metals &amp; Mining'!A21</f>
        <v>151</v>
      </c>
    </row>
    <row r="152" spans="1:124" ht="13.5">
      <c r="D152" t="s">
        <f>'Metals &amp; Mining'!A22</f>
        <v>152</v>
      </c>
    </row>
    <row r="153" spans="1:124" ht="13.5">
      <c r="D153" t="s">
        <f>'Metals &amp; Mining'!A25</f>
        <v>153</v>
      </c>
    </row>
    <row r="154" spans="1:124" ht="13.5">
      <c r="D154" t="s">
        <f>'Metals &amp; Mining'!A26</f>
        <v>154</v>
      </c>
    </row>
    <row r="155" spans="1:124" ht="13.5">
      <c r="D155" t="s">
        <f>'Metals &amp; Mining'!A27</f>
        <v>155</v>
      </c>
    </row>
    <row r="156" spans="1:124" ht="13.5">
      <c r="D156" t="s">
        <f>'Metals &amp; Mining'!A28</f>
        <v>156</v>
      </c>
    </row>
    <row r="157" spans="1:124" ht="13.5">
      <c r="D157" t="s">
        <f>'Metals &amp; Mining'!A29</f>
        <v>157</v>
      </c>
    </row>
    <row r="158" spans="1:124" ht="13.5">
      <c r="D158" t="s">
        <f>'Metals &amp; Mining'!A30</f>
        <v>158</v>
      </c>
    </row>
    <row r="159" spans="1:124" ht="13.5">
      <c r="D159" t="s">
        <f>'Metals &amp; Mining'!A31</f>
        <v>159</v>
      </c>
    </row>
    <row r="160" spans="1:124" ht="13.5">
      <c r="D160" t="s">
        <f>'Metals &amp; Mining'!A32</f>
        <v>160</v>
      </c>
    </row>
    <row r="161" spans="1:124" ht="13.5">
      <c r="D161" t="s">
        <f>'Metals &amp; Mining'!A33</f>
        <v>161</v>
      </c>
    </row>
    <row r="162" spans="1:124" ht="13.5">
      <c r="D162" t="s">
        <f>'Metals &amp; Mining'!A34</f>
        <v>162</v>
      </c>
    </row>
    <row r="163" spans="1:124" ht="13.5">
      <c r="D163" t="s">
        <f>'Metals &amp; Mining'!A35</f>
        <v>163</v>
      </c>
    </row>
    <row r="164" spans="1:124" ht="13.5">
      <c r="D164" t="s">
        <f>'Metals &amp; Mining'!A36</f>
        <v>164</v>
      </c>
    </row>
    <row r="165" spans="1:124" ht="13.5">
      <c r="D165" t="s">
        <f>'Metals &amp; Mining'!A37</f>
        <v>165</v>
      </c>
    </row>
    <row r="166" spans="1:124" ht="13.5">
      <c r="D166" t="s">
        <f>'Metals &amp; Mining'!A38</f>
        <v>166</v>
      </c>
    </row>
    <row r="167" spans="1:124" ht="13.5">
      <c r="D167" t="s">
        <f>'Metals &amp; Mining'!A39</f>
        <v>167</v>
      </c>
    </row>
    <row r="168" spans="1:124" ht="13.5">
      <c r="D168" t="s">
        <f>'Metals &amp; Mining'!A40</f>
        <v>168</v>
      </c>
    </row>
    <row r="169" spans="1:124" ht="13.5">
      <c r="D169" t="s">
        <f>'Metals &amp; Mining'!A41</f>
        <v>169</v>
      </c>
    </row>
    <row r="170" spans="1:124" ht="13.5">
      <c r="D170" t="s">
        <f>'Metals &amp; Mining'!A42</f>
        <v>170</v>
      </c>
    </row>
    <row r="171" spans="1:124" ht="13.5">
      <c r="D171" t="s">
        <f>'Metals &amp; Mining'!A45</f>
        <v>171</v>
      </c>
    </row>
    <row r="172" spans="1:124" ht="13.5">
      <c r="D172" t="s">
        <f>'Metals &amp; Mining'!A46</f>
        <v>172</v>
      </c>
    </row>
    <row r="173" spans="1:124" ht="13.5">
      <c r="D173" t="s">
        <f>'Metals &amp; Mining'!A47</f>
        <v>173</v>
      </c>
    </row>
    <row r="174" spans="1:124" ht="13.5">
      <c r="D174" t="s">
        <f>'Metals &amp; Mining'!A48</f>
        <v>174</v>
      </c>
    </row>
    <row r="175" spans="1:124" ht="13.5">
      <c r="D175" t="s">
        <f>'Metals &amp; Mining'!A49</f>
        <v>175</v>
      </c>
    </row>
    <row r="176" spans="1:124" ht="13.5">
      <c r="D176" t="s">
        <f>'Metals &amp; Mining'!A50</f>
        <v>176</v>
      </c>
    </row>
    <row r="177" spans="1:124" ht="13.5">
      <c r="D177" t="s">
        <f>'Metals &amp; Mining'!A51</f>
        <v>177</v>
      </c>
    </row>
    <row r="178" spans="1:124" ht="13.5">
      <c r="D178" t="s">
        <f>'Metals &amp; Mining'!A52</f>
        <v>178</v>
      </c>
    </row>
    <row r="179" spans="1:124" ht="13.5">
      <c r="D179" t="s">
        <f>'Metals &amp; Mining'!A53</f>
        <v>179</v>
      </c>
    </row>
    <row r="180" spans="1:124" ht="13.5">
      <c r="D180" t="s">
        <f>'Metals &amp; Mining'!A54</f>
        <v>180</v>
      </c>
    </row>
    <row r="181" spans="1:124" ht="13.5">
      <c r="D181" t="s">
        <f>'Metals &amp; Mining'!A55</f>
        <v>181</v>
      </c>
    </row>
    <row r="182" spans="1:124" ht="13.5">
      <c r="D182" t="s">
        <f>'Metals &amp; Mining'!A56</f>
        <v>182</v>
      </c>
    </row>
    <row r="183" spans="1:124" ht="13.5">
      <c r="D183" t="s">
        <f>'Metals &amp; Mining'!A57</f>
        <v>183</v>
      </c>
    </row>
    <row r="184" spans="1:124" ht="13.5">
      <c r="D184" t="s">
        <f>'Metals &amp; Mining'!A58</f>
        <v>184</v>
      </c>
    </row>
    <row r="185" spans="1:124" ht="13.5">
      <c r="D185" t="s">
        <f>'Metals &amp; Mining'!A59</f>
        <v>185</v>
      </c>
    </row>
    <row r="186" spans="1:124" ht="13.5">
      <c r="D186" t="s">
        <f>'Metals &amp; Mining'!A60</f>
        <v>186</v>
      </c>
    </row>
    <row r="187" spans="1:124" ht="13.5">
      <c r="D187" t="s">
        <f>'Metals &amp; Mining'!A61</f>
        <v>187</v>
      </c>
    </row>
    <row r="188" spans="1:124" ht="13.5">
      <c r="D188" t="s">
        <f>'Metals &amp; Mining'!A62</f>
        <v>38</v>
      </c>
    </row>
    <row r="189" spans="1:124" ht="13.5">
      <c r="D189" t="s">
        <f>'Metals &amp; Mining'!A63</f>
        <v>188</v>
      </c>
    </row>
    <row r="190" spans="1:124" ht="13.5">
      <c r="D190" t="s">
        <f>'Metals &amp; Mining'!A64</f>
        <v>189</v>
      </c>
    </row>
    <row r="191" spans="1:124" ht="13.5">
      <c r="D191" t="s">
        <f>'Metals &amp; Mining'!A65</f>
        <v>190</v>
      </c>
    </row>
    <row r="192" spans="1:124" ht="13.5">
      <c r="D192" t="s">
        <f>'Metals &amp; Mining'!A66</f>
        <v>191</v>
      </c>
    </row>
    <row r="193" spans="1:124" ht="13.5">
      <c r="D193" t="s">
        <f>'Metals &amp; Mining'!A67</f>
        <v>192</v>
      </c>
    </row>
    <row r="194" spans="1:124" ht="13.5">
      <c r="D194" t="s">
        <f>'Metals &amp; Mining'!A68</f>
        <v>193</v>
      </c>
    </row>
    <row r="195" spans="1:124" ht="13.5">
      <c r="D195" t="s">
        <f>'Metals &amp; Mining'!A69</f>
        <v>194</v>
      </c>
    </row>
    <row r="196" spans="1:124" ht="13.5">
      <c r="D196" t="s">
        <f>'Metals &amp; Mining'!A70</f>
        <v>195</v>
      </c>
    </row>
    <row r="197" spans="1:124" ht="13.5">
      <c r="D197" t="s">
        <f>'Metals &amp; Mining'!A71</f>
        <v>196</v>
      </c>
    </row>
    <row r="198" spans="1:124" ht="13.5">
      <c r="D198" t="s">
        <f>'Metals &amp; Mining'!A72</f>
        <v>197</v>
      </c>
    </row>
    <row r="199" spans="1:124" ht="13.5">
      <c r="D199" t="s">
        <f>'Metals &amp; Mining'!A73</f>
        <v>198</v>
      </c>
    </row>
    <row r="200" spans="1:124" ht="13.5">
      <c r="D200" t="s">
        <f>'Metals &amp; Mining'!A74</f>
        <v>199</v>
      </c>
    </row>
    <row r="201" spans="1:124" ht="13.5">
      <c r="D201" t="s">
        <f>'Metals &amp; Mining'!A77</f>
        <v>200</v>
      </c>
    </row>
    <row r="202" spans="1:124" ht="13.5">
      <c r="D202" t="s">
        <f>'Metals &amp; Mining'!A78</f>
        <v>201</v>
      </c>
    </row>
    <row r="203" spans="1:124" ht="13.5">
      <c r="D203" t="s">
        <f>'Metals &amp; Mining'!A79</f>
        <v>202</v>
      </c>
    </row>
    <row r="204" spans="1:124" ht="13.5">
      <c r="D204" t="s">
        <f>'Metals &amp; Mining'!A80</f>
        <v>203</v>
      </c>
    </row>
    <row r="205" spans="1:124" ht="13.5">
      <c r="D205" t="s">
        <f>'Metals &amp; Mining'!A81</f>
        <v>204</v>
      </c>
    </row>
    <row r="206" spans="1:124" ht="13.5">
      <c r="D206" t="s">
        <f>'Metals &amp; Mining'!A82</f>
        <v>205</v>
      </c>
    </row>
    <row r="207" spans="1:124" ht="13.5">
      <c r="D207" t="s">
        <f>'Metals &amp; Mining'!A83</f>
        <v>206</v>
      </c>
    </row>
    <row r="208" spans="1:124" ht="13.5">
      <c r="D208" t="s">
        <f>'Metals &amp; Mining'!A84</f>
        <v>207</v>
      </c>
    </row>
    <row r="209" spans="1:124" ht="13.5">
      <c r="D209" t="s">
        <f>'Metals &amp; Mining'!A85</f>
        <v>208</v>
      </c>
    </row>
    <row r="210" spans="1:124" ht="13.5">
      <c r="D210" t="s">
        <f>'Metals &amp; Mining'!A86</f>
        <v>209</v>
      </c>
    </row>
    <row r="211" spans="1:124" ht="13.5">
      <c r="D211" t="s">
        <f>'Metals &amp; Mining'!A87</f>
        <v>210</v>
      </c>
    </row>
    <row r="212" spans="1:124" ht="13.5">
      <c r="D212" t="s">
        <f>'Metals &amp; Mining'!A88</f>
        <v>211</v>
      </c>
    </row>
    <row r="213" spans="1:124" ht="13.5">
      <c r="D213" t="s">
        <f>'Metals &amp; Mining'!A89</f>
        <v>212</v>
      </c>
    </row>
    <row r="214" spans="1:124" ht="13.5">
      <c r="D214" t="s">
        <f>'Metals &amp; Mining'!A90</f>
        <v>213</v>
      </c>
    </row>
    <row r="215" spans="1:124" ht="13.5">
      <c r="D215" t="s">
        <f>'Metals &amp; Mining'!A91</f>
        <v>214</v>
      </c>
    </row>
    <row r="216" spans="1:124" ht="13.5">
      <c r="D216" t="s">
        <f>'Metals &amp; Mining'!A92</f>
        <v>215</v>
      </c>
    </row>
    <row r="217" spans="1:124" ht="13.5">
      <c r="D217" t="s">
        <f>'Metals &amp; Mining'!A93</f>
        <v>216</v>
      </c>
    </row>
    <row r="218" spans="1:124" ht="13.5">
      <c r="D218" t="s">
        <f>'Metals &amp; Mining'!A94</f>
        <v>217</v>
      </c>
    </row>
    <row r="219" spans="1:124" ht="13.5">
      <c r="D219" t="s">
        <f>'Metals &amp; Mining'!A95</f>
        <v>218</v>
      </c>
    </row>
    <row r="220" spans="1:124" ht="13.5">
      <c r="D220" t="s">
        <f>'Metals &amp; Mining'!A96</f>
        <v>219</v>
      </c>
    </row>
    <row r="221" spans="1:124" ht="13.5">
      <c r="D221" t="s">
        <f>'Metals &amp; Mining'!A97</f>
        <v>220</v>
      </c>
    </row>
    <row r="222" spans="1:124" ht="13.5">
      <c r="D222" t="s">
        <f>'Metals &amp; Mining'!A98</f>
        <v>221</v>
      </c>
    </row>
    <row r="223" spans="1:124" ht="13.5">
      <c r="D223" t="s">
        <f>'Metals &amp; Mining'!A99</f>
        <v>222</v>
      </c>
    </row>
    <row r="224" spans="1:124" ht="13.5">
      <c r="D224" t="s">
        <f>'Metals &amp; Mining'!A100</f>
        <v>223</v>
      </c>
    </row>
    <row r="225" spans="1:124" ht="13.5">
      <c r="D225" t="s">
        <f>'Metals &amp; Mining'!A101</f>
        <v>224</v>
      </c>
    </row>
    <row r="226" spans="1:124" ht="13.5">
      <c r="D226" t="s">
        <f>'Metals &amp; Mining'!A102</f>
        <v>225</v>
      </c>
    </row>
    <row r="227" spans="1:124" ht="13.5">
      <c r="D227" t="s">
        <f>'Metals &amp; Mining'!A103</f>
        <v>226</v>
      </c>
    </row>
    <row r="228" spans="1:124" ht="13.5">
      <c r="D228" t="s">
        <f>'Metals &amp; Mining'!A104</f>
        <v>227</v>
      </c>
    </row>
    <row r="229" spans="1:124" ht="13.5">
      <c r="D229" t="s">
        <f>'Metals &amp; Mining'!A105</f>
        <v>40</v>
      </c>
    </row>
    <row r="230" spans="1:124" ht="13.5">
      <c r="D230" t="s">
        <f>'Metals &amp; Mining'!A106</f>
        <v>228</v>
      </c>
    </row>
    <row r="231" spans="1:124" ht="13.5">
      <c r="D231" t="s">
        <f>'Metals &amp; Mining'!A107</f>
        <v>229</v>
      </c>
    </row>
    <row r="232" spans="1:124" ht="13.5">
      <c r="D232" t="s">
        <f>'Metals &amp; Mining'!A108</f>
        <v>230</v>
      </c>
    </row>
    <row r="233" spans="1:124" ht="13.5">
      <c r="D233" t="s">
        <f>'Metals &amp; Mining'!A109</f>
        <v>231</v>
      </c>
    </row>
    <row r="234" spans="1:124" ht="13.5">
      <c r="D234" t="s">
        <f>'Metals &amp; Mining'!A110</f>
        <v>232</v>
      </c>
    </row>
    <row r="235" spans="1:124" ht="13.5">
      <c r="D235" t="s">
        <f>'Metals &amp; Mining'!A111</f>
        <v>233</v>
      </c>
    </row>
    <row r="236" spans="1:124" ht="13.5">
      <c r="D236" t="s">
        <f>'Metals &amp; Mining'!A112</f>
        <v>234</v>
      </c>
    </row>
    <row r="237" spans="1:124" ht="13.5">
      <c r="D237" t="s">
        <f>'Metals &amp; Mining'!A113</f>
        <v>235</v>
      </c>
    </row>
    <row r="238" spans="1:124" ht="13.5">
      <c r="D238" t="s">
        <f>'Metals &amp; Mining'!A114</f>
        <v>200</v>
      </c>
    </row>
    <row r="239" spans="1:124" ht="13.5">
      <c r="D239" t="s">
        <f>'Metals &amp; Mining'!A115</f>
        <v>201</v>
      </c>
    </row>
    <row r="240" spans="1:124" ht="13.5">
      <c r="D240" t="s">
        <f>'Metals &amp; Mining'!A116</f>
        <v>202</v>
      </c>
    </row>
    <row r="241" spans="1:124" ht="13.5">
      <c r="D241" t="s">
        <f>'Metals &amp; Mining'!A117</f>
        <v>203</v>
      </c>
    </row>
    <row r="242" spans="1:124" ht="13.5">
      <c r="D242" t="s">
        <f>'Metals &amp; Mining'!A118</f>
        <v>204</v>
      </c>
    </row>
    <row r="243" spans="1:124" ht="13.5">
      <c r="D243" t="s">
        <f>'Metals &amp; Mining'!A119</f>
        <v>205</v>
      </c>
    </row>
    <row r="244" spans="1:124" ht="13.5">
      <c r="D244" t="s">
        <f>'Metals &amp; Mining'!A120</f>
        <v>206</v>
      </c>
    </row>
    <row r="245" spans="1:124" ht="13.5">
      <c r="D245" t="s">
        <f>'Metals &amp; Mining'!A121</f>
        <v>207</v>
      </c>
    </row>
    <row r="246" spans="1:124" ht="13.5">
      <c r="D246" t="s">
        <f>'Metals &amp; Mining'!A122</f>
        <v>208</v>
      </c>
    </row>
    <row r="247" spans="1:124" ht="13.5">
      <c r="D247" t="s">
        <f>'Metals &amp; Mining'!A123</f>
        <v>209</v>
      </c>
    </row>
    <row r="248" spans="1:124" ht="13.5">
      <c r="D248" t="s">
        <f>'Metals &amp; Mining'!A124</f>
        <v>210</v>
      </c>
    </row>
    <row r="249" spans="1:124" ht="13.5">
      <c r="D249" t="s">
        <f>'Metals &amp; Mining'!A125</f>
        <v>211</v>
      </c>
    </row>
    <row r="250" spans="1:124" ht="13.5">
      <c r="D250" t="s">
        <f>'Metals &amp; Mining'!A126</f>
        <v>212</v>
      </c>
    </row>
    <row r="251" spans="1:124" ht="13.5">
      <c r="D251" t="s">
        <f>'Paper &amp; Forest Products'!A2</f>
        <v>236</v>
      </c>
    </row>
    <row r="252" spans="1:124" ht="13.5">
      <c r="D252" t="s">
        <f>'Paper &amp; Forest Products'!A3</f>
        <v>237</v>
      </c>
    </row>
    <row r="253" spans="1:124" ht="13.5">
      <c r="D253" t="s">
        <f>'Paper &amp; Forest Products'!A4</f>
        <v>238</v>
      </c>
    </row>
    <row r="254" spans="1:124" ht="13.5">
      <c r="D254" t="s">
        <f>'Paper &amp; Forest Products'!A5</f>
        <v>239</v>
      </c>
    </row>
    <row r="255" spans="1:124" ht="13.5">
      <c r="D255" t="s">
        <f>'Paper &amp; Forest Products'!A6</f>
        <v>240</v>
      </c>
    </row>
    <row r="256" spans="1:124" ht="13.5">
      <c r="D256" t="s">
        <f>'Paper &amp; Forest Products'!A7</f>
        <v>241</v>
      </c>
    </row>
    <row r="257" spans="1:124" ht="13.5">
      <c r="D257" t="s">
        <f>'Paper &amp; Forest Products'!A10</f>
        <v>242</v>
      </c>
    </row>
    <row r="258" spans="1:124" ht="13.5">
      <c r="D258" t="s">
        <f>'Paper &amp; Forest Products'!A11</f>
        <v>243</v>
      </c>
    </row>
    <row r="259" spans="1:124" ht="13.5">
      <c r="D259" t="s">
        <f>'Paper &amp; Forest Products'!A12</f>
        <v>244</v>
      </c>
    </row>
    <row r="260" spans="1:124" ht="13.5">
      <c r="D260" t="s">
        <f>'Paper &amp; Forest Products'!A13</f>
        <v>245</v>
      </c>
    </row>
    <row r="261" spans="1:124" ht="13.5">
      <c r="D261" t="s">
        <f>'Paper &amp; Forest Products'!A14</f>
        <v>246</v>
      </c>
    </row>
    <row r="262" spans="1:124" ht="13.5">
      <c r="D262" t="s">
        <f>'Paper &amp; Forest Products'!A15</f>
        <v>247</v>
      </c>
    </row>
    <row r="263" spans="1:124" ht="13.5">
      <c r="D263" t="s">
        <f>'Paper &amp; Forest Products'!A16</f>
        <v>248</v>
      </c>
    </row>
    <row r="264" spans="1:124" ht="13.5">
      <c r="D264" t="s">
        <f>'Paper &amp; Forest Products'!A17</f>
        <v>249</v>
      </c>
    </row>
    <row r="265" spans="1:124" ht="13.5">
      <c r="D265" t="s">
        <f>'Paper &amp; Forest Products'!A18</f>
        <v>250</v>
      </c>
    </row>
    <row r="266" spans="1:124" ht="13.5">
      <c r="D266" t="s">
        <f>'Paper &amp; Forest Products'!A19</f>
        <v>251</v>
      </c>
    </row>
    <row r="267" spans="1:124" ht="13.5">
      <c r="D267" t="s">
        <f>'Paper &amp; Forest Products'!A20</f>
        <v>252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105"/>
  <sheetViews>
    <sheetView workbookViewId="0">
      <selection activeCell="A2" sqref="A2"/>
    </sheetView>
  </sheetViews>
  <sheetFormatPr defaultRowHeight="12.75"/>
  <cols>
    <col min="1" max="1" style="0" width="26.71268028846154" bestFit="1" customWidth="1"/>
    <col min="2" max="2" style="0" width="39.85474759615385" bestFit="1" customWidth="1"/>
    <col min="3" max="3" style="0" width="13.14206730769231" bestFit="1" customWidth="1"/>
    <col min="4" max="8" style="0" width="9.99939903846154" bestFit="1" customWidth="1"/>
    <col min="9" max="10" style="0" width="9.285156250000002" bestFit="1" customWidth="1"/>
    <col min="11" max="16384" style="0" width="9.142307692307693"/>
  </cols>
  <sheetData>
    <row r="1" spans="1:10" ht="13.5">
      <c r="A1" s="4" t="inlineStr">
        <is>
          <t>Comodity Chemicals</t>
        </is>
      </c>
      <c r="B1" s="4"/>
      <c r="C1" s="5" t="s">
        <v>253</v>
      </c>
      <c r="D1" s="5" t="s">
        <v>254</v>
      </c>
      <c r="E1" s="5" t="s">
        <v>255</v>
      </c>
      <c r="F1" s="5" t="s">
        <v>256</v>
      </c>
      <c r="G1" s="5" t="s">
        <v>257</v>
      </c>
      <c r="H1" s="6" t="s">
        <v>258</v>
      </c>
    </row>
    <row r="2" spans="1:10" ht="13.5">
      <c r="A2" s="7" t="s">
        <v>1</v>
      </c>
      <c r="B2" s="8" t="inlineStr">
        <is>
          <t>AdvanSix Inc </t>
        </is>
      </c>
      <c r="C2" s="9" t="inlineStr">
        <is>
          <t>$246.2M</t>
        </is>
      </c>
      <c r="D2" s="10">
        <v>-0.55799999999999994</v>
      </c>
      <c r="E2" s="10">
        <v>-0.16200000000000001</v>
      </c>
      <c r="F2" s="10">
        <v>-0.47399999999999998</v>
      </c>
      <c r="G2" s="10">
        <v>-0.61299999999999999</v>
      </c>
      <c r="H2" s="11">
        <v>-0.70900000000000007</v>
      </c>
      <c r="I2" s="12"/>
    </row>
    <row r="3" spans="1:10" ht="13.5">
      <c r="A3" s="7" t="s">
        <v>3</v>
      </c>
      <c r="B3" s="8" t="inlineStr">
        <is>
          <t>Braskem SA </t>
        </is>
      </c>
      <c r="C3" s="9" t="s">
        <v>259</v>
      </c>
      <c r="D3" s="10">
        <v>-0.47499999999999998</v>
      </c>
      <c r="E3" s="10">
        <v>0.70400000000000007</v>
      </c>
      <c r="F3" s="10">
        <v>-0.54000000000000004</v>
      </c>
      <c r="G3" s="10">
        <v>-0.439</v>
      </c>
      <c r="H3" s="11">
        <v>-0.68500000000000005</v>
      </c>
      <c r="I3" s="13"/>
    </row>
    <row r="4" spans="1:10" ht="13.5">
      <c r="A4" s="7" t="s">
        <v>5</v>
      </c>
      <c r="B4" s="8" t="inlineStr">
        <is>
          <t>Cabot Corp </t>
        </is>
      </c>
      <c r="C4" s="9" t="s">
        <v>260</v>
      </c>
      <c r="D4" s="10">
        <v>-0.40100000000000002</v>
      </c>
      <c r="E4" s="10">
        <v>0.17100000000000001</v>
      </c>
      <c r="F4" s="10">
        <v>-0.35799999999999998</v>
      </c>
      <c r="G4" s="10">
        <v>-0.35999999999999999</v>
      </c>
      <c r="H4" s="11">
        <v>-0.40700000000000003</v>
      </c>
      <c r="I4" s="14"/>
    </row>
    <row r="5" spans="1:10" ht="13.5">
      <c r="A5" s="7" t="s">
        <v>7</v>
      </c>
      <c r="B5" s="8" t="inlineStr">
        <is>
          <t>Ciner Resources LP </t>
        </is>
      </c>
      <c r="C5" s="9" t="inlineStr">
        <is>
          <t>$211.0M</t>
        </is>
      </c>
      <c r="D5" s="10">
        <v>-0.39700000000000002</v>
      </c>
      <c r="E5" s="10">
        <v>0.02</v>
      </c>
      <c r="F5" s="10">
        <v>-0.42799999999999999</v>
      </c>
      <c r="G5" s="10">
        <v>-0.41600000000000004</v>
      </c>
      <c r="H5" s="11">
        <v>-0.56700000000000006</v>
      </c>
      <c r="I5" s="15"/>
    </row>
    <row r="6" spans="1:10" ht="13.5">
      <c r="A6" s="7" t="s">
        <v>9</v>
      </c>
      <c r="B6" s="8" t="inlineStr">
        <is>
          <t>Core Molding Technologies Inc </t>
        </is>
      </c>
      <c r="C6" s="9" t="inlineStr">
        <is>
          <t>$24.3M</t>
        </is>
      </c>
      <c r="D6" s="10">
        <v>-0.08900000000000001</v>
      </c>
      <c r="E6" s="10">
        <v>0.59999999999999998</v>
      </c>
      <c r="F6" s="10">
        <v>-0.14699999999999999</v>
      </c>
      <c r="G6" s="10">
        <v>-0.49200000000000005</v>
      </c>
      <c r="H6" s="11">
        <v>-0.59799999999999998</v>
      </c>
      <c r="I6" s="16"/>
    </row>
    <row r="7" spans="1:10" ht="13.5">
      <c r="A7" s="7" t="s">
        <v>11</v>
      </c>
      <c r="B7" s="8" t="inlineStr">
        <is>
          <t>Dow Inc </t>
        </is>
      </c>
      <c r="C7" s="9" t="inlineStr">
        <is>
          <t>$22.9B</t>
        </is>
      </c>
      <c r="D7" s="10">
        <v>-0.436</v>
      </c>
      <c r="E7" s="10">
        <v>0.085000000000000006</v>
      </c>
      <c r="F7" s="10">
        <v>-0.41299999999999998</v>
      </c>
      <c r="G7" s="10">
        <v>-0.34000000000000002</v>
      </c>
      <c r="H7" s="11">
        <v>-0.46500000000000002</v>
      </c>
      <c r="I7" s="17"/>
    </row>
    <row r="8" spans="1:10" ht="13.5">
      <c r="A8" s="7" t="s">
        <v>13</v>
      </c>
      <c r="B8" s="8" t="inlineStr">
        <is>
          <t>Fuwei Films (Holdings) Co Ltd </t>
        </is>
      </c>
      <c r="C8" s="9" t="s">
        <v>261</v>
      </c>
      <c r="D8" s="10">
        <v>-0.188</v>
      </c>
      <c r="E8" s="10">
        <v>0.33600000000000002</v>
      </c>
      <c r="F8" s="10">
        <v>-0.23399999999999999</v>
      </c>
      <c r="G8" s="10">
        <v>-0.221</v>
      </c>
      <c r="H8" s="11">
        <v>-0.109</v>
      </c>
      <c r="I8" s="18"/>
    </row>
    <row r="9" spans="1:10" ht="13.5">
      <c r="A9" s="7" t="s">
        <v>15</v>
      </c>
      <c r="B9" s="8" t="inlineStr">
        <is>
          <t>Greystone Logistics Inc </t>
        </is>
      </c>
      <c r="C9" s="9" t="inlineStr">
        <is>
          <t>$20.4M</t>
        </is>
      </c>
      <c r="D9" s="10">
        <v>0.56499999999999995</v>
      </c>
      <c r="E9" s="10">
        <v>0.80900000000000005</v>
      </c>
      <c r="F9" s="10">
        <v>0.67299999999999993</v>
      </c>
      <c r="G9" s="10">
        <v>0.53500000000000003</v>
      </c>
      <c r="H9" s="11">
        <v>0.309</v>
      </c>
      <c r="I9" s="19"/>
    </row>
    <row r="10" spans="1:10" ht="13.5">
      <c r="A10" s="7" t="s">
        <v>17</v>
      </c>
      <c r="B10" s="8" t="inlineStr">
        <is>
          <t>Gulf Resources Inc </t>
        </is>
      </c>
      <c r="C10" s="9" t="inlineStr">
        <is>
          <t>$36.9M</t>
        </is>
      </c>
      <c r="D10" s="10">
        <v>0.52100000000000002</v>
      </c>
      <c r="E10" s="10">
        <v>0.23199999999999998</v>
      </c>
      <c r="F10" s="10">
        <v>0.17100000000000001</v>
      </c>
      <c r="G10" s="10">
        <v>0.10400000000000001</v>
      </c>
      <c r="H10" s="11">
        <v>-0.44</v>
      </c>
      <c r="I10" s="20"/>
    </row>
    <row r="11" spans="1:10" ht="13.5">
      <c r="A11" s="7" t="s">
        <v>18</v>
      </c>
      <c r="B11" s="8" t="inlineStr">
        <is>
          <t>Hawkins Inc </t>
        </is>
      </c>
      <c r="C11" s="9" t="inlineStr">
        <is>
          <t>$372.0M</t>
        </is>
      </c>
      <c r="D11" s="10">
        <v>-0.23800000000000002</v>
      </c>
      <c r="E11" s="10">
        <v>0.0040000000000000001</v>
      </c>
      <c r="F11" s="10">
        <v>-0.16699999999999998</v>
      </c>
      <c r="G11" s="10">
        <v>-0.13699999999999998</v>
      </c>
      <c r="H11" s="11">
        <v>-0.105</v>
      </c>
      <c r="I11" s="21"/>
    </row>
    <row r="12" spans="1:10" ht="13.5">
      <c r="A12" s="7" t="s">
        <v>20</v>
      </c>
      <c r="B12" s="8" t="inlineStr">
        <is>
          <t>Koppers Holdings Inc </t>
        </is>
      </c>
      <c r="C12" s="9" t="inlineStr">
        <is>
          <t>$221.1M</t>
        </is>
      </c>
      <c r="D12" s="10">
        <v>-0.72400000000000009</v>
      </c>
      <c r="E12" s="10">
        <v>-0.0060000000000000001</v>
      </c>
      <c r="F12" s="10">
        <v>-0.68999999999999995</v>
      </c>
      <c r="G12" s="10">
        <v>-0.65200000000000002</v>
      </c>
      <c r="H12" s="11">
        <v>-0.61699999999999999</v>
      </c>
      <c r="I12" s="22"/>
    </row>
    <row r="13" spans="1:10" ht="13.5">
      <c r="A13" s="7" t="s">
        <v>22</v>
      </c>
      <c r="B13" s="8" t="inlineStr">
        <is>
          <t>Kronos Worldwide Inc </t>
        </is>
      </c>
      <c r="C13" s="9" t="s">
        <v>262</v>
      </c>
      <c r="D13" s="10">
        <v>-0.34299999999999997</v>
      </c>
      <c r="E13" s="10">
        <v>0.070000000000000007</v>
      </c>
      <c r="F13" s="10">
        <v>-0.28600000000000003</v>
      </c>
      <c r="G13" s="10">
        <v>-0.27800000000000002</v>
      </c>
      <c r="H13" s="11">
        <v>-0.39799999999999996</v>
      </c>
      <c r="I13" s="23"/>
    </row>
    <row r="14" spans="1:10" ht="13.5">
      <c r="A14" s="7" t="s">
        <v>24</v>
      </c>
      <c r="B14" s="8" t="inlineStr">
        <is>
          <t>Loop Industries Inc </t>
        </is>
      </c>
      <c r="C14" s="9" t="inlineStr">
        <is>
          <t>$285.6M</t>
        </is>
      </c>
      <c r="D14" s="10">
        <v>-0.26500000000000001</v>
      </c>
      <c r="E14" s="10">
        <v>0.16300000000000001</v>
      </c>
      <c r="F14" s="10">
        <v>-0.28399999999999997</v>
      </c>
      <c r="G14" s="10">
        <v>-0.33299999999999996</v>
      </c>
      <c r="H14" s="11">
        <v>-0.0080000000000000002</v>
      </c>
      <c r="I14" s="24"/>
    </row>
    <row r="15" spans="1:10" ht="13.5">
      <c r="A15" s="7" t="s">
        <v>26</v>
      </c>
      <c r="B15" s="8" t="inlineStr">
        <is>
          <t>LyondellBasell Industries NV </t>
        </is>
      </c>
      <c r="C15" s="9" t="inlineStr">
        <is>
          <t>$15.6B</t>
        </is>
      </c>
      <c r="D15" s="10">
        <v>-0.50600000000000001</v>
      </c>
      <c r="E15" s="10">
        <v>0.029999999999999999</v>
      </c>
      <c r="F15" s="10">
        <v>-0.47799999999999998</v>
      </c>
      <c r="G15" s="10">
        <v>-0.46999999999999997</v>
      </c>
      <c r="H15" s="11">
        <v>-0.49200000000000005</v>
      </c>
      <c r="I15" s="25"/>
    </row>
    <row r="16" spans="1:10" ht="13.5">
      <c r="A16" s="7" t="s">
        <v>28</v>
      </c>
      <c r="B16" s="8" t="inlineStr">
        <is>
          <t>Methanex Corp </t>
        </is>
      </c>
      <c r="C16" s="9" t="inlineStr">
        <is>
          <t>$964.6M</t>
        </is>
      </c>
      <c r="D16" s="10">
        <v>-0.67200000000000004</v>
      </c>
      <c r="E16" s="10">
        <v>0.10099999999999999</v>
      </c>
      <c r="F16" s="10">
        <v>-0.68500000000000005</v>
      </c>
      <c r="G16" s="10">
        <v>-0.64000000000000001</v>
      </c>
      <c r="H16" s="11">
        <v>-0.78200000000000003</v>
      </c>
      <c r="I16" s="26"/>
    </row>
    <row r="17" spans="1:10" ht="13.5">
      <c r="A17" s="7" t="s">
        <v>30</v>
      </c>
      <c r="B17" s="8" t="inlineStr">
        <is>
          <t>Olin Corp </t>
        </is>
      </c>
      <c r="C17" s="9" t="s">
        <v>263</v>
      </c>
      <c r="D17" s="10">
        <v>-0.22699999999999998</v>
      </c>
      <c r="E17" s="10">
        <v>0.29199999999999998</v>
      </c>
      <c r="F17" s="10">
        <v>-0.255</v>
      </c>
      <c r="G17" s="10">
        <v>-0.28100000000000003</v>
      </c>
      <c r="H17" s="11">
        <v>-0.45200000000000001</v>
      </c>
      <c r="I17" s="27"/>
    </row>
    <row r="18" spans="1:10" ht="13.5">
      <c r="A18" s="7" t="s">
        <v>32</v>
      </c>
      <c r="B18" s="8" t="inlineStr">
        <is>
          <t>Orion Engineered Carbons SA </t>
        </is>
      </c>
      <c r="C18" s="9" t="inlineStr">
        <is>
          <t>$434.2M</t>
        </is>
      </c>
      <c r="D18" s="10">
        <v>-0.626</v>
      </c>
      <c r="E18" s="10">
        <v>-0.01</v>
      </c>
      <c r="F18" s="10">
        <v>-0.59399999999999997</v>
      </c>
      <c r="G18" s="10">
        <v>-0.56499999999999995</v>
      </c>
      <c r="H18" s="11">
        <v>-0.66500000000000004</v>
      </c>
      <c r="I18" s="28"/>
    </row>
    <row r="19" spans="1:10" ht="13.5">
      <c r="A19" s="7" t="s">
        <v>33</v>
      </c>
      <c r="B19" s="8" t="inlineStr">
        <is>
          <t>Plastec Technologies Ltd </t>
        </is>
      </c>
      <c r="C19" s="9" t="s">
        <v>264</v>
      </c>
      <c r="D19" s="10">
        <v>0.95999999999999996</v>
      </c>
      <c r="E19" s="9" t="s">
        <v>265</v>
      </c>
      <c r="F19" s="9" t="s">
        <v>265</v>
      </c>
      <c r="G19" s="10">
        <v>4.133</v>
      </c>
      <c r="H19" s="29" t="s">
        <v>265</v>
      </c>
      <c r="I19" s="30"/>
    </row>
    <row r="20" spans="1:10" ht="13.5">
      <c r="A20" s="7" t="s">
        <v>35</v>
      </c>
      <c r="B20" s="8" t="inlineStr">
        <is>
          <t>Sincerity Applied Materials Holdings Corp </t>
        </is>
      </c>
      <c r="C20" s="9" t="inlineStr">
        <is>
          <t>$73.6M</t>
        </is>
      </c>
      <c r="D20" s="9" t="s">
        <v>265</v>
      </c>
      <c r="E20" s="9" t="s">
        <v>265</v>
      </c>
      <c r="F20" s="9" t="s">
        <v>265</v>
      </c>
      <c r="G20" s="9" t="s">
        <v>265</v>
      </c>
      <c r="H20" s="11">
        <v>-0.97999999999999998</v>
      </c>
      <c r="I20" s="31"/>
    </row>
    <row r="21" spans="1:10" ht="13.5">
      <c r="A21" s="7" t="s">
        <v>37</v>
      </c>
      <c r="B21" s="8" t="inlineStr">
        <is>
          <t>Sinopec Shanghai Petrochemical Co Ltd </t>
        </is>
      </c>
      <c r="C21" s="9" t="inlineStr">
        <is>
          <t>$930.7M</t>
        </is>
      </c>
      <c r="D21" s="10">
        <v>-0.128</v>
      </c>
      <c r="E21" s="10">
        <v>0.14800000000000002</v>
      </c>
      <c r="F21" s="10">
        <v>-0.066000000000000003</v>
      </c>
      <c r="G21" s="10">
        <v>-0.069000000000000006</v>
      </c>
      <c r="H21" s="11">
        <v>-0.45200000000000001</v>
      </c>
      <c r="I21" s="32"/>
    </row>
    <row r="22" spans="1:10" ht="13.5">
      <c r="A22" s="7" t="s">
        <v>39</v>
      </c>
      <c r="B22" s="8" t="inlineStr">
        <is>
          <t>Tantech Holdings Ltd </t>
        </is>
      </c>
      <c r="C22" s="9" t="inlineStr">
        <is>
          <t>$28.9M</t>
        </is>
      </c>
      <c r="D22" s="10">
        <v>-0.44799999999999995</v>
      </c>
      <c r="E22" s="10">
        <v>0</v>
      </c>
      <c r="F22" s="10">
        <v>-0.32000000000000001</v>
      </c>
      <c r="G22" s="10">
        <v>-0.34600000000000003</v>
      </c>
      <c r="H22" s="11">
        <v>-0.33799999999999997</v>
      </c>
      <c r="I22" s="33"/>
    </row>
    <row r="23" spans="1:10" ht="13.5">
      <c r="A23" s="7" t="s">
        <v>41</v>
      </c>
      <c r="B23" s="8" t="inlineStr">
        <is>
          <t>Trecora Resources </t>
        </is>
      </c>
      <c r="C23" s="9" t="inlineStr">
        <is>
          <t>$133.9M</t>
        </is>
      </c>
      <c r="D23" s="10">
        <v>-0.24299999999999999</v>
      </c>
      <c r="E23" s="10">
        <v>-0.023</v>
      </c>
      <c r="F23" s="10">
        <v>-0.24299999999999999</v>
      </c>
      <c r="G23" s="10">
        <v>-0.38900000000000001</v>
      </c>
      <c r="H23" s="11">
        <v>-0.436</v>
      </c>
      <c r="I23" s="34"/>
    </row>
    <row r="24" spans="1:10" ht="13.5">
      <c r="A24" s="7" t="s">
        <v>43</v>
      </c>
      <c r="B24" s="8" t="inlineStr">
        <is>
          <t>Tredegar Corp </t>
        </is>
      </c>
      <c r="C24" s="9" t="inlineStr">
        <is>
          <t>$507.6M</t>
        </is>
      </c>
      <c r="D24" s="10">
        <v>-0.32200000000000001</v>
      </c>
      <c r="E24" s="10">
        <v>0.070999999999999994</v>
      </c>
      <c r="F24" s="10">
        <v>-0.29899999999999999</v>
      </c>
      <c r="G24" s="10">
        <v>-0.23000000000000001</v>
      </c>
      <c r="H24" s="11">
        <v>-0.16300000000000001</v>
      </c>
      <c r="I24" s="35"/>
    </row>
    <row r="25" spans="1:10" ht="13.5">
      <c r="A25" s="7" t="s">
        <v>45</v>
      </c>
      <c r="B25" s="8" t="inlineStr">
        <is>
          <t>Trinseo SA </t>
        </is>
      </c>
      <c r="C25" s="9" t="inlineStr">
        <is>
          <t>$699.4M</t>
        </is>
      </c>
      <c r="D25" s="10">
        <v>-0.51000000000000001</v>
      </c>
      <c r="E25" s="10">
        <v>-0.036000000000000004</v>
      </c>
      <c r="F25" s="10">
        <v>-0.46399999999999997</v>
      </c>
      <c r="G25" s="10">
        <v>-0.57700000000000007</v>
      </c>
      <c r="H25" s="11">
        <v>-0.62</v>
      </c>
    </row>
    <row r="26" spans="1:10" ht="13.5">
      <c r="A26" s="7" t="s">
        <v>47</v>
      </c>
      <c r="B26" s="8" t="inlineStr">
        <is>
          <t>Tronox Holdings PLC </t>
        </is>
      </c>
      <c r="C26" s="9" t="inlineStr">
        <is>
          <t>$867.6M</t>
        </is>
      </c>
      <c r="D26" s="10">
        <v>-0.46500000000000002</v>
      </c>
      <c r="E26" s="10">
        <v>0.20999999999999999</v>
      </c>
      <c r="F26" s="10">
        <v>-0.39899999999999997</v>
      </c>
      <c r="G26" s="10">
        <v>-0.27699999999999997</v>
      </c>
      <c r="H26" s="11">
        <v>-0.59299999999999997</v>
      </c>
    </row>
    <row r="27" spans="1:10" ht="13.5">
      <c r="A27" s="7" t="s">
        <v>49</v>
      </c>
      <c r="B27" s="8" t="inlineStr">
        <is>
          <t>Valvoline Inc </t>
        </is>
      </c>
      <c r="C27" s="9" t="s">
        <v>266</v>
      </c>
      <c r="D27" s="10">
        <v>-0.36099999999999999</v>
      </c>
      <c r="E27" s="10">
        <v>0.155</v>
      </c>
      <c r="F27" s="10">
        <v>-0.35399999999999998</v>
      </c>
      <c r="G27" s="10">
        <v>-0.375</v>
      </c>
      <c r="H27" s="11">
        <v>-0.27300000000000002</v>
      </c>
    </row>
    <row r="28" spans="1:10" ht="13.5">
      <c r="A28" s="7" t="s">
        <v>51</v>
      </c>
      <c r="B28" s="8" t="inlineStr">
        <is>
          <t>Westlake Chemical Corp </t>
        </is>
      </c>
      <c r="C28" s="9" t="s">
        <v>267</v>
      </c>
      <c r="D28" s="10">
        <v>-0.45799999999999996</v>
      </c>
      <c r="E28" s="10">
        <v>0.01</v>
      </c>
      <c r="F28" s="10">
        <v>-0.45600000000000002</v>
      </c>
      <c r="G28" s="10">
        <v>-0.39299999999999996</v>
      </c>
      <c r="H28" s="11">
        <v>-0.49399999999999999</v>
      </c>
    </row>
    <row r="29" spans="1:10" ht="13.5">
      <c r="A29" s="7" t="s">
        <v>53</v>
      </c>
      <c r="B29" s="8" t="inlineStr">
        <is>
          <t>Westlake Chemical Partners LP </t>
        </is>
      </c>
      <c r="C29" s="9" t="inlineStr">
        <is>
          <t>$528.6M</t>
        </is>
      </c>
      <c r="D29" s="10">
        <v>-0.43099999999999999</v>
      </c>
      <c r="E29" s="10">
        <v>0.025000000000000001</v>
      </c>
      <c r="F29" s="10">
        <v>-0.38</v>
      </c>
      <c r="G29" s="10">
        <v>-0.35100000000000003</v>
      </c>
      <c r="H29" s="11">
        <v>-0.33799999999999997</v>
      </c>
    </row>
    <row r="30" spans="1:10">
      <c r="A30" s="8"/>
      <c r="B30" s="8"/>
      <c r="C30" s="9"/>
      <c r="D30" s="9"/>
      <c r="E30" s="9"/>
      <c r="F30" s="9"/>
      <c r="G30" s="9"/>
      <c r="H30" s="29"/>
    </row>
    <row r="31" spans="1:10" ht="13.5">
      <c r="A31" s="36" t="inlineStr">
        <is>
          <t>Diversified Chemicals</t>
        </is>
      </c>
      <c r="B31" s="36"/>
      <c r="C31" s="37" t="s">
        <v>253</v>
      </c>
      <c r="D31" s="38" t="s">
        <v>254</v>
      </c>
      <c r="E31" s="39" t="s">
        <v>255</v>
      </c>
      <c r="F31" s="40" t="s">
        <v>256</v>
      </c>
      <c r="G31" s="41" t="s">
        <v>257</v>
      </c>
      <c r="H31" s="42" t="s">
        <v>258</v>
      </c>
    </row>
    <row r="32" spans="1:10" ht="13.5">
      <c r="A32" s="43" t="s">
        <v>54</v>
      </c>
      <c r="B32" s="8" t="inlineStr">
        <is>
          <t>BASF SE </t>
        </is>
      </c>
      <c r="C32" s="9" t="inlineStr">
        <is>
          <t>$43.2B</t>
        </is>
      </c>
      <c r="D32" s="10">
        <v>-0.37200000000000005</v>
      </c>
      <c r="E32" s="10">
        <v>0.01</v>
      </c>
      <c r="F32" s="10">
        <v>-0.34200000000000003</v>
      </c>
      <c r="G32" s="10">
        <v>-0.36799999999999999</v>
      </c>
      <c r="H32" s="11">
        <v>-0.436</v>
      </c>
    </row>
    <row r="33" spans="1:10" ht="13.5">
      <c r="A33" s="44" t="s">
        <v>55</v>
      </c>
      <c r="B33" s="8" t="inlineStr">
        <is>
          <t>Chemours Co </t>
        </is>
      </c>
      <c r="C33" s="9" t="s">
        <v>268</v>
      </c>
      <c r="D33" s="10">
        <v>-0.43700000000000006</v>
      </c>
      <c r="E33" s="10">
        <v>0.065000000000000002</v>
      </c>
      <c r="F33" s="10">
        <v>-0.38900000000000001</v>
      </c>
      <c r="G33" s="10">
        <v>-0.36700000000000005</v>
      </c>
      <c r="H33" s="11">
        <v>-0.74099999999999999</v>
      </c>
    </row>
    <row r="34" spans="1:10" ht="13.5">
      <c r="A34" s="45" t="s">
        <v>21</v>
      </c>
      <c r="B34" s="8" t="inlineStr">
        <is>
          <t>Eastman Chemical Co </t>
        </is>
      </c>
      <c r="C34" s="9" t="s">
        <v>269</v>
      </c>
      <c r="D34" s="10">
        <v>-0.33500000000000002</v>
      </c>
      <c r="E34" s="10">
        <v>0.26800000000000002</v>
      </c>
      <c r="F34" s="10">
        <v>-0.30399999999999999</v>
      </c>
      <c r="G34" s="10">
        <v>-0.28999999999999998</v>
      </c>
      <c r="H34" s="11">
        <v>-0.373</v>
      </c>
    </row>
    <row r="35" spans="1:10" ht="13.5">
      <c r="A35" s="46" t="s">
        <v>56</v>
      </c>
      <c r="B35" s="8" t="inlineStr">
        <is>
          <t>Huntsman Corp </t>
        </is>
      </c>
      <c r="C35" s="9" t="s">
        <v>270</v>
      </c>
      <c r="D35" s="10">
        <v>-0.38200000000000001</v>
      </c>
      <c r="E35" s="10">
        <v>0.079000000000000001</v>
      </c>
      <c r="F35" s="10">
        <v>-0.34399999999999997</v>
      </c>
      <c r="G35" s="10">
        <v>-0.35999999999999999</v>
      </c>
      <c r="H35" s="11">
        <v>-0.39700000000000002</v>
      </c>
    </row>
    <row r="36" spans="1:10" ht="13.5">
      <c r="A36" s="47" t="s">
        <v>57</v>
      </c>
      <c r="B36" s="8" t="inlineStr">
        <is>
          <t>LSB Industries Inc </t>
        </is>
      </c>
      <c r="C36" s="9" t="inlineStr">
        <is>
          <t>$44.8M</t>
        </is>
      </c>
      <c r="D36" s="10">
        <v>-0.63600000000000001</v>
      </c>
      <c r="E36" s="10">
        <v>-0.19899999999999998</v>
      </c>
      <c r="F36" s="10">
        <v>-0.60899999999999999</v>
      </c>
      <c r="G36" s="10">
        <v>-0.70499999999999996</v>
      </c>
      <c r="H36" s="11">
        <v>-0.76500000000000001</v>
      </c>
    </row>
    <row r="37" spans="1:10" ht="13.5">
      <c r="A37" s="48" t="s">
        <v>58</v>
      </c>
      <c r="B37" s="8" t="inlineStr">
        <is>
          <t>Sasol Ltd </t>
        </is>
      </c>
      <c r="C37" s="9" t="s">
        <v>271</v>
      </c>
      <c r="D37" s="10">
        <v>-0.86099999999999999</v>
      </c>
      <c r="E37" s="10">
        <v>0.91700000000000004</v>
      </c>
      <c r="F37" s="10">
        <v>-0.83900000000000008</v>
      </c>
      <c r="G37" s="10">
        <v>-0.83799999999999997</v>
      </c>
      <c r="H37" s="11">
        <v>-0.90900000000000003</v>
      </c>
    </row>
    <row r="38" spans="1:10">
      <c r="A38" s="8"/>
      <c r="B38" s="8"/>
      <c r="C38" s="9"/>
      <c r="D38" s="9"/>
      <c r="E38" s="9"/>
      <c r="F38" s="9"/>
      <c r="G38" s="9"/>
      <c r="H38" s="29"/>
    </row>
    <row r="39" spans="1:10" ht="13.5">
      <c r="A39" s="36" t="inlineStr">
        <is>
          <t>Fertilizers and Agricultural Chemicals</t>
        </is>
      </c>
      <c r="B39" s="36"/>
      <c r="C39" s="49" t="s">
        <v>253</v>
      </c>
      <c r="D39" s="50" t="s">
        <v>254</v>
      </c>
      <c r="E39" s="51" t="s">
        <v>255</v>
      </c>
      <c r="F39" s="52" t="s">
        <v>256</v>
      </c>
      <c r="G39" s="53" t="s">
        <v>257</v>
      </c>
      <c r="H39" s="54" t="s">
        <v>258</v>
      </c>
    </row>
    <row r="40" spans="1:10" ht="13.5">
      <c r="A40" s="55" t="s">
        <v>59</v>
      </c>
      <c r="B40" s="8" t="inlineStr">
        <is>
          <t>AgroFresh Solutions Inc </t>
        </is>
      </c>
      <c r="C40" s="9" t="inlineStr">
        <is>
          <t>$86.5M</t>
        </is>
      </c>
      <c r="D40" s="10">
        <v>-0.34499999999999997</v>
      </c>
      <c r="E40" s="10">
        <v>0.33100000000000002</v>
      </c>
      <c r="F40" s="10">
        <v>-0.307</v>
      </c>
      <c r="G40" s="10">
        <v>-0.26500000000000001</v>
      </c>
      <c r="H40" s="11">
        <v>-0.496</v>
      </c>
    </row>
    <row r="41" spans="1:10" ht="13.5">
      <c r="A41" s="56" t="s">
        <v>60</v>
      </c>
      <c r="B41" s="8" t="inlineStr">
        <is>
          <t>American Vanguard Corp </t>
        </is>
      </c>
      <c r="C41" s="9" t="inlineStr">
        <is>
          <t>$431.6M</t>
        </is>
      </c>
      <c r="D41" s="10">
        <v>-0.26500000000000001</v>
      </c>
      <c r="E41" s="10">
        <v>0.125</v>
      </c>
      <c r="F41" s="10">
        <v>-0.20999999999999999</v>
      </c>
      <c r="G41" s="10">
        <v>0.072999999999999995</v>
      </c>
      <c r="H41" s="11">
        <v>-0.183</v>
      </c>
    </row>
    <row r="42" spans="1:10" ht="13.5">
      <c r="A42" s="57" t="s">
        <v>12</v>
      </c>
      <c r="B42" s="8" t="inlineStr">
        <is>
          <t>CF Industries Holdings Inc </t>
        </is>
      </c>
      <c r="C42" s="9" t="inlineStr">
        <is>
          <t>$5.7B</t>
        </is>
      </c>
      <c r="D42" s="10">
        <v>-0.43700000000000006</v>
      </c>
      <c r="E42" s="10">
        <v>0.048000000000000001</v>
      </c>
      <c r="F42" s="10">
        <v>-0.39299999999999996</v>
      </c>
      <c r="G42" s="10">
        <v>-0.42100000000000004</v>
      </c>
      <c r="H42" s="11">
        <v>-0.40500000000000003</v>
      </c>
    </row>
    <row r="43" spans="1:10" ht="13.5">
      <c r="A43" s="58" t="s">
        <v>61</v>
      </c>
      <c r="B43" s="8" t="inlineStr">
        <is>
          <t>China Green Agriculture Inc </t>
        </is>
      </c>
      <c r="C43" s="9" t="inlineStr">
        <is>
          <t>$15.3M</t>
        </is>
      </c>
      <c r="D43" s="10">
        <v>-0.14199999999999999</v>
      </c>
      <c r="E43" s="10">
        <v>-0.114</v>
      </c>
      <c r="F43" s="10">
        <v>-0.311</v>
      </c>
      <c r="G43" s="10">
        <v>-0.433</v>
      </c>
      <c r="H43" s="11">
        <v>-0.58899999999999997</v>
      </c>
    </row>
    <row r="44" spans="1:10" ht="13.5">
      <c r="A44" s="59" t="s">
        <v>14</v>
      </c>
      <c r="B44" s="8" t="inlineStr">
        <is>
          <t>Corteva Inc </t>
        </is>
      </c>
      <c r="C44" s="9" t="inlineStr">
        <is>
          <t>$18.2B</t>
        </is>
      </c>
      <c r="D44" s="10">
        <v>-0.17899999999999999</v>
      </c>
      <c r="E44" s="10">
        <v>0.086999999999999994</v>
      </c>
      <c r="F44" s="10">
        <v>-0.128</v>
      </c>
      <c r="G44" s="10">
        <v>-0.066000000000000003</v>
      </c>
      <c r="H44" s="29" t="s">
        <v>265</v>
      </c>
    </row>
    <row r="45" spans="1:10" ht="13.5">
      <c r="A45" s="60" t="s">
        <v>62</v>
      </c>
      <c r="B45" s="8" t="inlineStr">
        <is>
          <t>CVR Partners LP </t>
        </is>
      </c>
      <c r="C45" s="9" t="inlineStr">
        <is>
          <t>$101.6M</t>
        </is>
      </c>
      <c r="D45" s="10">
        <v>-0.71099999999999997</v>
      </c>
      <c r="E45" s="10">
        <v>-0.014999999999999999</v>
      </c>
      <c r="F45" s="10">
        <v>-0.68799999999999994</v>
      </c>
      <c r="G45" s="10">
        <v>-0.74400000000000011</v>
      </c>
      <c r="H45" s="11">
        <v>-0.75099999999999989</v>
      </c>
    </row>
    <row r="46" spans="1:10" ht="13.5">
      <c r="A46" s="61" t="s">
        <v>25</v>
      </c>
      <c r="B46" s="8" t="inlineStr">
        <is>
          <t>FMC Corp </t>
        </is>
      </c>
      <c r="C46" s="9" t="s">
        <v>272</v>
      </c>
      <c r="D46" s="10">
        <v>-0.16300000000000001</v>
      </c>
      <c r="E46" s="10">
        <v>0.21600000000000003</v>
      </c>
      <c r="F46" s="10">
        <v>-0.14800000000000002</v>
      </c>
      <c r="G46" s="10">
        <v>0.017000000000000001</v>
      </c>
      <c r="H46" s="11">
        <v>0.045999999999999999</v>
      </c>
    </row>
    <row r="47" spans="1:10" ht="13.5">
      <c r="A47" s="62" t="s">
        <v>63</v>
      </c>
      <c r="B47" s="8" t="inlineStr">
        <is>
          <t>Intrepid Potash Inc </t>
        </is>
      </c>
      <c r="C47" s="9" t="inlineStr">
        <is>
          <t>$113.6M</t>
        </is>
      </c>
      <c r="D47" s="10">
        <v>-0.68099999999999994</v>
      </c>
      <c r="E47" s="10">
        <v>-0.098000000000000004</v>
      </c>
      <c r="F47" s="10">
        <v>-0.64200000000000002</v>
      </c>
      <c r="G47" s="10">
        <v>-0.71999999999999997</v>
      </c>
      <c r="H47" s="11">
        <v>-0.77300000000000002</v>
      </c>
    </row>
    <row r="48" spans="1:10" ht="13.5">
      <c r="A48" s="63" t="s">
        <v>64</v>
      </c>
      <c r="B48" s="8" t="inlineStr">
        <is>
          <t>Marrone Bio Innovations Inc </t>
        </is>
      </c>
      <c r="C48" s="9" t="inlineStr">
        <is>
          <t>$95.5M</t>
        </is>
      </c>
      <c r="D48" s="10">
        <v>-0.34999999999999998</v>
      </c>
      <c r="E48" s="10">
        <v>-0.26300000000000001</v>
      </c>
      <c r="F48" s="10">
        <v>-0.45799999999999996</v>
      </c>
      <c r="G48" s="10">
        <v>-0.52800000000000002</v>
      </c>
      <c r="H48" s="11">
        <v>-0.59499999999999997</v>
      </c>
    </row>
    <row r="49" spans="1:10" ht="13.5">
      <c r="A49" s="64" t="s">
        <v>36</v>
      </c>
      <c r="B49" s="8" t="inlineStr">
        <is>
          <t>Mosaic Co </t>
        </is>
      </c>
      <c r="C49" s="9" t="s">
        <v>273</v>
      </c>
      <c r="D49" s="10">
        <v>-0.49700000000000005</v>
      </c>
      <c r="E49" s="10">
        <v>0.018000000000000002</v>
      </c>
      <c r="F49" s="10">
        <v>-0.48499999999999999</v>
      </c>
      <c r="G49" s="10">
        <v>-0.44700000000000001</v>
      </c>
      <c r="H49" s="11">
        <v>-0.59799999999999998</v>
      </c>
    </row>
    <row r="50" spans="1:10" ht="13.5">
      <c r="A50" s="65" t="s">
        <v>65</v>
      </c>
      <c r="B50" s="8" t="inlineStr">
        <is>
          <t>Scotts Miracle-Gro Co </t>
        </is>
      </c>
      <c r="C50" s="9" t="inlineStr">
        <is>
          <t>$6.5B</t>
        </is>
      </c>
      <c r="D50" s="10">
        <v>0.109</v>
      </c>
      <c r="E50" s="10">
        <v>0.32400000000000001</v>
      </c>
      <c r="F50" s="10">
        <v>0.080000000000000002</v>
      </c>
      <c r="G50" s="10">
        <v>0.16300000000000001</v>
      </c>
      <c r="H50" s="11">
        <v>0.41899999999999998</v>
      </c>
    </row>
    <row r="51" spans="1:10" ht="13.5">
      <c r="A51" s="66" t="s">
        <v>66</v>
      </c>
      <c r="B51" s="8" t="inlineStr">
        <is>
          <t>Sociedad Quimica y Minera de Chile SA </t>
        </is>
      </c>
      <c r="C51" s="9" t="s">
        <v>274</v>
      </c>
      <c r="D51" s="10">
        <v>-0.21899999999999997</v>
      </c>
      <c r="E51" s="10">
        <v>0.054000000000000006</v>
      </c>
      <c r="F51" s="10">
        <v>-0.30199999999999999</v>
      </c>
      <c r="G51" s="10">
        <v>-0.24399999999999999</v>
      </c>
      <c r="H51" s="11">
        <v>-0.45299999999999996</v>
      </c>
    </row>
    <row r="52" spans="1:10" ht="13.5">
      <c r="A52" s="67" t="s">
        <v>67</v>
      </c>
      <c r="B52" s="8" t="inlineStr">
        <is>
          <t>Zero Gravity Solutions Inc </t>
        </is>
      </c>
      <c r="C52" s="9" t="inlineStr">
        <is>
          <t>$38.1M</t>
        </is>
      </c>
      <c r="D52" s="9" t="s">
        <v>265</v>
      </c>
      <c r="E52" s="9" t="s">
        <v>265</v>
      </c>
      <c r="F52" s="9" t="s">
        <v>265</v>
      </c>
      <c r="G52" s="10">
        <v>-0.029999999999999999</v>
      </c>
      <c r="H52" s="29" t="s">
        <v>265</v>
      </c>
    </row>
    <row r="53" spans="1:10">
      <c r="A53" s="8"/>
      <c r="B53" s="8"/>
      <c r="C53" s="9"/>
      <c r="D53" s="9"/>
      <c r="E53" s="9"/>
      <c r="F53" s="9"/>
      <c r="G53" s="9"/>
      <c r="H53" s="29"/>
    </row>
    <row r="54" spans="1:10" ht="13.5">
      <c r="A54" s="36" t="inlineStr">
        <is>
          <t>Industrial Gases</t>
        </is>
      </c>
      <c r="B54" s="36"/>
      <c r="C54" s="68" t="s">
        <v>253</v>
      </c>
      <c r="D54" s="69" t="s">
        <v>254</v>
      </c>
      <c r="E54" s="70" t="s">
        <v>255</v>
      </c>
      <c r="F54" s="71" t="s">
        <v>256</v>
      </c>
      <c r="G54" s="72" t="s">
        <v>257</v>
      </c>
      <c r="H54" s="73" t="s">
        <v>258</v>
      </c>
    </row>
    <row r="55" spans="1:10" ht="13.5">
      <c r="A55" s="74" t="s">
        <v>4</v>
      </c>
      <c r="B55" s="8" t="inlineStr">
        <is>
          <t>Air Products and Chemicals Inc </t>
        </is>
      </c>
      <c r="C55" s="9" t="inlineStr">
        <is>
          <t>$45.8B</t>
        </is>
      </c>
      <c r="D55" s="10">
        <v>-0.11699999999999999</v>
      </c>
      <c r="E55" s="10">
        <v>0.067000000000000004</v>
      </c>
      <c r="F55" s="10">
        <v>-0.126</v>
      </c>
      <c r="G55" s="10">
        <v>0.002</v>
      </c>
      <c r="H55" s="11">
        <v>0.047</v>
      </c>
    </row>
    <row r="56" spans="1:10" ht="13.5">
      <c r="A56" s="75" t="s">
        <v>31</v>
      </c>
      <c r="B56" s="8" t="inlineStr">
        <is>
          <t>Linde PLC </t>
        </is>
      </c>
      <c r="C56" s="9" t="inlineStr">
        <is>
          <t>$95.1B</t>
        </is>
      </c>
      <c r="D56" s="10">
        <v>-0.16</v>
      </c>
      <c r="E56" s="10">
        <v>0.085000000000000006</v>
      </c>
      <c r="F56" s="10">
        <v>-0.155</v>
      </c>
      <c r="G56" s="10">
        <v>-0.066000000000000003</v>
      </c>
      <c r="H56" s="11">
        <v>-0.0080000000000000002</v>
      </c>
    </row>
    <row r="57" spans="1:10">
      <c r="A57" s="8"/>
      <c r="B57" s="8"/>
      <c r="C57" s="9"/>
      <c r="D57" s="9"/>
      <c r="E57" s="9"/>
      <c r="F57" s="9"/>
      <c r="G57" s="9"/>
      <c r="H57" s="29"/>
    </row>
    <row r="58" spans="1:10">
      <c r="A58" s="8"/>
      <c r="B58" s="8"/>
      <c r="C58" s="9"/>
      <c r="D58" s="9"/>
      <c r="E58" s="9"/>
      <c r="F58" s="9"/>
      <c r="G58" s="9"/>
      <c r="H58" s="29"/>
    </row>
    <row r="59" spans="1:10" ht="13.5">
      <c r="A59" s="36" t="inlineStr">
        <is>
          <t>Specialty Chemicals</t>
        </is>
      </c>
      <c r="B59" s="36"/>
      <c r="C59" s="76" t="s">
        <v>253</v>
      </c>
      <c r="D59" s="77" t="s">
        <v>254</v>
      </c>
      <c r="E59" s="78" t="s">
        <v>255</v>
      </c>
      <c r="F59" s="79" t="s">
        <v>256</v>
      </c>
      <c r="G59" s="80" t="s">
        <v>257</v>
      </c>
      <c r="H59" s="81" t="s">
        <v>258</v>
      </c>
    </row>
    <row r="60" spans="1:10" ht="13.5">
      <c r="A60" s="82" t="s">
        <v>68</v>
      </c>
      <c r="B60" s="8" t="inlineStr">
        <is>
          <t>Advanced Emissions Solutions Inc </t>
        </is>
      </c>
      <c r="C60" s="9" t="inlineStr">
        <is>
          <t>$112.4M</t>
        </is>
      </c>
      <c r="D60" s="10">
        <v>-0.41600000000000004</v>
      </c>
      <c r="E60" s="10">
        <v>0.127</v>
      </c>
      <c r="F60" s="10">
        <v>-0.44500000000000001</v>
      </c>
      <c r="G60" s="10">
        <v>-0.56499999999999995</v>
      </c>
      <c r="H60" s="11">
        <v>-0.53200000000000003</v>
      </c>
    </row>
    <row r="61" spans="1:10" ht="13.5">
      <c r="A61" s="83" t="s">
        <v>69</v>
      </c>
      <c r="B61" s="8" t="inlineStr">
        <is>
          <t>Akzo Nobel NV </t>
        </is>
      </c>
      <c r="C61" s="9" t="inlineStr">
        <is>
          <t>$13.4B</t>
        </is>
      </c>
      <c r="D61" s="10">
        <v>-0.33399999999999996</v>
      </c>
      <c r="E61" s="10">
        <v>0.16500000000000001</v>
      </c>
      <c r="F61" s="10">
        <v>-0.29799999999999999</v>
      </c>
      <c r="G61" s="10">
        <v>-0.247</v>
      </c>
      <c r="H61" s="11">
        <v>-0.24299999999999999</v>
      </c>
    </row>
    <row r="62" spans="1:10" ht="13.5">
      <c r="A62" s="84" t="s">
        <v>0</v>
      </c>
      <c r="B62" s="8" t="inlineStr">
        <is>
          <t>Albemarle Corp </t>
        </is>
      </c>
      <c r="C62" s="9" t="inlineStr">
        <is>
          <t>$6.2B</t>
        </is>
      </c>
      <c r="D62" s="10">
        <v>-0.20800000000000002</v>
      </c>
      <c r="E62" s="10">
        <v>0.033000000000000002</v>
      </c>
      <c r="F62" s="10">
        <v>-0.28800000000000003</v>
      </c>
      <c r="G62" s="10">
        <v>-0.13400000000000001</v>
      </c>
      <c r="H62" s="11">
        <v>-0.29899999999999999</v>
      </c>
    </row>
    <row r="63" spans="1:10" ht="13.5">
      <c r="A63" s="85" t="s">
        <v>70</v>
      </c>
      <c r="B63" s="8" t="inlineStr">
        <is>
          <t>American Biltrite Inc </t>
        </is>
      </c>
      <c r="C63" s="9" t="inlineStr">
        <is>
          <t>$9.6M</t>
        </is>
      </c>
      <c r="D63" s="10">
        <v>-0.26000000000000001</v>
      </c>
      <c r="E63" s="10">
        <v>0.184</v>
      </c>
      <c r="F63" s="9" t="s">
        <v>265</v>
      </c>
      <c r="G63" s="10">
        <v>-0.38400000000000001</v>
      </c>
      <c r="H63" s="11">
        <v>-0.5</v>
      </c>
    </row>
    <row r="64" spans="1:10" ht="13.5">
      <c r="A64" s="86" t="s">
        <v>71</v>
      </c>
      <c r="B64" s="8" t="inlineStr">
        <is>
          <t>Amyris Inc </t>
        </is>
      </c>
      <c r="C64" s="9" t="inlineStr">
        <is>
          <t>$390.1M</t>
        </is>
      </c>
      <c r="D64" s="10">
        <v>-0.23000000000000001</v>
      </c>
      <c r="E64" s="10">
        <v>0.107</v>
      </c>
      <c r="F64" s="10">
        <v>-0.215</v>
      </c>
      <c r="G64" s="10">
        <v>-0.35799999999999998</v>
      </c>
      <c r="H64" s="11">
        <v>-0.52600000000000002</v>
      </c>
    </row>
    <row r="65" spans="1:10" ht="13.5">
      <c r="A65" s="87" t="s">
        <v>72</v>
      </c>
      <c r="B65" s="8" t="inlineStr">
        <is>
          <t>Ashland Global Holdings Inc. </t>
        </is>
      </c>
      <c r="C65" s="9" t="s">
        <v>270</v>
      </c>
      <c r="D65" s="10">
        <v>-0.29399999999999998</v>
      </c>
      <c r="E65" s="10">
        <v>0.27100000000000002</v>
      </c>
      <c r="F65" s="10">
        <v>-0.28899999999999998</v>
      </c>
      <c r="G65" s="10">
        <v>-0.29299999999999998</v>
      </c>
      <c r="H65" s="11">
        <v>-0.32200000000000001</v>
      </c>
    </row>
    <row r="66" spans="1:10" ht="13.5">
      <c r="A66" s="88" t="s">
        <v>73</v>
      </c>
      <c r="B66" s="8" t="inlineStr">
        <is>
          <t>Axalta Coating Systems Ltd </t>
        </is>
      </c>
      <c r="C66" s="9" t="s">
        <v>275</v>
      </c>
      <c r="D66" s="10">
        <v>-0.439</v>
      </c>
      <c r="E66" s="10">
        <v>0.158</v>
      </c>
      <c r="F66" s="10">
        <v>-0.42399999999999999</v>
      </c>
      <c r="G66" s="10">
        <v>-0.40999999999999998</v>
      </c>
      <c r="H66" s="11">
        <v>-0.39100000000000001</v>
      </c>
    </row>
    <row r="67" spans="1:10" ht="13.5">
      <c r="A67" s="89" t="s">
        <v>74</v>
      </c>
      <c r="B67" s="8" t="inlineStr">
        <is>
          <t>Balchem Corp </t>
        </is>
      </c>
      <c r="C67" s="9" t="inlineStr">
        <is>
          <t>$2.9B</t>
        </is>
      </c>
      <c r="D67" s="10">
        <v>-0.10099999999999999</v>
      </c>
      <c r="E67" s="10">
        <v>-0.083000000000000004</v>
      </c>
      <c r="F67" s="10">
        <v>-0.14499999999999999</v>
      </c>
      <c r="G67" s="10">
        <v>-0.089999999999999997</v>
      </c>
      <c r="H67" s="11">
        <v>-0.067000000000000004</v>
      </c>
    </row>
    <row r="68" spans="1:10" ht="13.5">
      <c r="A68" s="90" t="s">
        <v>10</v>
      </c>
      <c r="B68" s="8" t="inlineStr">
        <is>
          <t>Celanese Corp </t>
        </is>
      </c>
      <c r="C68" s="9" t="inlineStr">
        <is>
          <t>$8.8B</t>
        </is>
      </c>
      <c r="D68" s="10">
        <v>-0.40299999999999997</v>
      </c>
      <c r="E68" s="10">
        <v>0.098000000000000004</v>
      </c>
      <c r="F68" s="10">
        <v>-0.375</v>
      </c>
      <c r="G68" s="10">
        <v>-0.38400000000000001</v>
      </c>
      <c r="H68" s="11">
        <v>-0.30199999999999999</v>
      </c>
    </row>
    <row r="69" spans="1:10" ht="13.5">
      <c r="A69" s="91" t="s">
        <v>75</v>
      </c>
      <c r="B69" s="8" t="inlineStr">
        <is>
          <t>Chase Corp </t>
        </is>
      </c>
      <c r="C69" s="9" t="inlineStr">
        <is>
          <t>$780.2M</t>
        </is>
      </c>
      <c r="D69" s="10">
        <v>-0.30299999999999999</v>
      </c>
      <c r="E69" s="10">
        <v>0.0050000000000000001</v>
      </c>
      <c r="F69" s="10">
        <v>-0.185</v>
      </c>
      <c r="G69" s="10">
        <v>-0.25600000000000001</v>
      </c>
      <c r="H69" s="11">
        <v>-0.10099999999999999</v>
      </c>
    </row>
    <row r="70" spans="1:10" ht="13.5">
      <c r="A70" s="92" t="s">
        <v>16</v>
      </c>
      <c r="B70" s="8" t="inlineStr">
        <is>
          <t>Dupont De Nemours Inc </t>
        </is>
      </c>
      <c r="C70" s="9" t="inlineStr">
        <is>
          <t>$28.7B</t>
        </is>
      </c>
      <c r="D70" s="10">
        <v>-0.39100000000000001</v>
      </c>
      <c r="E70" s="10">
        <v>0.20399999999999999</v>
      </c>
      <c r="F70" s="10">
        <v>-0.36799999999999999</v>
      </c>
      <c r="G70" s="10">
        <v>-0.40700000000000003</v>
      </c>
      <c r="H70" s="11">
        <v>-0.52700000000000002</v>
      </c>
    </row>
    <row r="71" spans="1:10" ht="13.5">
      <c r="A71" s="93" t="s">
        <v>19</v>
      </c>
      <c r="B71" s="8" t="inlineStr">
        <is>
          <t>Ecolab Inc </t>
        </is>
      </c>
      <c r="C71" s="9" t="inlineStr">
        <is>
          <t>$49.2B</t>
        </is>
      </c>
      <c r="D71" s="10">
        <v>-0.11800000000000001</v>
      </c>
      <c r="E71" s="10">
        <v>0.11199999999999999</v>
      </c>
      <c r="F71" s="10">
        <v>-0.13</v>
      </c>
      <c r="G71" s="10">
        <v>-0.096999999999999989</v>
      </c>
      <c r="H71" s="11">
        <v>-0.070999999999999994</v>
      </c>
    </row>
    <row r="72" spans="1:10" ht="13.5">
      <c r="A72" s="94" t="s">
        <v>76</v>
      </c>
      <c r="B72" s="8" t="inlineStr">
        <is>
          <t>Element Solutions Inc </t>
        </is>
      </c>
      <c r="C72" s="9" t="s">
        <v>276</v>
      </c>
      <c r="D72" s="10">
        <v>-0.248</v>
      </c>
      <c r="E72" s="10">
        <v>0.221</v>
      </c>
      <c r="F72" s="10">
        <v>-0.29699999999999999</v>
      </c>
      <c r="G72" s="10">
        <v>-0.158</v>
      </c>
      <c r="H72" s="11">
        <v>-0.22</v>
      </c>
    </row>
    <row r="73" spans="1:10" ht="13.5">
      <c r="A73" s="95" t="s">
        <v>77</v>
      </c>
      <c r="B73" s="8" t="inlineStr">
        <is>
          <t>Ferro Corp </t>
        </is>
      </c>
      <c r="C73" s="9" t="inlineStr">
        <is>
          <t>$726.2M</t>
        </is>
      </c>
      <c r="D73" s="10">
        <v>-0.40500000000000003</v>
      </c>
      <c r="E73" s="10">
        <v>0.017000000000000001</v>
      </c>
      <c r="F73" s="10">
        <v>-0.39600000000000002</v>
      </c>
      <c r="G73" s="10">
        <v>-0.217</v>
      </c>
      <c r="H73" s="11">
        <v>-0.51800000000000002</v>
      </c>
    </row>
    <row r="74" spans="1:10" ht="13.5">
      <c r="A74" s="96" t="s">
        <v>78</v>
      </c>
      <c r="B74" s="8" t="inlineStr">
        <is>
          <t>Flexible Solutions International Inc </t>
        </is>
      </c>
      <c r="C74" s="9" t="inlineStr">
        <is>
          <t>$16.2M</t>
        </is>
      </c>
      <c r="D74" s="10">
        <v>-0.48599999999999999</v>
      </c>
      <c r="E74" s="10">
        <v>0.10199999999999999</v>
      </c>
      <c r="F74" s="10">
        <v>-0.45500000000000002</v>
      </c>
      <c r="G74" s="10">
        <v>-0.55700000000000005</v>
      </c>
      <c r="H74" s="11">
        <v>-0.55399999999999994</v>
      </c>
    </row>
    <row r="75" spans="1:10" ht="13.5">
      <c r="A75" s="97" t="s">
        <v>79</v>
      </c>
      <c r="B75" s="8" t="inlineStr">
        <is>
          <t>Flotek Industries Inc </t>
        </is>
      </c>
      <c r="C75" s="9" t="inlineStr">
        <is>
          <t>$46.2M</t>
        </is>
      </c>
      <c r="D75" s="10">
        <v>-0.60799999999999998</v>
      </c>
      <c r="E75" s="10">
        <v>-0.254</v>
      </c>
      <c r="F75" s="10">
        <v>-0.55700000000000005</v>
      </c>
      <c r="G75" s="10">
        <v>-0.61199999999999999</v>
      </c>
      <c r="H75" s="11">
        <v>-0.76300000000000001</v>
      </c>
    </row>
    <row r="76" spans="1:10" ht="13.5">
      <c r="A76" s="98" t="s">
        <v>80</v>
      </c>
      <c r="B76" s="8" t="inlineStr">
        <is>
          <t>FutureFuel Corp </t>
        </is>
      </c>
      <c r="C76" s="9" t="inlineStr">
        <is>
          <t>$426.1M</t>
        </is>
      </c>
      <c r="D76" s="10">
        <v>0.034000000000000002</v>
      </c>
      <c r="E76" s="10">
        <v>0.23300000000000001</v>
      </c>
      <c r="F76" s="10">
        <v>0.11900000000000001</v>
      </c>
      <c r="G76" s="10">
        <v>0.052000000000000005</v>
      </c>
      <c r="H76" s="11">
        <v>-0.11199999999999999</v>
      </c>
    </row>
    <row r="77" spans="1:10" ht="13.5">
      <c r="A77" s="99" t="s">
        <v>81</v>
      </c>
      <c r="B77" s="8" t="inlineStr">
        <is>
          <t>GCP Applied Technologies Inc </t>
        </is>
      </c>
      <c r="C77" s="9" t="s">
        <v>277</v>
      </c>
      <c r="D77" s="10">
        <v>-0.32500000000000001</v>
      </c>
      <c r="E77" s="10">
        <v>-0.13500000000000001</v>
      </c>
      <c r="F77" s="10">
        <v>-0.34899999999999998</v>
      </c>
      <c r="G77" s="10">
        <v>-0.255</v>
      </c>
      <c r="H77" s="11">
        <v>-0.46600000000000003</v>
      </c>
    </row>
    <row r="78" spans="1:10" ht="13.5">
      <c r="A78" s="100" t="s">
        <v>82</v>
      </c>
      <c r="B78" s="8" t="inlineStr">
        <is>
          <t>HB Fuller Co </t>
        </is>
      </c>
      <c r="C78" s="9" t="s">
        <v>260</v>
      </c>
      <c r="D78" s="10">
        <v>-0.40799999999999997</v>
      </c>
      <c r="E78" s="10">
        <v>0.13100000000000001</v>
      </c>
      <c r="F78" s="10">
        <v>-0.37799999999999995</v>
      </c>
      <c r="G78" s="10">
        <v>-0.36700000000000005</v>
      </c>
      <c r="H78" s="11">
        <v>-0.39899999999999997</v>
      </c>
    </row>
    <row r="79" spans="1:10" ht="13.5">
      <c r="A79" s="101" t="s">
        <v>83</v>
      </c>
      <c r="B79" s="8" t="inlineStr">
        <is>
          <t>Hydromer Inc </t>
        </is>
      </c>
      <c r="C79" s="9" t="inlineStr">
        <is>
          <t>$6.9M</t>
        </is>
      </c>
      <c r="D79" s="10">
        <v>0.61099999999999999</v>
      </c>
      <c r="E79" s="10">
        <v>0.45000000000000001</v>
      </c>
      <c r="F79" s="10">
        <v>0.42899999999999999</v>
      </c>
      <c r="G79" s="10">
        <v>0.318</v>
      </c>
      <c r="H79" s="29" t="s">
        <v>265</v>
      </c>
    </row>
    <row r="80" spans="1:10" ht="13.5">
      <c r="A80" s="102" t="s">
        <v>84</v>
      </c>
      <c r="B80" s="8" t="inlineStr">
        <is>
          <t>Ikonics Corp </t>
        </is>
      </c>
      <c r="C80" s="9" t="s">
        <v>278</v>
      </c>
      <c r="D80" s="10">
        <v>-0.31</v>
      </c>
      <c r="E80" s="10">
        <v>0.14599999999999999</v>
      </c>
      <c r="F80" s="10">
        <v>-0.495</v>
      </c>
      <c r="G80" s="10">
        <v>-0.39500000000000002</v>
      </c>
      <c r="H80" s="11">
        <v>-0.54200000000000004</v>
      </c>
    </row>
    <row r="81" spans="1:10" ht="13.5">
      <c r="A81" s="103" t="s">
        <v>85</v>
      </c>
      <c r="B81" s="8" t="inlineStr">
        <is>
          <t>Ingevity Corp </t>
        </is>
      </c>
      <c r="C81" s="9" t="s">
        <v>260</v>
      </c>
      <c r="D81" s="10">
        <v>-0.56899999999999995</v>
      </c>
      <c r="E81" s="10">
        <v>0.20600000000000002</v>
      </c>
      <c r="F81" s="10">
        <v>-0.53100000000000003</v>
      </c>
      <c r="G81" s="10">
        <v>-0.55399999999999994</v>
      </c>
      <c r="H81" s="11">
        <v>-0.66000000000000003</v>
      </c>
    </row>
    <row r="82" spans="1:10" ht="13.5">
      <c r="A82" s="104" t="s">
        <v>86</v>
      </c>
      <c r="B82" s="8" t="inlineStr">
        <is>
          <t>Innospec Inc </t>
        </is>
      </c>
      <c r="C82" s="9" t="s">
        <v>268</v>
      </c>
      <c r="D82" s="10">
        <v>-0.35499999999999998</v>
      </c>
      <c r="E82" s="10">
        <v>-0.031</v>
      </c>
      <c r="F82" s="10">
        <v>-0.37200000000000005</v>
      </c>
      <c r="G82" s="10">
        <v>-0.27699999999999997</v>
      </c>
      <c r="H82" s="11">
        <v>-0.214</v>
      </c>
    </row>
    <row r="83" spans="1:10" ht="13.5">
      <c r="A83" s="105" t="s">
        <v>27</v>
      </c>
      <c r="B83" s="8" t="inlineStr">
        <is>
          <t>International Flavors &amp; Fragrances Inc </t>
        </is>
      </c>
      <c r="C83" s="9" t="s">
        <v>279</v>
      </c>
      <c r="D83" s="10">
        <v>-0.052999999999999999</v>
      </c>
      <c r="E83" s="10">
        <v>0.20999999999999999</v>
      </c>
      <c r="F83" s="10">
        <v>-0.094</v>
      </c>
      <c r="G83" s="10">
        <v>0.026000000000000002</v>
      </c>
      <c r="H83" s="11">
        <v>-0.10199999999999999</v>
      </c>
    </row>
    <row r="84" spans="1:10" ht="13.5">
      <c r="A84" s="106" t="s">
        <v>87</v>
      </c>
      <c r="B84" s="8" t="inlineStr">
        <is>
          <t>Koninklijke DSM NV </t>
        </is>
      </c>
      <c r="C84" s="9" t="inlineStr">
        <is>
          <t>$21.1B</t>
        </is>
      </c>
      <c r="D84" s="10">
        <v>-0.065000000000000002</v>
      </c>
      <c r="E84" s="10">
        <v>0.152</v>
      </c>
      <c r="F84" s="10">
        <v>-0.0069999999999999993</v>
      </c>
      <c r="G84" s="10">
        <v>0.032000000000000001</v>
      </c>
      <c r="H84" s="11">
        <v>0.059000000000000004</v>
      </c>
    </row>
    <row r="85" spans="1:10" ht="13.5">
      <c r="A85" s="107" t="s">
        <v>88</v>
      </c>
      <c r="B85" s="8" t="inlineStr">
        <is>
          <t>Kraton Corp </t>
        </is>
      </c>
      <c r="C85" s="9" t="inlineStr">
        <is>
          <t>$279.1M</t>
        </is>
      </c>
      <c r="D85" s="10">
        <v>-0.65400000000000003</v>
      </c>
      <c r="E85" s="10">
        <v>0.80500000000000005</v>
      </c>
      <c r="F85" s="10">
        <v>-0.60699999999999998</v>
      </c>
      <c r="G85" s="10">
        <v>-0.60099999999999998</v>
      </c>
      <c r="H85" s="11">
        <v>-0.76000000000000001</v>
      </c>
    </row>
    <row r="86" spans="1:10" ht="13.5">
      <c r="A86" s="108" t="s">
        <v>89</v>
      </c>
      <c r="B86" s="8" t="inlineStr">
        <is>
          <t>Lightwave Logic Inc </t>
        </is>
      </c>
      <c r="C86" s="9" t="inlineStr">
        <is>
          <t>$46.6M</t>
        </is>
      </c>
      <c r="D86" s="10">
        <v>-0.252</v>
      </c>
      <c r="E86" s="10">
        <v>-0.012</v>
      </c>
      <c r="F86" s="10">
        <v>-0.311</v>
      </c>
      <c r="G86" s="10">
        <v>-0.20699999999999999</v>
      </c>
      <c r="H86" s="11">
        <v>-0.47299999999999998</v>
      </c>
    </row>
    <row r="87" spans="1:10" ht="13.5">
      <c r="A87" s="109" t="s">
        <v>90</v>
      </c>
      <c r="B87" s="8" t="inlineStr">
        <is>
          <t>Livent Corp </t>
        </is>
      </c>
      <c r="C87" s="9" t="inlineStr">
        <is>
          <t>$801.0M</t>
        </is>
      </c>
      <c r="D87" s="10">
        <v>-0.35899999999999999</v>
      </c>
      <c r="E87" s="10">
        <v>0.14599999999999999</v>
      </c>
      <c r="F87" s="10">
        <v>-0.377</v>
      </c>
      <c r="G87" s="10">
        <v>-0.22800000000000001</v>
      </c>
      <c r="H87" s="11">
        <v>-0.54500000000000004</v>
      </c>
    </row>
    <row r="88" spans="1:10" ht="13.5">
      <c r="A88" s="110" t="s">
        <v>91</v>
      </c>
      <c r="B88" s="8" t="inlineStr">
        <is>
          <t>Minerals Technologies Inc </t>
        </is>
      </c>
      <c r="C88" s="9" t="s">
        <v>280</v>
      </c>
      <c r="D88" s="10">
        <v>-0.37200000000000005</v>
      </c>
      <c r="E88" s="10">
        <v>0.081000000000000003</v>
      </c>
      <c r="F88" s="10">
        <v>-0.36700000000000005</v>
      </c>
      <c r="G88" s="10">
        <v>-0.29499999999999998</v>
      </c>
      <c r="H88" s="11">
        <v>-0.42700000000000005</v>
      </c>
    </row>
    <row r="89" spans="1:10" ht="13.5">
      <c r="A89" s="111" t="s">
        <v>92</v>
      </c>
      <c r="B89" s="8" t="inlineStr">
        <is>
          <t>Nano Magic Inc </t>
        </is>
      </c>
      <c r="C89" s="9" t="inlineStr">
        <is>
          <t>$10.6M</t>
        </is>
      </c>
      <c r="D89" s="10">
        <v>1.881</v>
      </c>
      <c r="E89" s="10">
        <v>0.063</v>
      </c>
      <c r="F89" s="10">
        <v>1.615</v>
      </c>
      <c r="G89" s="10">
        <v>2.0909999999999997</v>
      </c>
      <c r="H89" s="11">
        <v>1.5759999999999998</v>
      </c>
    </row>
    <row r="90" spans="1:10" ht="13.5">
      <c r="A90" s="112" t="s">
        <v>93</v>
      </c>
      <c r="B90" s="8" t="inlineStr">
        <is>
          <t>NewMarket Corp </t>
        </is>
      </c>
      <c r="C90" s="9" t="s">
        <v>281</v>
      </c>
      <c r="D90" s="10">
        <v>-0.18899999999999997</v>
      </c>
      <c r="E90" s="10">
        <v>0.151</v>
      </c>
      <c r="F90" s="10">
        <v>-0.14999999999999999</v>
      </c>
      <c r="G90" s="10">
        <v>-0.13699999999999998</v>
      </c>
      <c r="H90" s="11">
        <v>-0.074999999999999997</v>
      </c>
    </row>
    <row r="91" spans="1:10" ht="13.5">
      <c r="A91" s="113" t="s">
        <v>94</v>
      </c>
      <c r="B91" s="8" t="inlineStr">
        <is>
          <t>Northern Technologies International Corp </t>
        </is>
      </c>
      <c r="C91" s="9" t="s">
        <v>282</v>
      </c>
      <c r="D91" s="10">
        <v>-0.49099999999999999</v>
      </c>
      <c r="E91" s="10">
        <v>0.067000000000000004</v>
      </c>
      <c r="F91" s="10">
        <v>-0.502</v>
      </c>
      <c r="G91" s="10">
        <v>-0.41200000000000003</v>
      </c>
      <c r="H91" s="11">
        <v>-0.45100000000000001</v>
      </c>
    </row>
    <row r="92" spans="1:10" ht="13.5">
      <c r="A92" s="114" t="s">
        <v>95</v>
      </c>
      <c r="B92" s="8" t="inlineStr">
        <is>
          <t>Optigenex Inc </t>
        </is>
      </c>
      <c r="C92" s="9" t="inlineStr">
        <is>
          <t>$408.0K</t>
        </is>
      </c>
      <c r="D92" s="9" t="s">
        <v>265</v>
      </c>
      <c r="E92" s="10">
        <v>0</v>
      </c>
      <c r="F92" s="9" t="s">
        <v>265</v>
      </c>
      <c r="G92" s="10">
        <v>-0.23100000000000001</v>
      </c>
      <c r="H92" s="11">
        <v>0</v>
      </c>
    </row>
    <row r="93" spans="1:10" ht="13.5">
      <c r="A93" s="115" t="s">
        <v>96</v>
      </c>
      <c r="B93" s="8" t="inlineStr">
        <is>
          <t>PolyOne Corp </t>
        </is>
      </c>
      <c r="C93" s="9" t="s">
        <v>283</v>
      </c>
      <c r="D93" s="10">
        <v>-0.45799999999999996</v>
      </c>
      <c r="E93" s="10">
        <v>0.182</v>
      </c>
      <c r="F93" s="10">
        <v>-0.44299999999999995</v>
      </c>
      <c r="G93" s="10">
        <v>-0.39299999999999996</v>
      </c>
      <c r="H93" s="11">
        <v>-0.30199999999999999</v>
      </c>
    </row>
    <row r="94" spans="1:10" ht="13.5">
      <c r="A94" s="116" t="s">
        <v>44</v>
      </c>
      <c r="B94" s="8" t="inlineStr">
        <is>
          <t>PPG Industries Inc </t>
        </is>
      </c>
      <c r="C94" s="9" t="inlineStr">
        <is>
          <t>$20.8B</t>
        </is>
      </c>
      <c r="D94" s="10">
        <v>-0.34100000000000003</v>
      </c>
      <c r="E94" s="10">
        <v>0.072999999999999995</v>
      </c>
      <c r="F94" s="10">
        <v>-0.30099999999999999</v>
      </c>
      <c r="G94" s="10">
        <v>-0.29699999999999999</v>
      </c>
      <c r="H94" s="11">
        <v>-0.26600000000000001</v>
      </c>
    </row>
    <row r="95" spans="1:10" ht="13.5">
      <c r="A95" s="117" t="s">
        <v>97</v>
      </c>
      <c r="B95" s="8" t="inlineStr">
        <is>
          <t>PQ Group Holdings Inc </t>
        </is>
      </c>
      <c r="C95" s="9" t="s">
        <v>259</v>
      </c>
      <c r="D95" s="10">
        <v>-0.435</v>
      </c>
      <c r="E95" s="10">
        <v>-0.107</v>
      </c>
      <c r="F95" s="10">
        <v>-0.40399999999999997</v>
      </c>
      <c r="G95" s="10">
        <v>-0.39100000000000001</v>
      </c>
      <c r="H95" s="11">
        <v>-0.39899999999999997</v>
      </c>
    </row>
    <row r="96" spans="1:10" ht="13.5">
      <c r="A96" s="118" t="s">
        <v>98</v>
      </c>
      <c r="B96" s="8" t="inlineStr">
        <is>
          <t>Quaker Chemical Corp </t>
        </is>
      </c>
      <c r="C96" s="9" t="s">
        <v>276</v>
      </c>
      <c r="D96" s="10">
        <v>-0.249</v>
      </c>
      <c r="E96" s="10">
        <v>-0.074999999999999997</v>
      </c>
      <c r="F96" s="10">
        <v>-0.26500000000000001</v>
      </c>
      <c r="G96" s="10">
        <v>-0.17399999999999999</v>
      </c>
      <c r="H96" s="11">
        <v>-0.43200000000000005</v>
      </c>
    </row>
    <row r="97" spans="1:10" ht="13.5">
      <c r="A97" s="119" t="s">
        <v>99</v>
      </c>
      <c r="B97" s="8" t="inlineStr">
        <is>
          <t>Rayonier Advanced Materials Inc </t>
        </is>
      </c>
      <c r="C97" s="9" t="inlineStr">
        <is>
          <t>$63.2M</t>
        </is>
      </c>
      <c r="D97" s="10">
        <v>-0.73999999999999999</v>
      </c>
      <c r="E97" s="10">
        <v>-0.16</v>
      </c>
      <c r="F97" s="10">
        <v>-0.74400000000000011</v>
      </c>
      <c r="G97" s="10">
        <v>-0.77800000000000002</v>
      </c>
      <c r="H97" s="11">
        <v>-0.93299999999999994</v>
      </c>
    </row>
    <row r="98" spans="1:10" ht="13.5">
      <c r="A98" s="120" t="s">
        <v>100</v>
      </c>
      <c r="B98" s="8" t="inlineStr">
        <is>
          <t>RPM International Inc </t>
        </is>
      </c>
      <c r="C98" s="9" t="s">
        <v>284</v>
      </c>
      <c r="D98" s="10">
        <v>-0.182</v>
      </c>
      <c r="E98" s="10">
        <v>0.158</v>
      </c>
      <c r="F98" s="10">
        <v>-0.14999999999999999</v>
      </c>
      <c r="G98" s="10">
        <v>-0.11</v>
      </c>
      <c r="H98" s="11">
        <v>0.022000000000000002</v>
      </c>
    </row>
    <row r="99" spans="1:10" ht="13.5">
      <c r="A99" s="121" t="s">
        <v>101</v>
      </c>
      <c r="B99" s="8" t="inlineStr">
        <is>
          <t>Sensient Technologies Corp </t>
        </is>
      </c>
      <c r="C99" s="9" t="s">
        <v>268</v>
      </c>
      <c r="D99" s="10">
        <v>-0.38100000000000001</v>
      </c>
      <c r="E99" s="10">
        <v>-0.026000000000000002</v>
      </c>
      <c r="F99" s="10">
        <v>-0.36200000000000004</v>
      </c>
      <c r="G99" s="10">
        <v>-0.33000000000000002</v>
      </c>
      <c r="H99" s="11">
        <v>-0.40200000000000002</v>
      </c>
    </row>
    <row r="100" spans="1:10" ht="13.5">
      <c r="A100" s="122" t="s">
        <v>48</v>
      </c>
      <c r="B100" s="8" t="inlineStr">
        <is>
          <t>Sherwin-Williams Co </t>
        </is>
      </c>
      <c r="C100" s="9" t="inlineStr">
        <is>
          <t>$44.5B</t>
        </is>
      </c>
      <c r="D100" s="10">
        <v>-0.16899999999999998</v>
      </c>
      <c r="E100" s="10">
        <v>0.068000000000000005</v>
      </c>
      <c r="F100" s="10">
        <v>-0.182</v>
      </c>
      <c r="G100" s="10">
        <v>-0.14499999999999999</v>
      </c>
      <c r="H100" s="11">
        <v>0.072000000000000008</v>
      </c>
    </row>
    <row r="101" spans="1:10" ht="13.5">
      <c r="A101" s="123" t="s">
        <v>102</v>
      </c>
      <c r="B101" s="8" t="inlineStr">
        <is>
          <t>Stepan Co </t>
        </is>
      </c>
      <c r="C101" s="9" t="s">
        <v>285</v>
      </c>
      <c r="D101" s="10">
        <v>-0.122</v>
      </c>
      <c r="E101" s="10">
        <v>0.067000000000000004</v>
      </c>
      <c r="F101" s="10">
        <v>-0.11599999999999999</v>
      </c>
      <c r="G101" s="10">
        <v>-0.052999999999999999</v>
      </c>
      <c r="H101" s="11">
        <v>0.001</v>
      </c>
    </row>
    <row r="102" spans="1:10" ht="13.5">
      <c r="A102" s="124" t="s">
        <v>103</v>
      </c>
      <c r="B102" s="8" t="inlineStr">
        <is>
          <t>TOR Minerals International Inc </t>
        </is>
      </c>
      <c r="C102" s="9" t="inlineStr">
        <is>
          <t>$2.7M</t>
        </is>
      </c>
      <c r="D102" s="10">
        <v>-0.5</v>
      </c>
      <c r="E102" s="10">
        <v>-0.53700000000000003</v>
      </c>
      <c r="F102" s="10">
        <v>-0.55799999999999994</v>
      </c>
      <c r="G102" s="10">
        <v>-0.57799999999999996</v>
      </c>
      <c r="H102" s="11">
        <v>-0.75099999999999989</v>
      </c>
    </row>
    <row r="103" spans="1:10" ht="13.5">
      <c r="A103" s="125" t="s">
        <v>104</v>
      </c>
      <c r="B103" s="8" t="inlineStr">
        <is>
          <t>Valhi Inc </t>
        </is>
      </c>
      <c r="C103" s="9" t="inlineStr">
        <is>
          <t>$288.4M</t>
        </is>
      </c>
      <c r="D103" s="10">
        <v>-0.54500000000000004</v>
      </c>
      <c r="E103" s="10">
        <v>-0.105</v>
      </c>
      <c r="F103" s="10">
        <v>-0.51400000000000001</v>
      </c>
      <c r="G103" s="10">
        <v>-0.57700000000000007</v>
      </c>
      <c r="H103" s="11">
        <v>-0.68700000000000006</v>
      </c>
    </row>
    <row r="104" spans="1:10" ht="13.5">
      <c r="A104" s="126" t="s">
        <v>105</v>
      </c>
      <c r="B104" s="8" t="inlineStr">
        <is>
          <t>Venator Materials PLC </t>
        </is>
      </c>
      <c r="C104" s="9" t="s">
        <v>264</v>
      </c>
      <c r="D104" s="10">
        <v>-0.68700000000000006</v>
      </c>
      <c r="E104" s="10">
        <v>-0.29799999999999999</v>
      </c>
      <c r="F104" s="10">
        <v>-0.63700000000000001</v>
      </c>
      <c r="G104" s="10">
        <v>-0.53799999999999992</v>
      </c>
      <c r="H104" s="11">
        <v>-0.82999999999999996</v>
      </c>
    </row>
    <row r="105" spans="1:10" ht="13.5">
      <c r="A105" s="127" t="s">
        <v>106</v>
      </c>
      <c r="B105" s="128" t="inlineStr">
        <is>
          <t>W. R. Grace &amp; Co </t>
        </is>
      </c>
      <c r="C105" s="129" t="s">
        <v>274</v>
      </c>
      <c r="D105" s="130">
        <v>-0.45899999999999996</v>
      </c>
      <c r="E105" s="130">
        <v>0.13100000000000001</v>
      </c>
      <c r="F105" s="130">
        <v>-0.47100000000000003</v>
      </c>
      <c r="G105" s="130">
        <v>-0.42700000000000005</v>
      </c>
      <c r="H105" s="131">
        <v>-0.50800000000000001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59:B59"/>
    <mergeCell ref="A54:B54"/>
    <mergeCell ref="A39:B39"/>
    <mergeCell ref="A31:B31"/>
  </mergeCells>
  <conditionalFormatting sqref="A1:H105">
    <cfRule type="expression" dxfId="0" priority="1" stopIfTrue="1">
      <formula>ISODD(ROW())</formula>
    </cfRule>
  </conditionalFormatting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19" r:id="rId18"/>
    <hyperlink ref="I20" r:id="rId19"/>
    <hyperlink ref="I21" r:id="rId20"/>
    <hyperlink ref="I22" r:id="rId21"/>
    <hyperlink ref="I23" r:id="rId22"/>
    <hyperlink ref="I24" r:id="rId23"/>
    <hyperlink ref="C31" r:id="rId24"/>
    <hyperlink ref="D31" r:id="rId25"/>
    <hyperlink ref="E31" r:id="rId26"/>
    <hyperlink ref="F31" r:id="rId27"/>
    <hyperlink ref="G31" r:id="rId28"/>
    <hyperlink ref="H31" r:id="rId29"/>
    <hyperlink ref="A32" r:id="rId30"/>
    <hyperlink ref="A33" r:id="rId31"/>
    <hyperlink ref="A34" r:id="rId32"/>
    <hyperlink ref="A35" r:id="rId33"/>
    <hyperlink ref="A36" r:id="rId34"/>
    <hyperlink ref="A37" r:id="rId35"/>
    <hyperlink ref="C39" r:id="rId36"/>
    <hyperlink ref="D39" r:id="rId37"/>
    <hyperlink ref="E39" r:id="rId38"/>
    <hyperlink ref="F39" r:id="rId39"/>
    <hyperlink ref="G39" r:id="rId40"/>
    <hyperlink ref="H39" r:id="rId41"/>
    <hyperlink ref="A40" r:id="rId42"/>
    <hyperlink ref="A41" r:id="rId43"/>
    <hyperlink ref="A42" r:id="rId44"/>
    <hyperlink ref="A43" r:id="rId45"/>
    <hyperlink ref="A44" r:id="rId46"/>
    <hyperlink ref="A45" r:id="rId47"/>
    <hyperlink ref="A46" r:id="rId48"/>
    <hyperlink ref="A47" r:id="rId49"/>
    <hyperlink ref="A48" r:id="rId50"/>
    <hyperlink ref="A49" r:id="rId51"/>
    <hyperlink ref="A50" r:id="rId52"/>
    <hyperlink ref="A51" r:id="rId53"/>
    <hyperlink ref="A52" r:id="rId54"/>
    <hyperlink ref="C54" r:id="rId55"/>
    <hyperlink ref="D54" r:id="rId56"/>
    <hyperlink ref="E54" r:id="rId57"/>
    <hyperlink ref="F54" r:id="rId58"/>
    <hyperlink ref="G54" r:id="rId59"/>
    <hyperlink ref="H54" r:id="rId60"/>
    <hyperlink ref="A55" r:id="rId61"/>
    <hyperlink ref="A56" r:id="rId62"/>
    <hyperlink ref="C59" r:id="rId63"/>
    <hyperlink ref="D59" r:id="rId64"/>
    <hyperlink ref="E59" r:id="rId65"/>
    <hyperlink ref="F59" r:id="rId66"/>
    <hyperlink ref="G59" r:id="rId67"/>
    <hyperlink ref="H59" r:id="rId68"/>
    <hyperlink ref="A60" r:id="rId69"/>
    <hyperlink ref="A61" r:id="rId70"/>
    <hyperlink ref="A62" r:id="rId71"/>
    <hyperlink ref="A63" r:id="rId72"/>
    <hyperlink ref="A64" r:id="rId73"/>
    <hyperlink ref="A65" r:id="rId74"/>
    <hyperlink ref="A66" r:id="rId75"/>
    <hyperlink ref="A67" r:id="rId76"/>
    <hyperlink ref="A68" r:id="rId77"/>
    <hyperlink ref="A69" r:id="rId78"/>
    <hyperlink ref="A70" r:id="rId79"/>
    <hyperlink ref="A71" r:id="rId80"/>
    <hyperlink ref="A72" r:id="rId81"/>
    <hyperlink ref="A73" r:id="rId82"/>
    <hyperlink ref="A74" r:id="rId83"/>
    <hyperlink ref="A75" r:id="rId84"/>
    <hyperlink ref="A76" r:id="rId85"/>
    <hyperlink ref="A77" r:id="rId86"/>
    <hyperlink ref="A78" r:id="rId87"/>
    <hyperlink ref="A79" r:id="rId88"/>
    <hyperlink ref="A80" r:id="rId89"/>
    <hyperlink ref="A81" r:id="rId90"/>
    <hyperlink ref="A82" r:id="rId91"/>
    <hyperlink ref="A83" r:id="rId92"/>
    <hyperlink ref="A84" r:id="rId93"/>
    <hyperlink ref="A85" r:id="rId94"/>
    <hyperlink ref="A86" r:id="rId95"/>
    <hyperlink ref="A87" r:id="rId96"/>
    <hyperlink ref="A88" r:id="rId97"/>
    <hyperlink ref="A89" r:id="rId98"/>
    <hyperlink ref="A90" r:id="rId99"/>
    <hyperlink ref="A91" r:id="rId100"/>
    <hyperlink ref="A92" r:id="rId101"/>
    <hyperlink ref="A93" r:id="rId102"/>
    <hyperlink ref="A94" r:id="rId103"/>
    <hyperlink ref="A95" r:id="rId104"/>
    <hyperlink ref="A96" r:id="rId105"/>
    <hyperlink ref="A97" r:id="rId106"/>
    <hyperlink ref="A98" r:id="rId107"/>
    <hyperlink ref="A99" r:id="rId108"/>
    <hyperlink ref="A100" r:id="rId109"/>
    <hyperlink ref="A101" r:id="rId110"/>
    <hyperlink ref="A102" r:id="rId111"/>
    <hyperlink ref="A103" r:id="rId112"/>
    <hyperlink ref="A104" r:id="rId113"/>
    <hyperlink ref="A105" r:id="rId114"/>
  </hyperlinks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20"/>
  <sheetViews>
    <sheetView workbookViewId="0">
      <selection activeCell="C1" sqref="C1:H1"/>
    </sheetView>
  </sheetViews>
  <sheetFormatPr defaultRowHeight="12.75"/>
  <cols>
    <col min="1" max="1" style="0" width="7.4281250000000005" bestFit="1" customWidth="1"/>
    <col min="2" max="2" style="0" width="53.13966346153847" bestFit="1" customWidth="1"/>
    <col min="3" max="3" style="0" width="13.14206730769231" bestFit="1" customWidth="1"/>
    <col min="4" max="8" style="0" width="9.99939903846154" bestFit="1" customWidth="1"/>
    <col min="9" max="10" style="0" width="9.285156250000002" bestFit="1" customWidth="1"/>
    <col min="11" max="16384" style="0" width="9.142307692307693"/>
  </cols>
  <sheetData>
    <row r="1" spans="1:10" ht="13.5">
      <c r="A1" s="132" t="inlineStr">
        <is>
          <t>Construction Materials</t>
        </is>
      </c>
      <c r="B1" s="132"/>
      <c r="C1" s="133" t="s">
        <v>253</v>
      </c>
      <c r="D1" s="133" t="s">
        <v>254</v>
      </c>
      <c r="E1" s="133" t="s">
        <v>255</v>
      </c>
      <c r="F1" s="133" t="s">
        <v>256</v>
      </c>
      <c r="G1" s="133" t="s">
        <v>257</v>
      </c>
      <c r="H1" s="134" t="s">
        <v>258</v>
      </c>
    </row>
    <row r="2" spans="1:10" ht="15">
      <c r="A2" s="135" t="s">
        <v>107</v>
      </c>
      <c r="B2" s="136" t="inlineStr">
        <is>
          <t>Cementos Pacasmayo SAA </t>
        </is>
      </c>
      <c r="C2" s="137" t="inlineStr">
        <is>
          <t>$568.8M</t>
        </is>
      </c>
      <c r="D2" s="138">
        <v>-0.27300000000000002</v>
      </c>
      <c r="E2" s="138">
        <v>-0.062</v>
      </c>
      <c r="F2" s="138">
        <v>-0.26899999999999996</v>
      </c>
      <c r="G2" s="138">
        <v>-0.29299999999999998</v>
      </c>
      <c r="H2" s="139">
        <v>-0.32200000000000001</v>
      </c>
    </row>
    <row r="3" spans="1:10" ht="14.25">
      <c r="A3" s="135" t="s">
        <v>108</v>
      </c>
      <c r="B3" s="136" t="inlineStr">
        <is>
          <t>Cemex SAB de CV </t>
        </is>
      </c>
      <c r="C3" s="137" t="s">
        <v>286</v>
      </c>
      <c r="D3" s="138">
        <v>-0.47899999999999998</v>
      </c>
      <c r="E3" s="138">
        <v>0.126</v>
      </c>
      <c r="F3" s="138">
        <v>-0.52400000000000002</v>
      </c>
      <c r="G3" s="138">
        <v>-0.52400000000000002</v>
      </c>
      <c r="H3" s="139">
        <v>-0.59599999999999997</v>
      </c>
    </row>
    <row r="4" spans="1:10" ht="14.25">
      <c r="A4" s="135" t="s">
        <v>109</v>
      </c>
      <c r="B4" s="136" t="inlineStr">
        <is>
          <t>CRH PLC </t>
        </is>
      </c>
      <c r="C4" s="137" t="inlineStr">
        <is>
          <t>$20.6B</t>
        </is>
      </c>
      <c r="D4" s="138">
        <v>-0.34899999999999998</v>
      </c>
      <c r="E4" s="138">
        <v>0.14800000000000002</v>
      </c>
      <c r="F4" s="138">
        <v>-0.317</v>
      </c>
      <c r="G4" s="138">
        <v>-0.25</v>
      </c>
      <c r="H4" s="139">
        <v>-0.22500000000000001</v>
      </c>
    </row>
    <row r="5" spans="1:10" ht="14.25">
      <c r="A5" s="135" t="s">
        <v>110</v>
      </c>
      <c r="B5" s="136" t="inlineStr">
        <is>
          <t>Eagle Materials Inc </t>
        </is>
      </c>
      <c r="C5" s="137" t="s">
        <v>263</v>
      </c>
      <c r="D5" s="138">
        <v>-0.433</v>
      </c>
      <c r="E5" s="138">
        <v>0.017000000000000001</v>
      </c>
      <c r="F5" s="138">
        <v>-0.45000000000000001</v>
      </c>
      <c r="G5" s="138">
        <v>-0.46200000000000002</v>
      </c>
      <c r="H5" s="139">
        <v>-0.42999999999999999</v>
      </c>
    </row>
    <row r="6" spans="1:10" ht="14.25">
      <c r="A6" s="135" t="s">
        <v>111</v>
      </c>
      <c r="B6" s="136" t="inlineStr">
        <is>
          <t>Fletcher Building Ltd </t>
        </is>
      </c>
      <c r="C6" s="137" t="s">
        <v>283</v>
      </c>
      <c r="D6" s="137" t="s">
        <v>265</v>
      </c>
      <c r="E6" s="138">
        <v>0.19699999999999998</v>
      </c>
      <c r="F6" s="137" t="s">
        <v>265</v>
      </c>
      <c r="G6" s="138">
        <v>-0.28699999999999998</v>
      </c>
      <c r="H6" s="140" t="s">
        <v>265</v>
      </c>
    </row>
    <row r="7" spans="1:10" ht="14.25">
      <c r="A7" s="135" t="s">
        <v>112</v>
      </c>
      <c r="B7" s="136" t="inlineStr">
        <is>
          <t>Forterra Inc </t>
        </is>
      </c>
      <c r="C7" s="137" t="inlineStr">
        <is>
          <t>$399.5M</t>
        </is>
      </c>
      <c r="D7" s="138">
        <v>-0.46700000000000003</v>
      </c>
      <c r="E7" s="138">
        <v>0.16</v>
      </c>
      <c r="F7" s="138">
        <v>-0.57899999999999996</v>
      </c>
      <c r="G7" s="138">
        <v>-0.22899999999999998</v>
      </c>
      <c r="H7" s="139">
        <v>0.23000000000000001</v>
      </c>
    </row>
    <row r="8" spans="1:10" ht="14.25">
      <c r="A8" s="135" t="s">
        <v>113</v>
      </c>
      <c r="B8" s="136" t="inlineStr">
        <is>
          <t>Huitao Technology Co Ltd </t>
        </is>
      </c>
      <c r="C8" s="137" t="s">
        <v>261</v>
      </c>
      <c r="D8" s="138">
        <v>-0.59999999999999998</v>
      </c>
      <c r="E8" s="138">
        <v>-0.28699999999999998</v>
      </c>
      <c r="F8" s="138">
        <v>-0.53600000000000003</v>
      </c>
      <c r="G8" s="138">
        <v>-0.754</v>
      </c>
      <c r="H8" s="139">
        <v>-0.81099999999999994</v>
      </c>
    </row>
    <row r="9" spans="1:10" ht="14.25">
      <c r="A9" s="135" t="s">
        <v>114</v>
      </c>
      <c r="B9" s="136" t="inlineStr">
        <is>
          <t>James Hardie Industries PLC </t>
        </is>
      </c>
      <c r="C9" s="137" t="s">
        <v>267</v>
      </c>
      <c r="D9" s="138">
        <v>-0.43799999999999994</v>
      </c>
      <c r="E9" s="138">
        <v>0.035000000000000003</v>
      </c>
      <c r="F9" s="138">
        <v>-0.47600000000000003</v>
      </c>
      <c r="G9" s="138">
        <v>-0.35799999999999998</v>
      </c>
      <c r="H9" s="139">
        <v>-0.193</v>
      </c>
    </row>
    <row r="10" spans="1:10" ht="14.25">
      <c r="A10" s="135" t="s">
        <v>115</v>
      </c>
      <c r="B10" s="136" t="inlineStr">
        <is>
          <t>LafargeHolcim Ltd </t>
        </is>
      </c>
      <c r="C10" s="137" t="inlineStr">
        <is>
          <t>$22.6B</t>
        </is>
      </c>
      <c r="D10" s="138">
        <v>-0.33500000000000002</v>
      </c>
      <c r="E10" s="138">
        <v>0.07400000000000001</v>
      </c>
      <c r="F10" s="138">
        <v>-0.31900000000000001</v>
      </c>
      <c r="G10" s="138">
        <v>-0.24299999999999999</v>
      </c>
      <c r="H10" s="139">
        <v>-0.29699999999999999</v>
      </c>
    </row>
    <row r="11" spans="1:10" ht="14.25">
      <c r="A11" s="135" t="s">
        <v>34</v>
      </c>
      <c r="B11" s="136" t="inlineStr">
        <is>
          <t>Martin Marietta Materials Inc </t>
        </is>
      </c>
      <c r="C11" s="137" t="inlineStr">
        <is>
          <t>$11.1B</t>
        </is>
      </c>
      <c r="D11" s="138">
        <v>-0.35899999999999999</v>
      </c>
      <c r="E11" s="138">
        <v>0.11699999999999999</v>
      </c>
      <c r="F11" s="138">
        <v>-0.33100000000000002</v>
      </c>
      <c r="G11" s="138">
        <v>-0.33000000000000002</v>
      </c>
      <c r="H11" s="139">
        <v>-0.153</v>
      </c>
    </row>
    <row r="12" spans="1:10" ht="14.25">
      <c r="A12" s="135" t="s">
        <v>116</v>
      </c>
      <c r="B12" s="136" t="inlineStr">
        <is>
          <t>Monarch Cement Co </t>
        </is>
      </c>
      <c r="C12" s="137" t="inlineStr">
        <is>
          <t>$129.7M</t>
        </is>
      </c>
      <c r="D12" s="138">
        <v>-0.18899999999999997</v>
      </c>
      <c r="E12" s="138">
        <v>0.032000000000000001</v>
      </c>
      <c r="F12" s="138">
        <v>-0.184</v>
      </c>
      <c r="G12" s="138">
        <v>-0.18100000000000002</v>
      </c>
      <c r="H12" s="139">
        <v>-0.21299999999999999</v>
      </c>
    </row>
    <row r="13" spans="1:10" ht="14.25">
      <c r="A13" s="135" t="s">
        <v>117</v>
      </c>
      <c r="B13" s="136" t="inlineStr">
        <is>
          <t>ReTo Eco-Solutions Inc </t>
        </is>
      </c>
      <c r="C13" s="137" t="inlineStr">
        <is>
          <t>$11.6M</t>
        </is>
      </c>
      <c r="D13" s="138">
        <v>-0.42999999999999999</v>
      </c>
      <c r="E13" s="138">
        <v>-0.096000000000000002</v>
      </c>
      <c r="F13" s="138">
        <v>-0.5</v>
      </c>
      <c r="G13" s="138">
        <v>-0.44400000000000001</v>
      </c>
      <c r="H13" s="139">
        <v>-0.71400000000000008</v>
      </c>
    </row>
    <row r="14" spans="1:10" ht="14.25">
      <c r="A14" s="135" t="s">
        <v>118</v>
      </c>
      <c r="B14" s="136" t="inlineStr">
        <is>
          <t>Smith-Midland Corp </t>
        </is>
      </c>
      <c r="C14" s="137" t="inlineStr">
        <is>
          <t>$24.0M</t>
        </is>
      </c>
      <c r="D14" s="138">
        <v>-0.22699999999999998</v>
      </c>
      <c r="E14" s="138">
        <v>-0.072000000000000008</v>
      </c>
      <c r="F14" s="138">
        <v>-0.22699999999999998</v>
      </c>
      <c r="G14" s="138">
        <v>-0.38299999999999995</v>
      </c>
      <c r="H14" s="139">
        <v>-0.44900000000000001</v>
      </c>
    </row>
    <row r="15" spans="1:10" ht="14.25">
      <c r="A15" s="135" t="s">
        <v>119</v>
      </c>
      <c r="B15" s="136" t="inlineStr">
        <is>
          <t>Summit Materials Inc </t>
        </is>
      </c>
      <c r="C15" s="137" t="s">
        <v>287</v>
      </c>
      <c r="D15" s="138">
        <v>-0.48899999999999999</v>
      </c>
      <c r="E15" s="138">
        <v>0.044999999999999998</v>
      </c>
      <c r="F15" s="138">
        <v>-0.46799999999999997</v>
      </c>
      <c r="G15" s="138">
        <v>-0.46999999999999997</v>
      </c>
      <c r="H15" s="139">
        <v>-0.24100000000000002</v>
      </c>
    </row>
    <row r="16" spans="1:10" ht="14.25">
      <c r="A16" s="135" t="s">
        <v>120</v>
      </c>
      <c r="B16" s="136" t="inlineStr">
        <is>
          <t>Tecnoglass Inc </t>
        </is>
      </c>
      <c r="C16" s="137" t="inlineStr">
        <is>
          <t>$146.7M</t>
        </is>
      </c>
      <c r="D16" s="138">
        <v>-0.61499999999999999</v>
      </c>
      <c r="E16" s="138">
        <v>0.10199999999999999</v>
      </c>
      <c r="F16" s="138">
        <v>-0.59599999999999997</v>
      </c>
      <c r="G16" s="138">
        <v>-0.59699999999999998</v>
      </c>
      <c r="H16" s="139">
        <v>-0.55299999999999994</v>
      </c>
    </row>
    <row r="17" spans="1:10" ht="14.25">
      <c r="A17" s="135" t="s">
        <v>121</v>
      </c>
      <c r="B17" s="136" t="inlineStr">
        <is>
          <t>United States Lime &amp; Minerals Inc </t>
        </is>
      </c>
      <c r="C17" s="137" t="inlineStr">
        <is>
          <t>$463.7M</t>
        </is>
      </c>
      <c r="D17" s="138">
        <v>-0.086999999999999994</v>
      </c>
      <c r="E17" s="138">
        <v>0.14599999999999999</v>
      </c>
      <c r="F17" s="138">
        <v>-0.124</v>
      </c>
      <c r="G17" s="138">
        <v>0.106</v>
      </c>
      <c r="H17" s="139">
        <v>0.088000000000000009</v>
      </c>
    </row>
    <row r="18" spans="1:10" ht="14.25">
      <c r="A18" s="135" t="s">
        <v>122</v>
      </c>
      <c r="B18" s="136" t="inlineStr">
        <is>
          <t>US Concrete Inc </t>
        </is>
      </c>
      <c r="C18" s="137" t="inlineStr">
        <is>
          <t>$252.9M</t>
        </is>
      </c>
      <c r="D18" s="138">
        <v>-0.63600000000000001</v>
      </c>
      <c r="E18" s="138">
        <v>0.032000000000000001</v>
      </c>
      <c r="F18" s="138">
        <v>-0.60999999999999999</v>
      </c>
      <c r="G18" s="138">
        <v>-0.72499999999999998</v>
      </c>
      <c r="H18" s="139">
        <v>-0.66299999999999992</v>
      </c>
    </row>
    <row r="19" spans="1:10" ht="14.25">
      <c r="A19" s="135" t="s">
        <v>50</v>
      </c>
      <c r="B19" s="136" t="inlineStr">
        <is>
          <t>Vulcan Materials Co </t>
        </is>
      </c>
      <c r="C19" s="137" t="inlineStr">
        <is>
          <t>$14.1B</t>
        </is>
      </c>
      <c r="D19" s="138">
        <v>-0.26400000000000001</v>
      </c>
      <c r="E19" s="138">
        <v>0.24100000000000002</v>
      </c>
      <c r="F19" s="138">
        <v>-0.252</v>
      </c>
      <c r="G19" s="138">
        <v>-0.27300000000000002</v>
      </c>
      <c r="H19" s="139">
        <v>-0.13699999999999998</v>
      </c>
    </row>
    <row r="20" spans="1:10" ht="14.25">
      <c r="A20" s="141" t="s">
        <v>123</v>
      </c>
      <c r="B20" s="142" t="inlineStr">
        <is>
          <t>Wienerberger AG </t>
        </is>
      </c>
      <c r="C20" s="143" t="s">
        <v>285</v>
      </c>
      <c r="D20" s="144">
        <v>-0.40200000000000002</v>
      </c>
      <c r="E20" s="144">
        <v>0.16600000000000001</v>
      </c>
      <c r="F20" s="144">
        <v>-0.36499999999999999</v>
      </c>
      <c r="G20" s="144">
        <v>-0.33899999999999997</v>
      </c>
      <c r="H20" s="145">
        <v>-0.25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1:B1"/>
  </mergeCells>
  <conditionalFormatting sqref="A1:H20">
    <cfRule type="expression" dxfId="1" priority="1" stopIfTrue="1">
      <formula>ISODD(ROW())</formula>
    </cfRule>
  </conditionalFormatting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23"/>
  <sheetViews>
    <sheetView workbookViewId="0">
      <selection activeCell="C1" sqref="C1:H1"/>
    </sheetView>
  </sheetViews>
  <sheetFormatPr defaultRowHeight="12.75"/>
  <cols>
    <col min="1" max="1" style="0" width="6.285336538461539" bestFit="1" customWidth="1"/>
    <col min="2" max="2" style="0" width="55.568088942307696" bestFit="1" customWidth="1"/>
    <col min="3" max="3" style="0" width="13.14206730769231" bestFit="1" customWidth="1"/>
    <col min="4" max="4" style="0" width="11.1421875" bestFit="1" customWidth="1"/>
    <col min="5" max="5" style="0" width="9.713701923076924" bestFit="1" customWidth="1"/>
    <col min="6" max="8" style="0" width="11.1421875" bestFit="1" customWidth="1"/>
    <col min="9" max="10" style="0" width="9.285156250000002" bestFit="1" customWidth="1"/>
    <col min="11" max="16384" style="0" width="9.142307692307693"/>
  </cols>
  <sheetData>
    <row r="1" spans="1:10" ht="13.5">
      <c r="A1" s="146" t="inlineStr">
        <is>
          <t>Metals &amp; Glass Containers </t>
        </is>
      </c>
      <c r="B1" s="146"/>
      <c r="C1" s="147" t="s">
        <v>253</v>
      </c>
      <c r="D1" s="147" t="s">
        <v>254</v>
      </c>
      <c r="E1" s="147" t="s">
        <v>255</v>
      </c>
      <c r="F1" s="147" t="s">
        <v>256</v>
      </c>
      <c r="G1" s="147" t="s">
        <v>257</v>
      </c>
      <c r="H1" s="148" t="s">
        <v>258</v>
      </c>
    </row>
    <row r="2" spans="1:10" ht="14.25">
      <c r="A2" s="149" t="s">
        <v>124</v>
      </c>
      <c r="B2" s="150" t="inlineStr">
        <is>
          <t>Aptargroup Inc </t>
        </is>
      </c>
      <c r="C2" s="151" t="inlineStr">
        <is>
          <t>$6.9B</t>
        </is>
      </c>
      <c r="D2" s="152">
        <v>-0.08199999999999999</v>
      </c>
      <c r="E2" s="152">
        <v>0.20499999999999999</v>
      </c>
      <c r="F2" s="152">
        <v>-0.08199999999999999</v>
      </c>
      <c r="G2" s="152">
        <v>-0.089999999999999997</v>
      </c>
      <c r="H2" s="153">
        <v>-0.019</v>
      </c>
    </row>
    <row r="3" spans="1:10" ht="14.25">
      <c r="A3" s="149" t="s">
        <v>125</v>
      </c>
      <c r="B3" s="150" t="inlineStr">
        <is>
          <t>Ardagh Group SA </t>
        </is>
      </c>
      <c r="C3" s="151" t="s">
        <v>286</v>
      </c>
      <c r="D3" s="152">
        <v>-0.34799999999999998</v>
      </c>
      <c r="E3" s="152">
        <v>0.085000000000000006</v>
      </c>
      <c r="F3" s="152">
        <v>-0.38400000000000001</v>
      </c>
      <c r="G3" s="152">
        <v>-0.28999999999999998</v>
      </c>
      <c r="H3" s="153">
        <v>-0.081000000000000003</v>
      </c>
    </row>
    <row r="4" spans="1:10" ht="14.25">
      <c r="A4" s="149" t="s">
        <v>8</v>
      </c>
      <c r="B4" s="150" t="inlineStr">
        <is>
          <t>Ball Corp </t>
        </is>
      </c>
      <c r="C4" s="151" t="inlineStr">
        <is>
          <t>$21.4B</t>
        </is>
      </c>
      <c r="D4" s="152">
        <v>0.013000000000000001</v>
      </c>
      <c r="E4" s="152">
        <v>0.126</v>
      </c>
      <c r="F4" s="152">
        <v>-0.054000000000000006</v>
      </c>
      <c r="G4" s="152">
        <v>-0.074999999999999997</v>
      </c>
      <c r="H4" s="153">
        <v>0.12</v>
      </c>
    </row>
    <row r="5" spans="1:10" ht="14.25">
      <c r="A5" s="149" t="s">
        <v>126</v>
      </c>
      <c r="B5" s="150" t="inlineStr">
        <is>
          <t>Berry Global Group Inc </t>
        </is>
      </c>
      <c r="C5" s="151" t="inlineStr">
        <is>
          <t>$4.8B</t>
        </is>
      </c>
      <c r="D5" s="152">
        <v>-0.24299999999999999</v>
      </c>
      <c r="E5" s="152">
        <v>0.193</v>
      </c>
      <c r="F5" s="152">
        <v>-0.254</v>
      </c>
      <c r="G5" s="152">
        <v>-0.105</v>
      </c>
      <c r="H5" s="153">
        <v>-0.375</v>
      </c>
    </row>
    <row r="6" spans="1:10" ht="14.25">
      <c r="A6" s="149" t="s">
        <v>127</v>
      </c>
      <c r="B6" s="150" t="inlineStr">
        <is>
          <t>Crown Holdings Inc </t>
        </is>
      </c>
      <c r="C6" s="151" t="s">
        <v>284</v>
      </c>
      <c r="D6" s="152">
        <v>-0.17999999999999999</v>
      </c>
      <c r="E6" s="152">
        <v>0.128</v>
      </c>
      <c r="F6" s="152">
        <v>-0.188</v>
      </c>
      <c r="G6" s="152">
        <v>-0.13900000000000001</v>
      </c>
      <c r="H6" s="153">
        <v>0.054000000000000006</v>
      </c>
    </row>
    <row r="7" spans="1:10" ht="14.25">
      <c r="A7" s="149" t="s">
        <v>128</v>
      </c>
      <c r="B7" s="150" t="inlineStr">
        <is>
          <t>Greif Inc </t>
        </is>
      </c>
      <c r="C7" s="151" t="inlineStr">
        <is>
          <t>$793.3M</t>
        </is>
      </c>
      <c r="D7" s="152">
        <v>-0.317</v>
      </c>
      <c r="E7" s="152">
        <v>0.035000000000000003</v>
      </c>
      <c r="F7" s="152">
        <v>-0.317</v>
      </c>
      <c r="G7" s="152">
        <v>-0.23499999999999999</v>
      </c>
      <c r="H7" s="153">
        <v>-0.22</v>
      </c>
    </row>
    <row r="8" spans="1:10" ht="14.25">
      <c r="A8" s="149" t="s">
        <v>129</v>
      </c>
      <c r="B8" s="150" t="inlineStr">
        <is>
          <t>Myers Industries Inc </t>
        </is>
      </c>
      <c r="C8" s="151" t="inlineStr">
        <is>
          <t>$365.1M</t>
        </is>
      </c>
      <c r="D8" s="152">
        <v>-0.38700000000000001</v>
      </c>
      <c r="E8" s="152">
        <v>0.089999999999999997</v>
      </c>
      <c r="F8" s="152">
        <v>-0.39799999999999996</v>
      </c>
      <c r="G8" s="152">
        <v>-0.379</v>
      </c>
      <c r="H8" s="153">
        <v>-0.44400000000000001</v>
      </c>
    </row>
    <row r="9" spans="1:10" ht="14.25">
      <c r="A9" s="149" t="s">
        <v>130</v>
      </c>
      <c r="B9" s="150" t="inlineStr">
        <is>
          <t>O-I Glass Inc </t>
        </is>
      </c>
      <c r="C9" s="151" t="inlineStr">
        <is>
          <t>$932.9M</t>
        </is>
      </c>
      <c r="D9" s="152">
        <v>-0.5</v>
      </c>
      <c r="E9" s="152">
        <v>-0.098000000000000004</v>
      </c>
      <c r="F9" s="152">
        <v>-0.53000000000000003</v>
      </c>
      <c r="G9" s="152">
        <v>-0.41499999999999998</v>
      </c>
      <c r="H9" s="153">
        <v>-0.68500000000000005</v>
      </c>
    </row>
    <row r="10" spans="1:10" ht="14.25">
      <c r="A10" s="149" t="s">
        <v>131</v>
      </c>
      <c r="B10" s="150" t="inlineStr">
        <is>
          <t>Silgan Holdings Inc </t>
        </is>
      </c>
      <c r="C10" s="151" t="inlineStr">
        <is>
          <t>$3.6B</t>
        </is>
      </c>
      <c r="D10" s="152">
        <v>0.044000000000000004</v>
      </c>
      <c r="E10" s="152">
        <v>0.26899999999999996</v>
      </c>
      <c r="F10" s="152">
        <v>0.032000000000000001</v>
      </c>
      <c r="G10" s="152">
        <v>0.044999999999999998</v>
      </c>
      <c r="H10" s="153">
        <v>0.08199999999999999</v>
      </c>
    </row>
    <row r="11" spans="1:10" ht="14.25">
      <c r="A11" s="149" t="s">
        <v>132</v>
      </c>
      <c r="B11" s="150" t="inlineStr">
        <is>
          <t>Viskase Companies Inc </t>
        </is>
      </c>
      <c r="C11" s="151" t="inlineStr">
        <is>
          <t>$88.6M</t>
        </is>
      </c>
      <c r="D11" s="152">
        <v>-0.21899999999999997</v>
      </c>
      <c r="E11" s="151" t="s">
        <v>265</v>
      </c>
      <c r="F11" s="151" t="s">
        <v>265</v>
      </c>
      <c r="G11" s="152">
        <v>-0.255</v>
      </c>
      <c r="H11" s="154" t="s">
        <v>265</v>
      </c>
    </row>
    <row r="12" spans="1:10">
      <c r="A12" s="155"/>
      <c r="B12" s="155"/>
      <c r="C12" s="155"/>
      <c r="D12" s="155"/>
      <c r="E12" s="155"/>
      <c r="F12" s="155"/>
      <c r="G12" s="155"/>
      <c r="H12" s="156"/>
    </row>
    <row r="13" spans="1:10" ht="13.5">
      <c r="A13" s="146" t="inlineStr">
        <is>
          <t>Paper Packaging</t>
        </is>
      </c>
      <c r="B13" s="146"/>
      <c r="C13" s="147" t="s">
        <v>253</v>
      </c>
      <c r="D13" s="147" t="s">
        <v>254</v>
      </c>
      <c r="E13" s="147" t="s">
        <v>255</v>
      </c>
      <c r="F13" s="147" t="s">
        <v>256</v>
      </c>
      <c r="G13" s="147" t="s">
        <v>257</v>
      </c>
      <c r="H13" s="148" t="s">
        <v>258</v>
      </c>
    </row>
    <row r="14" spans="1:10" ht="14.25">
      <c r="A14" s="157" t="s">
        <v>2</v>
      </c>
      <c r="B14" s="150" t="inlineStr">
        <is>
          <t>Amcor PLC </t>
        </is>
      </c>
      <c r="C14" s="151" t="inlineStr">
        <is>
          <t>$13.2B</t>
        </is>
      </c>
      <c r="D14" s="152">
        <v>-0.23800000000000002</v>
      </c>
      <c r="E14" s="152">
        <v>0.098000000000000004</v>
      </c>
      <c r="F14" s="152">
        <v>-0.22800000000000001</v>
      </c>
      <c r="G14" s="152">
        <v>-0.14499999999999999</v>
      </c>
      <c r="H14" s="154" t="s">
        <v>265</v>
      </c>
    </row>
    <row r="15" spans="1:10" ht="14.25">
      <c r="A15" s="157" t="s">
        <v>6</v>
      </c>
      <c r="B15" s="150" t="inlineStr">
        <is>
          <t>Avery Dennison Corp </t>
        </is>
      </c>
      <c r="C15" s="151" t="inlineStr">
        <is>
          <t>$8.6B</t>
        </is>
      </c>
      <c r="D15" s="152">
        <v>-0.21100000000000002</v>
      </c>
      <c r="E15" s="152">
        <v>0.067000000000000004</v>
      </c>
      <c r="F15" s="152">
        <v>-0.20899999999999999</v>
      </c>
      <c r="G15" s="152">
        <v>-0.128</v>
      </c>
      <c r="H15" s="153">
        <v>-0.08900000000000001</v>
      </c>
    </row>
    <row r="16" spans="1:10" ht="14.25">
      <c r="A16" s="157" t="s">
        <v>133</v>
      </c>
      <c r="B16" s="150" t="inlineStr">
        <is>
          <t>Graphic Packaging Holding Co </t>
        </is>
      </c>
      <c r="C16" s="151" t="s">
        <v>288</v>
      </c>
      <c r="D16" s="152">
        <v>-0.21299999999999999</v>
      </c>
      <c r="E16" s="152">
        <v>0.114</v>
      </c>
      <c r="F16" s="152">
        <v>-0.20499999999999999</v>
      </c>
      <c r="G16" s="152">
        <v>-0.14599999999999999</v>
      </c>
      <c r="H16" s="153">
        <v>0.013000000000000001</v>
      </c>
    </row>
    <row r="17" spans="1:10" ht="14.25">
      <c r="A17" s="157" t="s">
        <v>29</v>
      </c>
      <c r="B17" s="150" t="inlineStr">
        <is>
          <t>International Paper Co </t>
        </is>
      </c>
      <c r="C17" s="151" t="inlineStr">
        <is>
          <t>$11.9B</t>
        </is>
      </c>
      <c r="D17" s="152">
        <v>-0.34600000000000003</v>
      </c>
      <c r="E17" s="152">
        <v>0.079000000000000001</v>
      </c>
      <c r="F17" s="152">
        <v>-0.32400000000000001</v>
      </c>
      <c r="G17" s="152">
        <v>-0.29699999999999999</v>
      </c>
      <c r="H17" s="153">
        <v>-0.32200000000000001</v>
      </c>
    </row>
    <row r="18" spans="1:10" ht="14.25">
      <c r="A18" s="157" t="s">
        <v>42</v>
      </c>
      <c r="B18" s="150" t="inlineStr">
        <is>
          <t>Packaging Corp of America </t>
        </is>
      </c>
      <c r="C18" s="151" t="s">
        <v>284</v>
      </c>
      <c r="D18" s="152">
        <v>-0.23499999999999999</v>
      </c>
      <c r="E18" s="152">
        <v>0.076999999999999999</v>
      </c>
      <c r="F18" s="152">
        <v>-0.192</v>
      </c>
      <c r="G18" s="152">
        <v>-0.21100000000000002</v>
      </c>
      <c r="H18" s="153">
        <v>-0.111</v>
      </c>
    </row>
    <row r="19" spans="1:10" ht="14.25">
      <c r="A19" s="157" t="s">
        <v>134</v>
      </c>
      <c r="B19" s="150" t="inlineStr">
        <is>
          <t>Ranpak Holdings Corp </t>
        </is>
      </c>
      <c r="C19" s="151" t="inlineStr">
        <is>
          <t>$498.8M</t>
        </is>
      </c>
      <c r="D19" s="152">
        <v>-0.13600000000000001</v>
      </c>
      <c r="E19" s="152">
        <v>0.083000000000000004</v>
      </c>
      <c r="F19" s="152">
        <v>-0.091999999999999998</v>
      </c>
      <c r="G19" s="152">
        <v>0.18899999999999997</v>
      </c>
      <c r="H19" s="153">
        <v>-0.314</v>
      </c>
    </row>
    <row r="20" spans="1:10" ht="14.25">
      <c r="A20" s="157" t="s">
        <v>46</v>
      </c>
      <c r="B20" s="150" t="inlineStr">
        <is>
          <t>Sealed Air Corp </t>
        </is>
      </c>
      <c r="C20" s="151" t="s">
        <v>281</v>
      </c>
      <c r="D20" s="152">
        <v>-0.29199999999999998</v>
      </c>
      <c r="E20" s="152">
        <v>0.27500000000000002</v>
      </c>
      <c r="F20" s="152">
        <v>-0.27000000000000002</v>
      </c>
      <c r="G20" s="152">
        <v>-0.32500000000000001</v>
      </c>
      <c r="H20" s="153">
        <v>-0.38400000000000001</v>
      </c>
    </row>
    <row r="21" spans="1:10" ht="14.25">
      <c r="A21" s="157" t="s">
        <v>135</v>
      </c>
      <c r="B21" s="150" t="inlineStr">
        <is>
          <t>Sonoco Products Co </t>
        </is>
      </c>
      <c r="C21" s="151" t="s">
        <v>289</v>
      </c>
      <c r="D21" s="152">
        <v>-0.24600000000000002</v>
      </c>
      <c r="E21" s="152">
        <v>0.10300000000000001</v>
      </c>
      <c r="F21" s="152">
        <v>-0.218</v>
      </c>
      <c r="G21" s="152">
        <v>-0.20300000000000001</v>
      </c>
      <c r="H21" s="153">
        <v>-0.23100000000000001</v>
      </c>
    </row>
    <row r="22" spans="1:10" ht="14.25">
      <c r="A22" s="157" t="s">
        <v>136</v>
      </c>
      <c r="B22" s="150" t="inlineStr">
        <is>
          <t>UFP Technologies Inc </t>
        </is>
      </c>
      <c r="C22" s="151" t="inlineStr">
        <is>
          <t>$307.5M</t>
        </is>
      </c>
      <c r="D22" s="152">
        <v>-0.17000000000000001</v>
      </c>
      <c r="E22" s="152">
        <v>0.072000000000000008</v>
      </c>
      <c r="F22" s="152">
        <v>-0.114</v>
      </c>
      <c r="G22" s="152">
        <v>0.021000000000000001</v>
      </c>
      <c r="H22" s="153">
        <v>0.11900000000000001</v>
      </c>
    </row>
    <row r="23" spans="1:10" ht="14.25">
      <c r="A23" s="158" t="s">
        <v>52</v>
      </c>
      <c r="B23" s="159" t="inlineStr">
        <is>
          <t>Westrock Co </t>
        </is>
      </c>
      <c r="C23" s="160" t="inlineStr">
        <is>
          <t>$7.5B</t>
        </is>
      </c>
      <c r="D23" s="161">
        <v>-0.32299999999999995</v>
      </c>
      <c r="E23" s="161">
        <v>0.10800000000000001</v>
      </c>
      <c r="F23" s="161">
        <v>-0.30099999999999999</v>
      </c>
      <c r="G23" s="161">
        <v>-0.22800000000000001</v>
      </c>
      <c r="H23" s="162">
        <v>-0.18100000000000002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13:B13"/>
    <mergeCell ref="A1:B1"/>
  </mergeCells>
  <conditionalFormatting sqref="A1:H23">
    <cfRule type="expression" dxfId="2" priority="1" stopIfTrue="1">
      <formula>ISODD(ROW())</formula>
    </cfRule>
  </conditionalFormatting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126"/>
  <sheetViews>
    <sheetView workbookViewId="0" zoomScale="85">
      <selection activeCell="H126" sqref="A1:H126"/>
    </sheetView>
  </sheetViews>
  <sheetFormatPr defaultRowHeight="12.75"/>
  <cols>
    <col min="1" max="1" style="0" width="8.856610576923078" bestFit="1" customWidth="1"/>
    <col min="2" max="2" style="0" width="65.54227941176471" bestFit="1" customWidth="1"/>
    <col min="3" max="3" style="0" width="13.948741515837105" bestFit="1" customWidth="1"/>
    <col min="4" max="8" style="0" width="11.595941742081449" bestFit="1" customWidth="1"/>
    <col min="9" max="10" style="0" width="9.579256221719458" bestFit="1" customWidth="1"/>
    <col min="11" max="16384" style="0" width="9.142307692307693"/>
  </cols>
  <sheetData>
    <row r="1" spans="1:10" ht="14.25">
      <c r="A1" s="163" t="inlineStr">
        <is>
          <t>Silver</t>
        </is>
      </c>
      <c r="B1" s="163"/>
      <c r="C1" s="164" t="s">
        <v>253</v>
      </c>
      <c r="D1" s="164" t="s">
        <v>254</v>
      </c>
      <c r="E1" s="164" t="s">
        <v>255</v>
      </c>
      <c r="F1" s="164" t="s">
        <v>256</v>
      </c>
      <c r="G1" s="164" t="s">
        <v>257</v>
      </c>
      <c r="H1" s="165" t="s">
        <v>258</v>
      </c>
    </row>
    <row r="2" spans="1:10" ht="14.25">
      <c r="A2" s="166" t="s">
        <v>137</v>
      </c>
      <c r="B2" s="167" t="inlineStr">
        <is>
          <t>Endeavour Silver Corp </t>
        </is>
      </c>
      <c r="C2" s="168" t="inlineStr">
        <is>
          <t>$212.7M</t>
        </is>
      </c>
      <c r="D2" s="169">
        <v>-0.37799999999999995</v>
      </c>
      <c r="E2" s="169">
        <v>0.049000000000000002</v>
      </c>
      <c r="F2" s="169">
        <v>-0.29899999999999999</v>
      </c>
      <c r="G2" s="169">
        <v>-0.32400000000000001</v>
      </c>
      <c r="H2" s="169">
        <v>-0.318</v>
      </c>
    </row>
    <row r="3" spans="1:10" ht="14.25">
      <c r="A3" s="166" t="s">
        <v>138</v>
      </c>
      <c r="B3" s="167" t="inlineStr">
        <is>
          <t>Hecla Mining Co </t>
        </is>
      </c>
      <c r="C3" s="168" t="s">
        <v>280</v>
      </c>
      <c r="D3" s="169">
        <v>-0.33000000000000002</v>
      </c>
      <c r="E3" s="169">
        <v>0.096999999999999989</v>
      </c>
      <c r="F3" s="169">
        <v>-0.27200000000000002</v>
      </c>
      <c r="G3" s="169">
        <v>0.14099999999999999</v>
      </c>
      <c r="H3" s="169">
        <v>0.055999999999999994</v>
      </c>
    </row>
    <row r="4" spans="1:10" ht="14.25">
      <c r="A4" s="166" t="s">
        <v>139</v>
      </c>
      <c r="B4" s="167" t="inlineStr">
        <is>
          <t>MAG Silver Corp </t>
        </is>
      </c>
      <c r="C4" s="168" t="inlineStr">
        <is>
          <t>$840.4M</t>
        </is>
      </c>
      <c r="D4" s="169">
        <v>-0.17999999999999999</v>
      </c>
      <c r="E4" s="169">
        <v>0.044000000000000004</v>
      </c>
      <c r="F4" s="169">
        <v>-0.11599999999999999</v>
      </c>
      <c r="G4" s="169">
        <v>0.029999999999999999</v>
      </c>
      <c r="H4" s="169">
        <v>0.057999999999999996</v>
      </c>
    </row>
    <row r="5" spans="1:10" ht="14.25">
      <c r="A5" s="166" t="s">
        <v>140</v>
      </c>
      <c r="B5" s="167" t="inlineStr">
        <is>
          <t>Pan American Silver Corp </t>
        </is>
      </c>
      <c r="C5" s="168" t="s">
        <v>273</v>
      </c>
      <c r="D5" s="169">
        <v>-0.16699999999999998</v>
      </c>
      <c r="E5" s="169">
        <v>0.16899999999999998</v>
      </c>
      <c r="F5" s="169">
        <v>-0.107</v>
      </c>
      <c r="G5" s="169">
        <v>0.245</v>
      </c>
      <c r="H5" s="169">
        <v>0.55899999999999994</v>
      </c>
    </row>
    <row r="6" spans="1:10" ht="14.25">
      <c r="A6" s="166" t="s">
        <v>141</v>
      </c>
      <c r="B6" s="167" t="inlineStr">
        <is>
          <t>Silvercorp Metals Inc </t>
        </is>
      </c>
      <c r="C6" s="168" t="inlineStr">
        <is>
          <t>$582.6M</t>
        </is>
      </c>
      <c r="D6" s="169">
        <v>-0.40700000000000003</v>
      </c>
      <c r="E6" s="169">
        <v>-0.14499999999999999</v>
      </c>
      <c r="F6" s="169">
        <v>-0.39899999999999997</v>
      </c>
      <c r="G6" s="169">
        <v>-0.127</v>
      </c>
      <c r="H6" s="169">
        <v>0.46700000000000003</v>
      </c>
    </row>
    <row r="7" spans="1:10" ht="14.25">
      <c r="A7" s="166" t="s">
        <v>142</v>
      </c>
      <c r="B7" s="167" t="inlineStr">
        <is>
          <t>Wheaton Precious Metals Corp </t>
        </is>
      </c>
      <c r="C7" s="168" t="inlineStr">
        <is>
          <t>$15.7B</t>
        </is>
      </c>
      <c r="D7" s="169">
        <v>0.17699999999999999</v>
      </c>
      <c r="E7" s="169">
        <v>0.255</v>
      </c>
      <c r="F7" s="169">
        <v>0.21299999999999999</v>
      </c>
      <c r="G7" s="169">
        <v>0.33899999999999997</v>
      </c>
      <c r="H7" s="169">
        <v>0.59399999999999997</v>
      </c>
    </row>
    <row r="8" spans="1:10">
      <c r="A8" s="170"/>
      <c r="B8" s="170"/>
      <c r="C8" s="170"/>
      <c r="D8" s="170"/>
      <c r="E8" s="170"/>
      <c r="F8" s="170"/>
      <c r="G8" s="170"/>
      <c r="H8" s="170"/>
    </row>
    <row r="9" spans="1:10" ht="14.25">
      <c r="A9" s="163" t="s">
        <v>290</v>
      </c>
      <c r="B9" s="163"/>
      <c r="C9" s="164" t="s">
        <v>253</v>
      </c>
      <c r="D9" s="164" t="s">
        <v>254</v>
      </c>
      <c r="E9" s="164" t="s">
        <v>255</v>
      </c>
      <c r="F9" s="164" t="s">
        <v>256</v>
      </c>
      <c r="G9" s="164" t="s">
        <v>257</v>
      </c>
      <c r="H9" s="165" t="s">
        <v>258</v>
      </c>
    </row>
    <row r="10" spans="1:10" ht="14.25">
      <c r="A10" s="171" t="s">
        <v>143</v>
      </c>
      <c r="B10" s="167" t="inlineStr">
        <is>
          <t>Alcoa Corp </t>
        </is>
      </c>
      <c r="C10" s="168" t="s">
        <v>287</v>
      </c>
      <c r="D10" s="169">
        <v>-0.66000000000000003</v>
      </c>
      <c r="E10" s="169">
        <v>0.0069999999999999993</v>
      </c>
      <c r="F10" s="169">
        <v>-0.57200000000000006</v>
      </c>
      <c r="G10" s="169">
        <v>-0.64700000000000002</v>
      </c>
      <c r="H10" s="169">
        <v>-0.72499999999999998</v>
      </c>
    </row>
    <row r="11" spans="1:10" ht="14.25">
      <c r="A11" s="171" t="s">
        <v>144</v>
      </c>
      <c r="B11" s="167" t="inlineStr">
        <is>
          <t>Alumina Ltd </t>
        </is>
      </c>
      <c r="C11" s="168" t="s">
        <v>274</v>
      </c>
      <c r="D11" s="169">
        <v>-0.44799999999999995</v>
      </c>
      <c r="E11" s="169">
        <v>-0.079000000000000001</v>
      </c>
      <c r="F11" s="169">
        <v>-0.439</v>
      </c>
      <c r="G11" s="169">
        <v>-0.44799999999999995</v>
      </c>
      <c r="H11" s="169">
        <v>-0.47399999999999998</v>
      </c>
    </row>
    <row r="12" spans="1:10" ht="14.25">
      <c r="A12" s="171" t="s">
        <v>145</v>
      </c>
      <c r="B12" s="167" t="inlineStr">
        <is>
          <t>Aluminum Corp of China Ltd </t>
        </is>
      </c>
      <c r="C12" s="168" t="inlineStr">
        <is>
          <t>$771.4M</t>
        </is>
      </c>
      <c r="D12" s="169">
        <v>-0.43700000000000006</v>
      </c>
      <c r="E12" s="169">
        <v>-0.016</v>
      </c>
      <c r="F12" s="169">
        <v>-0.38600000000000001</v>
      </c>
      <c r="G12" s="169">
        <v>-0.38299999999999995</v>
      </c>
      <c r="H12" s="169">
        <v>-0.54400000000000004</v>
      </c>
    </row>
    <row r="13" spans="1:10" ht="14.25">
      <c r="A13" s="171" t="s">
        <v>146</v>
      </c>
      <c r="B13" s="167" t="inlineStr">
        <is>
          <t>Arconic Corp (PITTSBURGH) </t>
        </is>
      </c>
      <c r="C13" s="168" t="s">
        <v>262</v>
      </c>
      <c r="D13" s="168" t="s">
        <v>265</v>
      </c>
      <c r="E13" s="168" t="s">
        <v>265</v>
      </c>
      <c r="F13" s="168" t="s">
        <v>265</v>
      </c>
      <c r="G13" s="168" t="s">
        <v>265</v>
      </c>
      <c r="H13" s="168" t="s">
        <v>265</v>
      </c>
    </row>
    <row r="14" spans="1:10" ht="14.25">
      <c r="A14" s="171" t="s">
        <v>147</v>
      </c>
      <c r="B14" s="167" t="inlineStr">
        <is>
          <t>Century Aluminum Co </t>
        </is>
      </c>
      <c r="C14" s="168" t="inlineStr">
        <is>
          <t>$338.0M</t>
        </is>
      </c>
      <c r="D14" s="169">
        <v>-0.496</v>
      </c>
      <c r="E14" s="169">
        <v>0.033000000000000002</v>
      </c>
      <c r="F14" s="169">
        <v>-0.441</v>
      </c>
      <c r="G14" s="169">
        <v>-0.373</v>
      </c>
      <c r="H14" s="169">
        <v>-0.56000000000000005</v>
      </c>
    </row>
    <row r="15" spans="1:10" ht="14.25">
      <c r="A15" s="171" t="s">
        <v>148</v>
      </c>
      <c r="B15" s="167" t="inlineStr">
        <is>
          <t>Constellium SE </t>
        </is>
      </c>
      <c r="C15" s="168" t="inlineStr">
        <is>
          <t>$766.5M</t>
        </is>
      </c>
      <c r="D15" s="169">
        <v>-0.58499999999999996</v>
      </c>
      <c r="E15" s="169">
        <v>-0.042999999999999997</v>
      </c>
      <c r="F15" s="169">
        <v>-0.54500000000000004</v>
      </c>
      <c r="G15" s="169">
        <v>-0.61899999999999999</v>
      </c>
      <c r="H15" s="169">
        <v>-0.40899999999999997</v>
      </c>
    </row>
    <row r="16" spans="1:10" ht="14.25">
      <c r="A16" s="171" t="s">
        <v>149</v>
      </c>
      <c r="B16" s="167" t="inlineStr">
        <is>
          <t>Kaiser Aluminum Corp </t>
        </is>
      </c>
      <c r="C16" s="168" t="s">
        <v>280</v>
      </c>
      <c r="D16" s="169">
        <v>-0.34100000000000003</v>
      </c>
      <c r="E16" s="169">
        <v>0.17000000000000001</v>
      </c>
      <c r="F16" s="169">
        <v>-0.28800000000000003</v>
      </c>
      <c r="G16" s="169">
        <v>-0.25800000000000001</v>
      </c>
      <c r="H16" s="169">
        <v>-0.308</v>
      </c>
    </row>
    <row r="17" spans="1:10" ht="14.25">
      <c r="A17" s="171" t="s">
        <v>150</v>
      </c>
      <c r="B17" s="167" t="inlineStr">
        <is>
          <t>Norsk Hydro ASA </t>
        </is>
      </c>
      <c r="C17" s="168" t="s">
        <v>275</v>
      </c>
      <c r="D17" s="169">
        <v>-0.46600000000000003</v>
      </c>
      <c r="E17" s="169">
        <v>-0.072999999999999995</v>
      </c>
      <c r="F17" s="169">
        <v>-0.45600000000000002</v>
      </c>
      <c r="G17" s="169">
        <v>-0.44500000000000001</v>
      </c>
      <c r="H17" s="169">
        <v>-0.56799999999999995</v>
      </c>
    </row>
    <row r="18" spans="1:10">
      <c r="A18" s="170"/>
      <c r="B18" s="170"/>
      <c r="C18" s="170"/>
      <c r="D18" s="170"/>
      <c r="E18" s="170"/>
      <c r="F18" s="170"/>
      <c r="G18" s="170"/>
      <c r="H18" s="170"/>
    </row>
    <row r="19" spans="1:10" ht="15.882352941176471">
      <c r="A19" s="163" t="s">
        <v>291</v>
      </c>
      <c r="B19" s="163"/>
      <c r="C19" s="172" t="s">
        <v>253</v>
      </c>
      <c r="D19" s="172" t="s">
        <v>254</v>
      </c>
      <c r="E19" s="172" t="s">
        <v>255</v>
      </c>
      <c r="F19" s="172" t="s">
        <v>256</v>
      </c>
      <c r="G19" s="172" t="s">
        <v>257</v>
      </c>
      <c r="H19" s="173" t="s">
        <v>258</v>
      </c>
    </row>
    <row r="20" spans="1:10" ht="15.882352941176471">
      <c r="A20" s="171" t="s">
        <v>23</v>
      </c>
      <c r="B20" s="167" t="inlineStr">
        <is>
          <t>Freeport-McMoRan Inc </t>
        </is>
      </c>
      <c r="C20" s="168" t="s">
        <v>272</v>
      </c>
      <c r="D20" s="169">
        <v>-0.435</v>
      </c>
      <c r="E20" s="169">
        <v>0.059999999999999998</v>
      </c>
      <c r="F20" s="169">
        <v>-0.39600000000000002</v>
      </c>
      <c r="G20" s="169">
        <v>-0.254</v>
      </c>
      <c r="H20" s="169">
        <v>-0.47100000000000003</v>
      </c>
    </row>
    <row r="21" spans="1:10" ht="15.882352941176471">
      <c r="A21" s="171" t="s">
        <v>151</v>
      </c>
      <c r="B21" s="167" t="inlineStr">
        <is>
          <t>Lundin Mining Corp </t>
        </is>
      </c>
      <c r="C21" s="168" t="inlineStr">
        <is>
          <t>$3.1B</t>
        </is>
      </c>
      <c r="D21" s="169">
        <v>-0.28899999999999998</v>
      </c>
      <c r="E21" s="169">
        <v>0.22399999999999998</v>
      </c>
      <c r="F21" s="169">
        <v>-0.254</v>
      </c>
      <c r="G21" s="169">
        <v>-0.17999999999999999</v>
      </c>
      <c r="H21" s="169">
        <v>-0.25900000000000001</v>
      </c>
    </row>
    <row r="22" spans="1:10" ht="15.882352941176471">
      <c r="A22" s="171" t="s">
        <v>152</v>
      </c>
      <c r="B22" s="167" t="inlineStr">
        <is>
          <t>Southern Copper Corp </t>
        </is>
      </c>
      <c r="C22" s="168" t="inlineStr">
        <is>
          <t>$22.4B</t>
        </is>
      </c>
      <c r="D22" s="169">
        <v>-0.317</v>
      </c>
      <c r="E22" s="169">
        <v>0.091999999999999998</v>
      </c>
      <c r="F22" s="169">
        <v>-0.313</v>
      </c>
      <c r="G22" s="169">
        <v>-0.17899999999999999</v>
      </c>
      <c r="H22" s="169">
        <v>-0.29299999999999998</v>
      </c>
    </row>
    <row r="23" spans="1:10">
      <c r="A23" s="170"/>
      <c r="B23" s="170"/>
      <c r="C23" s="168"/>
      <c r="D23" s="168"/>
      <c r="E23" s="168"/>
      <c r="F23" s="168"/>
      <c r="G23" s="168"/>
      <c r="H23" s="168"/>
    </row>
    <row r="24" spans="1:10" ht="15.882352941176471">
      <c r="A24" s="163" t="s">
        <v>292</v>
      </c>
      <c r="B24" s="163"/>
      <c r="C24" s="172" t="s">
        <v>253</v>
      </c>
      <c r="D24" s="172" t="s">
        <v>254</v>
      </c>
      <c r="E24" s="172" t="s">
        <v>255</v>
      </c>
      <c r="F24" s="172" t="s">
        <v>256</v>
      </c>
      <c r="G24" s="172" t="s">
        <v>257</v>
      </c>
      <c r="H24" s="173" t="s">
        <v>258</v>
      </c>
    </row>
    <row r="25" spans="1:10" ht="15.882352941176471">
      <c r="A25" s="171" t="s">
        <v>153</v>
      </c>
      <c r="B25" s="167" t="inlineStr">
        <is>
          <t>Amerinac Holding Corp </t>
        </is>
      </c>
      <c r="C25" s="168" t="inlineStr">
        <is>
          <t>$15.6M</t>
        </is>
      </c>
      <c r="D25" s="168" t="s">
        <v>265</v>
      </c>
      <c r="E25" s="168" t="s">
        <v>265</v>
      </c>
      <c r="F25" s="168" t="s">
        <v>265</v>
      </c>
      <c r="G25" s="168" t="s">
        <v>265</v>
      </c>
      <c r="H25" s="169">
        <v>-0.16699999999999998</v>
      </c>
    </row>
    <row r="26" spans="1:10" ht="15.882352941176471">
      <c r="A26" s="171" t="s">
        <v>154</v>
      </c>
      <c r="B26" s="167" t="inlineStr">
        <is>
          <t>Anglo American PLC </t>
        </is>
      </c>
      <c r="C26" s="168" t="inlineStr">
        <is>
          <t>$22.5B</t>
        </is>
      </c>
      <c r="D26" s="169">
        <v>-0.42899999999999999</v>
      </c>
      <c r="E26" s="169">
        <v>0.085000000000000006</v>
      </c>
      <c r="F26" s="169">
        <v>-0.42700000000000005</v>
      </c>
      <c r="G26" s="169">
        <v>-0.35600000000000004</v>
      </c>
      <c r="H26" s="169">
        <v>-0.41999999999999998</v>
      </c>
    </row>
    <row r="27" spans="1:10" ht="15.882352941176471">
      <c r="A27" s="171" t="s">
        <v>155</v>
      </c>
      <c r="B27" s="167" t="inlineStr">
        <is>
          <t>BHP Group Ltd </t>
        </is>
      </c>
      <c r="C27" s="168" t="inlineStr">
        <is>
          <t>$54.2B</t>
        </is>
      </c>
      <c r="D27" s="169">
        <v>-0.32700000000000001</v>
      </c>
      <c r="E27" s="169">
        <v>0.01</v>
      </c>
      <c r="F27" s="169">
        <v>-0.33700000000000002</v>
      </c>
      <c r="G27" s="169">
        <v>-0.24199999999999999</v>
      </c>
      <c r="H27" s="169">
        <v>-0.33000000000000002</v>
      </c>
    </row>
    <row r="28" spans="1:10" ht="15.882352941176471">
      <c r="A28" s="171" t="s">
        <v>156</v>
      </c>
      <c r="B28" s="167" t="inlineStr">
        <is>
          <t>China Natural Resources Inc </t>
        </is>
      </c>
      <c r="C28" s="168" t="inlineStr">
        <is>
          <t>$22.4M</t>
        </is>
      </c>
      <c r="D28" s="169">
        <v>-0.56899999999999995</v>
      </c>
      <c r="E28" s="169">
        <v>-0.037999999999999999</v>
      </c>
      <c r="F28" s="169">
        <v>-0.41499999999999998</v>
      </c>
      <c r="G28" s="169">
        <v>-0.33799999999999997</v>
      </c>
      <c r="H28" s="169">
        <v>-0.47399999999999998</v>
      </c>
    </row>
    <row r="29" spans="1:10" ht="15.882352941176471">
      <c r="A29" s="171" t="s">
        <v>157</v>
      </c>
      <c r="B29" s="167" t="inlineStr">
        <is>
          <t>Compass Minerals International Inc </t>
        </is>
      </c>
      <c r="C29" s="168" t="s">
        <v>287</v>
      </c>
      <c r="D29" s="169">
        <v>-0.33100000000000002</v>
      </c>
      <c r="E29" s="169">
        <v>0.0090000000000000011</v>
      </c>
      <c r="F29" s="169">
        <v>-0.30499999999999999</v>
      </c>
      <c r="G29" s="169">
        <v>-0.28399999999999997</v>
      </c>
      <c r="H29" s="169">
        <v>-0.29100000000000004</v>
      </c>
    </row>
    <row r="30" spans="1:10" ht="15.882352941176471">
      <c r="A30" s="171" t="s">
        <v>158</v>
      </c>
      <c r="B30" s="167" t="inlineStr">
        <is>
          <t>Contango ORE Inc </t>
        </is>
      </c>
      <c r="C30" s="168" t="inlineStr">
        <is>
          <t>$72.5M</t>
        </is>
      </c>
      <c r="D30" s="169">
        <v>-0.24100000000000002</v>
      </c>
      <c r="E30" s="169">
        <v>0.158</v>
      </c>
      <c r="F30" s="169">
        <v>-0.315</v>
      </c>
      <c r="G30" s="169">
        <v>-0.247</v>
      </c>
      <c r="H30" s="169">
        <v>-0.47600000000000003</v>
      </c>
    </row>
    <row r="31" spans="1:10" ht="15.882352941176471">
      <c r="A31" s="171" t="s">
        <v>159</v>
      </c>
      <c r="B31" s="167" t="inlineStr">
        <is>
          <t>Global Gold Corp </t>
        </is>
      </c>
      <c r="C31" s="168" t="inlineStr">
        <is>
          <t>$371.0K</t>
        </is>
      </c>
      <c r="D31" s="168" t="s">
        <v>265</v>
      </c>
      <c r="E31" s="168" t="s">
        <v>265</v>
      </c>
      <c r="F31" s="168" t="s">
        <v>265</v>
      </c>
      <c r="G31" s="168" t="s">
        <v>265</v>
      </c>
      <c r="H31" s="169">
        <v>-0.33299999999999996</v>
      </c>
    </row>
    <row r="32" spans="1:10" ht="15.882352941176471">
      <c r="A32" s="171" t="s">
        <v>160</v>
      </c>
      <c r="B32" s="167" t="inlineStr">
        <is>
          <t>Materion Corp </t>
        </is>
      </c>
      <c r="C32" s="168" t="inlineStr">
        <is>
          <t>$856.1M</t>
        </is>
      </c>
      <c r="D32" s="169">
        <v>-0.29199999999999998</v>
      </c>
      <c r="E32" s="169">
        <v>0.21100000000000002</v>
      </c>
      <c r="F32" s="169">
        <v>-0.29399999999999998</v>
      </c>
      <c r="G32" s="169">
        <v>-0.314</v>
      </c>
      <c r="H32" s="169">
        <v>-0.29399999999999998</v>
      </c>
    </row>
    <row r="33" spans="1:10" ht="15.882352941176471">
      <c r="A33" s="171" t="s">
        <v>161</v>
      </c>
      <c r="B33" s="167" t="inlineStr">
        <is>
          <t>NAMI Corp. </t>
        </is>
      </c>
      <c r="C33" s="168" t="inlineStr">
        <is>
          <t>$927.6M</t>
        </is>
      </c>
      <c r="D33" s="168" t="s">
        <v>265</v>
      </c>
      <c r="E33" s="168" t="s">
        <v>265</v>
      </c>
      <c r="F33" s="169">
        <v>-0.40899999999999997</v>
      </c>
      <c r="G33" s="169">
        <v>-0.67500000000000004</v>
      </c>
      <c r="H33" s="168" t="s">
        <v>265</v>
      </c>
    </row>
    <row r="34" spans="1:10" ht="15.882352941176471">
      <c r="A34" s="171" t="s">
        <v>162</v>
      </c>
      <c r="B34" s="167" t="inlineStr">
        <is>
          <t>Nexa Resources SA </t>
        </is>
      </c>
      <c r="C34" s="168" t="inlineStr">
        <is>
          <t>$462.6M</t>
        </is>
      </c>
      <c r="D34" s="169">
        <v>-0.57399999999999995</v>
      </c>
      <c r="E34" s="169">
        <v>-0.049000000000000002</v>
      </c>
      <c r="F34" s="169">
        <v>-0.60799999999999998</v>
      </c>
      <c r="G34" s="169">
        <v>-0.67700000000000005</v>
      </c>
      <c r="H34" s="169">
        <v>-0.71900000000000008</v>
      </c>
    </row>
    <row r="35" spans="1:10" ht="15.882352941176471">
      <c r="A35" s="171" t="s">
        <v>163</v>
      </c>
      <c r="B35" s="167" t="inlineStr">
        <is>
          <t>Northern Dynasty Minerals Ltd </t>
        </is>
      </c>
      <c r="C35" s="168" t="inlineStr">
        <is>
          <t>$234.3M</t>
        </is>
      </c>
      <c r="D35" s="169">
        <v>0.254</v>
      </c>
      <c r="E35" s="169">
        <v>0.309</v>
      </c>
      <c r="F35" s="169">
        <v>0.30299999999999999</v>
      </c>
      <c r="G35" s="169">
        <v>-0.042999999999999997</v>
      </c>
      <c r="H35" s="169">
        <v>-0.050999999999999997</v>
      </c>
    </row>
    <row r="36" spans="1:10" ht="15.882352941176471">
      <c r="A36" s="171" t="s">
        <v>164</v>
      </c>
      <c r="B36" s="167" t="inlineStr">
        <is>
          <t>Promithian Global Ventures Inc </t>
        </is>
      </c>
      <c r="C36" s="168" t="inlineStr">
        <is>
          <t>$306.5M</t>
        </is>
      </c>
      <c r="D36" s="169">
        <v>-0.22399999999999998</v>
      </c>
      <c r="E36" s="169">
        <v>-0.094</v>
      </c>
      <c r="F36" s="169">
        <v>-0.22399999999999998</v>
      </c>
      <c r="G36" s="169">
        <v>1.296</v>
      </c>
      <c r="H36" s="168" t="s">
        <v>265</v>
      </c>
    </row>
    <row r="37" spans="1:10" ht="15.882352941176471">
      <c r="A37" s="171" t="s">
        <v>165</v>
      </c>
      <c r="B37" s="167" t="inlineStr">
        <is>
          <t>Rio Tinto PLC </t>
        </is>
      </c>
      <c r="C37" s="168" t="inlineStr">
        <is>
          <t>$56.0B</t>
        </is>
      </c>
      <c r="D37" s="169">
        <v>-0.248</v>
      </c>
      <c r="E37" s="169">
        <v>0.057999999999999996</v>
      </c>
      <c r="F37" s="169">
        <v>-0.25600000000000001</v>
      </c>
      <c r="G37" s="169">
        <v>-0.14499999999999999</v>
      </c>
      <c r="H37" s="169">
        <v>-0.25700000000000001</v>
      </c>
    </row>
    <row r="38" spans="1:10" ht="15.882352941176471">
      <c r="A38" s="171" t="s">
        <v>166</v>
      </c>
      <c r="B38" s="167" t="inlineStr">
        <is>
          <t>Teck Resources Ltd </t>
        </is>
      </c>
      <c r="C38" s="168" t="s">
        <v>293</v>
      </c>
      <c r="D38" s="169">
        <v>-0.59399999999999997</v>
      </c>
      <c r="E38" s="169">
        <v>-0.10800000000000001</v>
      </c>
      <c r="F38" s="169">
        <v>-0.54299999999999993</v>
      </c>
      <c r="G38" s="169">
        <v>-0.57200000000000006</v>
      </c>
      <c r="H38" s="169">
        <v>-0.71599999999999997</v>
      </c>
    </row>
    <row r="39" spans="1:10" ht="15.882352941176471">
      <c r="A39" s="171" t="s">
        <v>167</v>
      </c>
      <c r="B39" s="167" t="inlineStr">
        <is>
          <t>Texas Mineral Resources Corp </t>
        </is>
      </c>
      <c r="C39" s="168" t="inlineStr">
        <is>
          <t>$49.4M</t>
        </is>
      </c>
      <c r="D39" s="169">
        <v>-0.30499999999999999</v>
      </c>
      <c r="E39" s="169">
        <v>0.72599999999999998</v>
      </c>
      <c r="F39" s="169">
        <v>-0.081000000000000003</v>
      </c>
      <c r="G39" s="169">
        <v>2.0529999999999999</v>
      </c>
      <c r="H39" s="169">
        <v>2.8860000000000001</v>
      </c>
    </row>
    <row r="40" spans="1:10" ht="15.882352941176471">
      <c r="A40" s="171" t="s">
        <v>168</v>
      </c>
      <c r="B40" s="167" t="inlineStr">
        <is>
          <t>US Gold Corp </t>
        </is>
      </c>
      <c r="C40" s="168" t="inlineStr">
        <is>
          <t>$11.2M</t>
        </is>
      </c>
      <c r="D40" s="169">
        <v>-0.43700000000000006</v>
      </c>
      <c r="E40" s="169">
        <v>-0.38600000000000001</v>
      </c>
      <c r="F40" s="169">
        <v>-0.46500000000000002</v>
      </c>
      <c r="G40" s="169">
        <v>-0.44900000000000001</v>
      </c>
      <c r="H40" s="169">
        <v>-0.55899999999999994</v>
      </c>
    </row>
    <row r="41" spans="1:10" ht="15.882352941176471">
      <c r="A41" s="171" t="s">
        <v>169</v>
      </c>
      <c r="B41" s="167" t="inlineStr">
        <is>
          <t>Vedanta Ltd </t>
        </is>
      </c>
      <c r="C41" s="168" t="s">
        <v>288</v>
      </c>
      <c r="D41" s="169">
        <v>-0.53500000000000003</v>
      </c>
      <c r="E41" s="169">
        <v>0.16200000000000001</v>
      </c>
      <c r="F41" s="169">
        <v>-0.54100000000000004</v>
      </c>
      <c r="G41" s="169">
        <v>-0.53000000000000003</v>
      </c>
      <c r="H41" s="169">
        <v>-0.61399999999999999</v>
      </c>
    </row>
    <row r="42" spans="1:10" ht="15.882352941176471">
      <c r="A42" s="171" t="s">
        <v>170</v>
      </c>
      <c r="B42" s="167" t="inlineStr">
        <is>
          <t>Zhen Ding Resources Inc </t>
        </is>
      </c>
      <c r="C42" s="168" t="s">
        <v>294</v>
      </c>
      <c r="D42" s="168" t="s">
        <v>265</v>
      </c>
      <c r="E42" s="168" t="s">
        <v>265</v>
      </c>
      <c r="F42" s="168" t="s">
        <v>265</v>
      </c>
      <c r="G42" s="168" t="s">
        <v>265</v>
      </c>
      <c r="H42" s="168" t="s">
        <v>265</v>
      </c>
    </row>
    <row r="43" spans="1:10">
      <c r="A43" s="170"/>
      <c r="B43" s="170"/>
      <c r="C43" s="168"/>
      <c r="D43" s="168"/>
      <c r="E43" s="168"/>
      <c r="F43" s="168"/>
      <c r="G43" s="168"/>
      <c r="H43" s="168"/>
    </row>
    <row r="44" spans="1:10" ht="15.882352941176471">
      <c r="A44" s="163" t="s">
        <v>295</v>
      </c>
      <c r="B44" s="163"/>
      <c r="C44" s="172" t="s">
        <v>253</v>
      </c>
      <c r="D44" s="172" t="s">
        <v>254</v>
      </c>
      <c r="E44" s="172" t="s">
        <v>255</v>
      </c>
      <c r="F44" s="172" t="s">
        <v>256</v>
      </c>
      <c r="G44" s="172" t="s">
        <v>257</v>
      </c>
      <c r="H44" s="173" t="s">
        <v>258</v>
      </c>
    </row>
    <row r="45" spans="1:10" ht="15.882352941176471">
      <c r="A45" s="171" t="s">
        <v>171</v>
      </c>
      <c r="B45" s="167" t="inlineStr">
        <is>
          <t>Agnico Eagle Mines Ltd </t>
        </is>
      </c>
      <c r="C45" s="168" t="s">
        <v>279</v>
      </c>
      <c r="D45" s="169">
        <v>-0.127</v>
      </c>
      <c r="E45" s="169">
        <v>0.221</v>
      </c>
      <c r="F45" s="169">
        <v>-0.13900000000000001</v>
      </c>
      <c r="G45" s="169">
        <v>0.014999999999999999</v>
      </c>
      <c r="H45" s="169">
        <v>0.33200000000000002</v>
      </c>
    </row>
    <row r="46" spans="1:10" ht="15.882352941176471">
      <c r="A46" s="171" t="s">
        <v>172</v>
      </c>
      <c r="B46" s="167" t="inlineStr">
        <is>
          <t>AngloGold Ashanti Ltd </t>
        </is>
      </c>
      <c r="C46" s="168" t="inlineStr">
        <is>
          <t>$9.5B</t>
        </is>
      </c>
      <c r="D46" s="169">
        <v>0.021000000000000001</v>
      </c>
      <c r="E46" s="169">
        <v>0.22500000000000001</v>
      </c>
      <c r="F46" s="169">
        <v>0.109</v>
      </c>
      <c r="G46" s="169">
        <v>0.125</v>
      </c>
      <c r="H46" s="169">
        <v>0.78299999999999992</v>
      </c>
    </row>
    <row r="47" spans="1:10" ht="15.882352941176471">
      <c r="A47" s="171" t="s">
        <v>173</v>
      </c>
      <c r="B47" s="167" t="inlineStr">
        <is>
          <t>Asanko Gold Inc </t>
        </is>
      </c>
      <c r="C47" s="168" t="inlineStr">
        <is>
          <t>$246.8M</t>
        </is>
      </c>
      <c r="D47" s="169">
        <v>0.158</v>
      </c>
      <c r="E47" s="169">
        <v>0.37200000000000005</v>
      </c>
      <c r="F47" s="169">
        <v>0.24299999999999999</v>
      </c>
      <c r="G47" s="169">
        <v>0.20399999999999999</v>
      </c>
      <c r="H47" s="169">
        <v>0.70999999999999996</v>
      </c>
    </row>
    <row r="48" spans="1:10" ht="15.882352941176471">
      <c r="A48" s="171" t="s">
        <v>174</v>
      </c>
      <c r="B48" s="167" t="inlineStr">
        <is>
          <t>Barrick Gold Corp </t>
        </is>
      </c>
      <c r="C48" s="168" t="inlineStr">
        <is>
          <t>$44.1B</t>
        </is>
      </c>
      <c r="D48" s="169">
        <v>0.33500000000000002</v>
      </c>
      <c r="E48" s="169">
        <v>0.27300000000000002</v>
      </c>
      <c r="F48" s="169">
        <v>0.35299999999999998</v>
      </c>
      <c r="G48" s="169">
        <v>0.495</v>
      </c>
      <c r="H48" s="169">
        <v>0.877</v>
      </c>
    </row>
    <row r="49" spans="1:10" ht="15.882352941176471">
      <c r="A49" s="171" t="s">
        <v>175</v>
      </c>
      <c r="B49" s="167" t="inlineStr">
        <is>
          <t>Caledonia Mining Corporation PLC </t>
        </is>
      </c>
      <c r="C49" s="168" t="inlineStr">
        <is>
          <t>$134.7M</t>
        </is>
      </c>
      <c r="D49" s="169">
        <v>0.39000000000000001</v>
      </c>
      <c r="E49" s="169">
        <v>0.33399999999999996</v>
      </c>
      <c r="F49" s="169">
        <v>0.45500000000000002</v>
      </c>
      <c r="G49" s="169">
        <v>0.66700000000000004</v>
      </c>
      <c r="H49" s="169">
        <v>0.98999999999999999</v>
      </c>
    </row>
    <row r="50" spans="1:10" ht="15.882352941176471">
      <c r="A50" s="171" t="s">
        <v>176</v>
      </c>
      <c r="B50" s="167" t="inlineStr">
        <is>
          <t>Coeur Mining Inc </t>
        </is>
      </c>
      <c r="C50" s="168" t="s">
        <v>262</v>
      </c>
      <c r="D50" s="169">
        <v>-0.48399999999999999</v>
      </c>
      <c r="E50" s="169">
        <v>0.10000000000000001</v>
      </c>
      <c r="F50" s="169">
        <v>-0.27899999999999997</v>
      </c>
      <c r="G50" s="169">
        <v>-0.14699999999999999</v>
      </c>
      <c r="H50" s="169">
        <v>0.13300000000000001</v>
      </c>
    </row>
    <row r="51" spans="1:10" ht="15.882352941176471">
      <c r="A51" s="171" t="s">
        <v>177</v>
      </c>
      <c r="B51" s="167" t="inlineStr">
        <is>
          <t>Compania de Minas Buenaventura SAA </t>
        </is>
      </c>
      <c r="C51" s="168" t="s">
        <v>285</v>
      </c>
      <c r="D51" s="169">
        <v>-0.53000000000000003</v>
      </c>
      <c r="E51" s="169">
        <v>-0.052999999999999999</v>
      </c>
      <c r="F51" s="169">
        <v>-0.46700000000000003</v>
      </c>
      <c r="G51" s="169">
        <v>-0.496</v>
      </c>
      <c r="H51" s="169">
        <v>-0.55500000000000005</v>
      </c>
    </row>
    <row r="52" spans="1:10" ht="15.882352941176471">
      <c r="A52" s="171" t="s">
        <v>178</v>
      </c>
      <c r="B52" s="167" t="inlineStr">
        <is>
          <t>DRDGOLD Ltd </t>
        </is>
      </c>
      <c r="C52" s="168" t="inlineStr">
        <is>
          <t>$583.2M</t>
        </is>
      </c>
      <c r="D52" s="169">
        <v>0.65500000000000003</v>
      </c>
      <c r="E52" s="169">
        <v>0.34499999999999997</v>
      </c>
      <c r="F52" s="169">
        <v>0.44600000000000001</v>
      </c>
      <c r="G52" s="169">
        <v>0.87</v>
      </c>
      <c r="H52" s="169">
        <v>3.468</v>
      </c>
    </row>
    <row r="53" spans="1:10" ht="15.882352941176471">
      <c r="A53" s="171" t="s">
        <v>179</v>
      </c>
      <c r="B53" s="167" t="inlineStr">
        <is>
          <t>Eldorado Gold Corp </t>
        </is>
      </c>
      <c r="C53" s="168" t="s">
        <v>287</v>
      </c>
      <c r="D53" s="169">
        <v>0.074999999999999997</v>
      </c>
      <c r="E53" s="169">
        <v>0.35700000000000004</v>
      </c>
      <c r="F53" s="169">
        <v>0.16800000000000001</v>
      </c>
      <c r="G53" s="169">
        <v>0.122</v>
      </c>
      <c r="H53" s="169">
        <v>1.016</v>
      </c>
    </row>
    <row r="54" spans="1:10" ht="15.882352941176471">
      <c r="A54" s="171" t="s">
        <v>180</v>
      </c>
      <c r="B54" s="167" t="inlineStr">
        <is>
          <t>Gold Fields Ltd </t>
        </is>
      </c>
      <c r="C54" s="168" t="inlineStr">
        <is>
          <t>$5.4B</t>
        </is>
      </c>
      <c r="D54" s="169">
        <v>-0.0090000000000000011</v>
      </c>
      <c r="E54" s="169">
        <v>0.21299999999999999</v>
      </c>
      <c r="F54" s="169">
        <v>0.027999999999999997</v>
      </c>
      <c r="G54" s="169">
        <v>0.20699999999999999</v>
      </c>
      <c r="H54" s="169">
        <v>0.72999999999999998</v>
      </c>
    </row>
    <row r="55" spans="1:10" ht="15.882352941176471">
      <c r="A55" s="171" t="s">
        <v>181</v>
      </c>
      <c r="B55" s="167" t="inlineStr">
        <is>
          <t>Gold Resource Corp </t>
        </is>
      </c>
      <c r="C55" s="168" t="inlineStr">
        <is>
          <t>$254.9M</t>
        </is>
      </c>
      <c r="D55" s="169">
        <v>-0.34100000000000003</v>
      </c>
      <c r="E55" s="169">
        <v>0.28999999999999998</v>
      </c>
      <c r="F55" s="169">
        <v>-0.28699999999999998</v>
      </c>
      <c r="G55" s="169">
        <v>-0.047</v>
      </c>
      <c r="H55" s="169">
        <v>-0.034000000000000002</v>
      </c>
    </row>
    <row r="56" spans="1:10" ht="15.882352941176471">
      <c r="A56" s="171" t="s">
        <v>182</v>
      </c>
      <c r="B56" s="167" t="inlineStr">
        <is>
          <t>Golden Star Resources Ltd </t>
        </is>
      </c>
      <c r="C56" s="168" t="inlineStr">
        <is>
          <t>$243.3M</t>
        </is>
      </c>
      <c r="D56" s="169">
        <v>-0.41700000000000004</v>
      </c>
      <c r="E56" s="169">
        <v>-0.18100000000000002</v>
      </c>
      <c r="F56" s="169">
        <v>-0.29999999999999999</v>
      </c>
      <c r="G56" s="169">
        <v>-0.25800000000000001</v>
      </c>
      <c r="H56" s="169">
        <v>-0.45700000000000002</v>
      </c>
    </row>
    <row r="57" spans="1:10" ht="15.882352941176471">
      <c r="A57" s="171" t="s">
        <v>183</v>
      </c>
      <c r="B57" s="167" t="inlineStr">
        <is>
          <t>Harmony Gold Mining Company Ltd </t>
        </is>
      </c>
      <c r="C57" s="168" t="s">
        <v>296</v>
      </c>
      <c r="D57" s="169">
        <v>-0.223</v>
      </c>
      <c r="E57" s="169">
        <v>0.185</v>
      </c>
      <c r="F57" s="169">
        <v>-0.217</v>
      </c>
      <c r="G57" s="169">
        <v>-0.081000000000000003</v>
      </c>
      <c r="H57" s="169">
        <v>0.54899999999999993</v>
      </c>
    </row>
    <row r="58" spans="1:10" ht="15.882352941176471">
      <c r="A58" s="171" t="s">
        <v>184</v>
      </c>
      <c r="B58" s="167" t="inlineStr">
        <is>
          <t>Iamgold Corp </t>
        </is>
      </c>
      <c r="C58" s="168" t="s">
        <v>296</v>
      </c>
      <c r="D58" s="169">
        <v>-0.161</v>
      </c>
      <c r="E58" s="169">
        <v>0.34299999999999997</v>
      </c>
      <c r="F58" s="169">
        <v>0.02</v>
      </c>
      <c r="G58" s="169">
        <v>-0.079000000000000001</v>
      </c>
      <c r="H58" s="169">
        <v>0.026000000000000002</v>
      </c>
    </row>
    <row r="59" spans="1:10" ht="15.882352941176471">
      <c r="A59" s="171" t="s">
        <v>185</v>
      </c>
      <c r="B59" s="167" t="inlineStr">
        <is>
          <t>Kinross Gold Corp </t>
        </is>
      </c>
      <c r="C59" s="168" t="inlineStr">
        <is>
          <t>$7.8B</t>
        </is>
      </c>
      <c r="D59" s="169">
        <v>0.308</v>
      </c>
      <c r="E59" s="169">
        <v>0.36299999999999999</v>
      </c>
      <c r="F59" s="169">
        <v>0.32500000000000001</v>
      </c>
      <c r="G59" s="169">
        <v>0.34799999999999998</v>
      </c>
      <c r="H59" s="169">
        <v>0.92000000000000004</v>
      </c>
    </row>
    <row r="60" spans="1:10" ht="15.882352941176471">
      <c r="A60" s="171" t="s">
        <v>186</v>
      </c>
      <c r="B60" s="167" t="inlineStr">
        <is>
          <t>McEwen Mining Inc </t>
        </is>
      </c>
      <c r="C60" s="168" t="inlineStr">
        <is>
          <t>$385.2M</t>
        </is>
      </c>
      <c r="D60" s="169">
        <v>-0.24299999999999999</v>
      </c>
      <c r="E60" s="169">
        <v>0.30199999999999999</v>
      </c>
      <c r="F60" s="169">
        <v>-0.192</v>
      </c>
      <c r="G60" s="169">
        <v>-0.39100000000000001</v>
      </c>
      <c r="H60" s="169">
        <v>-0.308</v>
      </c>
    </row>
    <row r="61" spans="1:10" ht="15.882352941176471">
      <c r="A61" s="171" t="s">
        <v>187</v>
      </c>
      <c r="B61" s="167" t="inlineStr">
        <is>
          <t>New Gold Inc </t>
        </is>
      </c>
      <c r="C61" s="168" t="inlineStr">
        <is>
          <t>$514.1M</t>
        </is>
      </c>
      <c r="D61" s="169">
        <v>-0.13600000000000001</v>
      </c>
      <c r="E61" s="169">
        <v>0.312</v>
      </c>
      <c r="F61" s="169">
        <v>-0.20000000000000001</v>
      </c>
      <c r="G61" s="169">
        <v>-0.23300000000000001</v>
      </c>
      <c r="H61" s="169">
        <v>-0.11199999999999999</v>
      </c>
    </row>
    <row r="62" spans="1:10" ht="15.882352941176471">
      <c r="A62" s="171" t="s">
        <v>38</v>
      </c>
      <c r="B62" s="167" t="inlineStr">
        <is>
          <t>Newmont Corporation </t>
        </is>
      </c>
      <c r="C62" s="168" t="inlineStr">
        <is>
          <t>$47.9B</t>
        </is>
      </c>
      <c r="D62" s="169">
        <v>0.36399999999999999</v>
      </c>
      <c r="E62" s="169">
        <v>0.248</v>
      </c>
      <c r="F62" s="169">
        <v>0.35600000000000004</v>
      </c>
      <c r="G62" s="169">
        <v>0.56799999999999995</v>
      </c>
      <c r="H62" s="169">
        <v>0.79400000000000004</v>
      </c>
    </row>
    <row r="63" spans="1:10" ht="15.882352941176471">
      <c r="A63" s="171" t="s">
        <v>188</v>
      </c>
      <c r="B63" s="167" t="inlineStr">
        <is>
          <t>NovaGold Resources Inc </t>
        </is>
      </c>
      <c r="C63" s="168" t="s">
        <v>293</v>
      </c>
      <c r="D63" s="169">
        <v>0.27699999999999997</v>
      </c>
      <c r="E63" s="169">
        <v>0.40700000000000003</v>
      </c>
      <c r="F63" s="169">
        <v>0.29100000000000004</v>
      </c>
      <c r="G63" s="169">
        <v>0.83900000000000008</v>
      </c>
      <c r="H63" s="169">
        <v>1.7769999999999999</v>
      </c>
    </row>
    <row r="64" spans="1:10" ht="15.882352941176471">
      <c r="A64" s="171" t="s">
        <v>189</v>
      </c>
      <c r="B64" s="167" t="inlineStr">
        <is>
          <t>Osisko Gold Royalties Ltd </t>
        </is>
      </c>
      <c r="C64" s="168" t="s">
        <v>259</v>
      </c>
      <c r="D64" s="169">
        <v>-0.13699999999999998</v>
      </c>
      <c r="E64" s="169">
        <v>0.17199999999999999</v>
      </c>
      <c r="F64" s="169">
        <v>-0.13900000000000001</v>
      </c>
      <c r="G64" s="169">
        <v>-0.10400000000000001</v>
      </c>
      <c r="H64" s="169">
        <v>-0.23899999999999999</v>
      </c>
    </row>
    <row r="65" spans="1:10" ht="15.882352941176471">
      <c r="A65" s="171" t="s">
        <v>190</v>
      </c>
      <c r="B65" s="167" t="inlineStr">
        <is>
          <t>Paramount Gold Nevada Corp </t>
        </is>
      </c>
      <c r="C65" s="168" t="inlineStr">
        <is>
          <t>$24.7M</t>
        </is>
      </c>
      <c r="D65" s="169">
        <v>0.151</v>
      </c>
      <c r="E65" s="169">
        <v>0.52800000000000002</v>
      </c>
      <c r="F65" s="169">
        <v>0.10000000000000001</v>
      </c>
      <c r="G65" s="169">
        <v>0.26300000000000001</v>
      </c>
      <c r="H65" s="169">
        <v>0.048000000000000001</v>
      </c>
    </row>
    <row r="66" spans="1:10" ht="15.882352941176471">
      <c r="A66" s="171" t="s">
        <v>191</v>
      </c>
      <c r="B66" s="167" t="inlineStr">
        <is>
          <t>Royal Gold Inc </t>
        </is>
      </c>
      <c r="C66" s="168" t="s">
        <v>269</v>
      </c>
      <c r="D66" s="169">
        <v>-0.107</v>
      </c>
      <c r="E66" s="169">
        <v>0.14499999999999999</v>
      </c>
      <c r="F66" s="169">
        <v>-0.042999999999999997</v>
      </c>
      <c r="G66" s="169">
        <v>-0.080000000000000002</v>
      </c>
      <c r="H66" s="169">
        <v>0.217</v>
      </c>
    </row>
    <row r="67" spans="1:10" ht="15.882352941176471">
      <c r="A67" s="171" t="s">
        <v>192</v>
      </c>
      <c r="B67" s="167" t="inlineStr">
        <is>
          <t>Rubicon Minerals Corp </t>
        </is>
      </c>
      <c r="C67" s="168" t="s">
        <v>282</v>
      </c>
      <c r="D67" s="169">
        <v>-0.16500000000000001</v>
      </c>
      <c r="E67" s="169">
        <v>0.25900000000000001</v>
      </c>
      <c r="F67" s="169">
        <v>-0.218</v>
      </c>
      <c r="G67" s="169">
        <v>-0.052999999999999999</v>
      </c>
      <c r="H67" s="169">
        <v>-0.19</v>
      </c>
    </row>
    <row r="68" spans="1:10" ht="15.882352941176471">
      <c r="A68" s="171" t="s">
        <v>193</v>
      </c>
      <c r="B68" s="167" t="inlineStr">
        <is>
          <t>Seabridge Gold Inc </t>
        </is>
      </c>
      <c r="C68" s="168" t="inlineStr">
        <is>
          <t>$763.3M</t>
        </is>
      </c>
      <c r="D68" s="169">
        <v>-0.13</v>
      </c>
      <c r="E68" s="169">
        <v>0.37200000000000005</v>
      </c>
      <c r="F68" s="169">
        <v>-0.125</v>
      </c>
      <c r="G68" s="169">
        <v>0.0060000000000000001</v>
      </c>
      <c r="H68" s="169">
        <v>0.078</v>
      </c>
    </row>
    <row r="69" spans="1:10" ht="15.882352941176471">
      <c r="A69" s="171" t="s">
        <v>194</v>
      </c>
      <c r="B69" s="167" t="inlineStr">
        <is>
          <t>SSR Mining Inc </t>
        </is>
      </c>
      <c r="C69" s="168" t="s">
        <v>271</v>
      </c>
      <c r="D69" s="169">
        <v>-0.183</v>
      </c>
      <c r="E69" s="169">
        <v>0.183</v>
      </c>
      <c r="F69" s="169">
        <v>-0.13600000000000001</v>
      </c>
      <c r="G69" s="169">
        <v>0.10199999999999999</v>
      </c>
      <c r="H69" s="169">
        <v>0.34100000000000003</v>
      </c>
    </row>
    <row r="70" spans="1:10" ht="15.882352941176471">
      <c r="A70" s="171" t="s">
        <v>195</v>
      </c>
      <c r="B70" s="167" t="inlineStr">
        <is>
          <t>Tanzanian Gold Corp </t>
        </is>
      </c>
      <c r="C70" s="168" t="inlineStr">
        <is>
          <t>$83.5M</t>
        </is>
      </c>
      <c r="D70" s="169">
        <v>-0.154</v>
      </c>
      <c r="E70" s="169">
        <v>-0.14199999999999999</v>
      </c>
      <c r="F70" s="169">
        <v>-0.042999999999999997</v>
      </c>
      <c r="G70" s="169">
        <v>-0.30099999999999999</v>
      </c>
      <c r="H70" s="169">
        <v>-0.39299999999999996</v>
      </c>
    </row>
    <row r="71" spans="1:10" ht="15.882352941176471">
      <c r="A71" s="171" t="s">
        <v>196</v>
      </c>
      <c r="B71" s="167" t="inlineStr">
        <is>
          <t>Vista Gold Corp </t>
        </is>
      </c>
      <c r="C71" s="168" t="inlineStr">
        <is>
          <t>$61.6M</t>
        </is>
      </c>
      <c r="D71" s="169">
        <v>-0.156</v>
      </c>
      <c r="E71" s="169">
        <v>0.20499999999999999</v>
      </c>
      <c r="F71" s="169">
        <v>-0.085999999999999993</v>
      </c>
      <c r="G71" s="169">
        <v>-0.215</v>
      </c>
      <c r="H71" s="169">
        <v>0.001</v>
      </c>
    </row>
    <row r="72" spans="1:10" ht="15.882352941176471">
      <c r="A72" s="171" t="s">
        <v>197</v>
      </c>
      <c r="B72" s="167" t="inlineStr">
        <is>
          <t>WestMountain Gold Inc </t>
        </is>
      </c>
      <c r="C72" s="168" t="inlineStr">
        <is>
          <t>$342.0K</t>
        </is>
      </c>
      <c r="D72" s="168" t="s">
        <v>265</v>
      </c>
      <c r="E72" s="169">
        <v>0</v>
      </c>
      <c r="F72" s="168" t="s">
        <v>265</v>
      </c>
      <c r="G72" s="168" t="s">
        <v>265</v>
      </c>
      <c r="H72" s="168" t="s">
        <v>265</v>
      </c>
    </row>
    <row r="73" spans="1:10" ht="15.882352941176471">
      <c r="A73" s="171" t="s">
        <v>198</v>
      </c>
      <c r="B73" s="167" t="inlineStr">
        <is>
          <t>Yamana Gold Inc </t>
        </is>
      </c>
      <c r="C73" s="168" t="s">
        <v>273</v>
      </c>
      <c r="D73" s="169">
        <v>0.10400000000000001</v>
      </c>
      <c r="E73" s="169">
        <v>0.36299999999999999</v>
      </c>
      <c r="F73" s="169">
        <v>0.14099999999999999</v>
      </c>
      <c r="G73" s="169">
        <v>0.33700000000000002</v>
      </c>
      <c r="H73" s="169">
        <v>0.95499999999999996</v>
      </c>
    </row>
    <row r="74" spans="1:10" ht="15.882352941176471">
      <c r="A74" s="171" t="s">
        <v>199</v>
      </c>
      <c r="B74" s="167" t="inlineStr">
        <is>
          <t>ZYQC Group Holding Ltd </t>
        </is>
      </c>
      <c r="C74" s="168" t="inlineStr">
        <is>
          <t>$264.0K</t>
        </is>
      </c>
      <c r="D74" s="168" t="s">
        <v>265</v>
      </c>
      <c r="E74" s="168" t="s">
        <v>265</v>
      </c>
      <c r="F74" s="168" t="s">
        <v>265</v>
      </c>
      <c r="G74" s="168" t="s">
        <v>265</v>
      </c>
      <c r="H74" s="168" t="inlineStr">
        <is>
          <t>-</t>
        </is>
      </c>
    </row>
    <row r="75" spans="1:10">
      <c r="A75" s="170"/>
      <c r="B75" s="170"/>
      <c r="C75" s="170"/>
      <c r="D75" s="170"/>
      <c r="E75" s="170"/>
      <c r="F75" s="170"/>
      <c r="G75" s="170"/>
      <c r="H75" s="170"/>
    </row>
    <row r="76" spans="1:10" ht="14.117647058823529">
      <c r="A76" s="163" t="s">
        <v>297</v>
      </c>
      <c r="B76" s="163"/>
      <c r="C76" s="172" t="s">
        <v>253</v>
      </c>
      <c r="D76" s="172" t="s">
        <v>254</v>
      </c>
      <c r="E76" s="172" t="s">
        <v>255</v>
      </c>
      <c r="F76" s="172" t="s">
        <v>256</v>
      </c>
      <c r="G76" s="172" t="s">
        <v>257</v>
      </c>
      <c r="H76" s="173" t="s">
        <v>258</v>
      </c>
    </row>
    <row r="77" spans="1:10" ht="14.117647058823529">
      <c r="A77" s="171" t="s">
        <v>200</v>
      </c>
      <c r="B77" s="167" t="s">
        <v>298</v>
      </c>
      <c r="C77" s="168" t="s">
        <v>289</v>
      </c>
      <c r="D77" s="169">
        <v>-0.34700000000000003</v>
      </c>
      <c r="E77" s="169">
        <v>0.065000000000000002</v>
      </c>
      <c r="F77" s="169">
        <v>-0.30399999999999999</v>
      </c>
      <c r="G77" s="169">
        <v>-0.25900000000000001</v>
      </c>
      <c r="H77" s="169">
        <v>-0.34600000000000003</v>
      </c>
    </row>
    <row r="78" spans="1:10" ht="14.117647058823529">
      <c r="A78" s="171" t="s">
        <v>201</v>
      </c>
      <c r="B78" s="167" t="s">
        <v>299</v>
      </c>
      <c r="C78" s="168" t="s">
        <v>300</v>
      </c>
      <c r="D78" s="169">
        <v>-0.54700000000000004</v>
      </c>
      <c r="E78" s="169">
        <v>-0.19399999999999998</v>
      </c>
      <c r="F78" s="169">
        <v>-0.52100000000000002</v>
      </c>
      <c r="G78" s="169">
        <v>-0.51200000000000001</v>
      </c>
      <c r="H78" s="169">
        <v>-0.66599999999999993</v>
      </c>
    </row>
    <row r="79" spans="1:10" ht="14.117647058823529">
      <c r="A79" s="171" t="s">
        <v>202</v>
      </c>
      <c r="B79" s="167" t="s">
        <v>301</v>
      </c>
      <c r="C79" s="168" t="s">
        <v>302</v>
      </c>
      <c r="D79" s="169">
        <v>-0.36099999999999999</v>
      </c>
      <c r="E79" s="169">
        <v>-0.20699999999999999</v>
      </c>
      <c r="F79" s="169">
        <v>-0.33100000000000002</v>
      </c>
      <c r="G79" s="169">
        <v>-0.46399999999999997</v>
      </c>
      <c r="H79" s="169">
        <v>-0.42299999999999999</v>
      </c>
    </row>
    <row r="80" spans="1:10" ht="14.117647058823529">
      <c r="A80" s="171" t="s">
        <v>203</v>
      </c>
      <c r="B80" s="167" t="s">
        <v>303</v>
      </c>
      <c r="C80" s="168" t="s">
        <v>266</v>
      </c>
      <c r="D80" s="169">
        <v>-0.40500000000000003</v>
      </c>
      <c r="E80" s="169">
        <v>0.14499999999999999</v>
      </c>
      <c r="F80" s="169">
        <v>-0.41100000000000003</v>
      </c>
      <c r="G80" s="169">
        <v>-0.30299999999999999</v>
      </c>
      <c r="H80" s="169">
        <v>-0.51100000000000001</v>
      </c>
    </row>
    <row r="81" spans="1:10" ht="14.117647058823529">
      <c r="A81" s="171" t="s">
        <v>204</v>
      </c>
      <c r="B81" s="167" t="s">
        <v>304</v>
      </c>
      <c r="C81" s="168" t="s">
        <v>305</v>
      </c>
      <c r="D81" s="169">
        <v>-0.69299999999999995</v>
      </c>
      <c r="E81" s="169">
        <v>-0.374</v>
      </c>
      <c r="F81" s="169">
        <v>-0.66700000000000004</v>
      </c>
      <c r="G81" s="169">
        <v>-0.56100000000000005</v>
      </c>
      <c r="H81" s="169">
        <v>-0.77400000000000002</v>
      </c>
    </row>
    <row r="82" spans="1:10" ht="14.117647058823529">
      <c r="A82" s="171" t="s">
        <v>205</v>
      </c>
      <c r="B82" s="167" t="s">
        <v>306</v>
      </c>
      <c r="C82" s="168" t="s">
        <v>277</v>
      </c>
      <c r="D82" s="169">
        <v>-0.41399999999999998</v>
      </c>
      <c r="E82" s="169">
        <v>0.124</v>
      </c>
      <c r="F82" s="169">
        <v>-0.32799999999999996</v>
      </c>
      <c r="G82" s="169">
        <v>-0.40399999999999997</v>
      </c>
      <c r="H82" s="169">
        <v>-0.59299999999999997</v>
      </c>
    </row>
    <row r="83" spans="1:10" ht="14.117647058823529">
      <c r="A83" s="171" t="s">
        <v>206</v>
      </c>
      <c r="B83" s="167" t="s">
        <v>307</v>
      </c>
      <c r="C83" s="168" t="s">
        <v>308</v>
      </c>
      <c r="D83" s="169">
        <v>-0.53000000000000003</v>
      </c>
      <c r="E83" s="169">
        <v>-0.033000000000000002</v>
      </c>
      <c r="F83" s="169">
        <v>-0.498</v>
      </c>
      <c r="G83" s="169">
        <v>-0.48700000000000004</v>
      </c>
      <c r="H83" s="169">
        <v>-0.59099999999999997</v>
      </c>
    </row>
    <row r="84" spans="1:10" ht="14.117647058823529">
      <c r="A84" s="171" t="s">
        <v>207</v>
      </c>
      <c r="B84" s="167" t="s">
        <v>309</v>
      </c>
      <c r="C84" s="168" t="s">
        <v>310</v>
      </c>
      <c r="D84" s="169">
        <v>-0.40999999999999998</v>
      </c>
      <c r="E84" s="169">
        <v>0.039</v>
      </c>
      <c r="F84" s="169">
        <v>-0.41200000000000003</v>
      </c>
      <c r="G84" s="169">
        <v>-0.32700000000000001</v>
      </c>
      <c r="H84" s="169">
        <v>-0.41499999999999998</v>
      </c>
    </row>
    <row r="85" spans="1:10" ht="14.117647058823529">
      <c r="A85" s="171" t="s">
        <v>208</v>
      </c>
      <c r="B85" s="167" t="s">
        <v>311</v>
      </c>
      <c r="C85" s="168" t="s">
        <v>312</v>
      </c>
      <c r="D85" s="169">
        <v>-0.502</v>
      </c>
      <c r="E85" s="169">
        <v>-0.090999999999999998</v>
      </c>
      <c r="F85" s="169">
        <v>-0.51300000000000001</v>
      </c>
      <c r="G85" s="169">
        <v>-0.52800000000000002</v>
      </c>
      <c r="H85" s="169">
        <v>-0.60699999999999998</v>
      </c>
    </row>
    <row r="86" spans="1:10" ht="14.117647058823529">
      <c r="A86" s="171" t="s">
        <v>209</v>
      </c>
      <c r="B86" s="167" t="s">
        <v>313</v>
      </c>
      <c r="C86" s="168" t="s">
        <v>314</v>
      </c>
      <c r="D86" s="168" t="s">
        <v>265</v>
      </c>
      <c r="E86" s="169">
        <v>0.037000000000000005</v>
      </c>
      <c r="F86" s="169">
        <v>-0.309</v>
      </c>
      <c r="G86" s="168" t="s">
        <v>265</v>
      </c>
      <c r="H86" s="169">
        <v>-0.34600000000000003</v>
      </c>
    </row>
    <row r="87" spans="1:10" ht="14.117647058823529">
      <c r="A87" s="171" t="s">
        <v>210</v>
      </c>
      <c r="B87" s="167" t="s">
        <v>315</v>
      </c>
      <c r="C87" s="168" t="s">
        <v>316</v>
      </c>
      <c r="D87" s="169">
        <v>0.26100000000000001</v>
      </c>
      <c r="E87" s="168" t="s">
        <v>265</v>
      </c>
      <c r="F87" s="168" t="s">
        <v>265</v>
      </c>
      <c r="G87" s="169">
        <v>-0.083000000000000004</v>
      </c>
      <c r="H87" s="169">
        <v>0.217</v>
      </c>
    </row>
    <row r="88" spans="1:10" ht="14.117647058823529">
      <c r="A88" s="171" t="s">
        <v>211</v>
      </c>
      <c r="B88" s="167" t="s">
        <v>317</v>
      </c>
      <c r="C88" s="168" t="s">
        <v>259</v>
      </c>
      <c r="D88" s="169">
        <v>-0.46200000000000002</v>
      </c>
      <c r="E88" s="169">
        <v>0.013000000000000001</v>
      </c>
      <c r="F88" s="169">
        <v>-0.42700000000000005</v>
      </c>
      <c r="G88" s="169">
        <v>-0.36499999999999999</v>
      </c>
      <c r="H88" s="169">
        <v>-0.43799999999999994</v>
      </c>
    </row>
    <row r="89" spans="1:10" ht="14.117647058823529">
      <c r="A89" s="171" t="s">
        <v>212</v>
      </c>
      <c r="B89" s="167" t="s">
        <v>318</v>
      </c>
      <c r="C89" s="168" t="s">
        <v>319</v>
      </c>
      <c r="D89" s="169">
        <v>-0.14599999999999999</v>
      </c>
      <c r="E89" s="169">
        <v>0.50900000000000001</v>
      </c>
      <c r="F89" s="169">
        <v>-0.33399999999999996</v>
      </c>
      <c r="G89" s="169">
        <v>-0.126</v>
      </c>
      <c r="H89" s="169">
        <v>-0.33600000000000002</v>
      </c>
    </row>
    <row r="90" spans="1:10" ht="14.117647058823529">
      <c r="A90" s="171" t="s">
        <v>213</v>
      </c>
      <c r="B90" s="167" t="inlineStr">
        <is>
          <t>Allegheny Technologies Inc </t>
        </is>
      </c>
      <c r="C90" s="168" t="inlineStr">
        <is>
          <t>$885.1M</t>
        </is>
      </c>
      <c r="D90" s="169">
        <v>-0.66200000000000003</v>
      </c>
      <c r="E90" s="169">
        <v>0.248</v>
      </c>
      <c r="F90" s="169">
        <v>-0.60899999999999999</v>
      </c>
      <c r="G90" s="169">
        <v>-0.64599999999999991</v>
      </c>
      <c r="H90" s="169">
        <v>-0.72799999999999998</v>
      </c>
    </row>
    <row r="91" spans="1:10" ht="14.117647058823529">
      <c r="A91" s="171" t="s">
        <v>214</v>
      </c>
      <c r="B91" s="167" t="inlineStr">
        <is>
          <t>Alloy Steel International Inc </t>
        </is>
      </c>
      <c r="C91" s="168" t="inlineStr">
        <is>
          <t>$18.6M</t>
        </is>
      </c>
      <c r="D91" s="169">
        <v>-0.17600000000000002</v>
      </c>
      <c r="E91" s="169">
        <v>-0.033000000000000002</v>
      </c>
      <c r="F91" s="169">
        <v>-0.245</v>
      </c>
      <c r="G91" s="169">
        <v>-0.12</v>
      </c>
      <c r="H91" s="169">
        <v>-0.14599999999999999</v>
      </c>
    </row>
    <row r="92" spans="1:10" ht="14.117647058823529">
      <c r="A92" s="171" t="s">
        <v>215</v>
      </c>
      <c r="B92" s="167" t="inlineStr">
        <is>
          <t>Ampco-Pittsburgh Corp </t>
        </is>
      </c>
      <c r="C92" s="168" t="inlineStr">
        <is>
          <t>$42.5M</t>
        </is>
      </c>
      <c r="D92" s="169">
        <v>0.11599999999999999</v>
      </c>
      <c r="E92" s="169">
        <v>0.38799999999999996</v>
      </c>
      <c r="F92" s="169">
        <v>0.13100000000000001</v>
      </c>
      <c r="G92" s="169">
        <v>-0.099000000000000005</v>
      </c>
      <c r="H92" s="169">
        <v>0.031</v>
      </c>
    </row>
    <row r="93" spans="1:10" ht="14.117647058823529">
      <c r="A93" s="171" t="s">
        <v>216</v>
      </c>
      <c r="B93" s="167" t="inlineStr">
        <is>
          <t>ArcelorMittal SA </t>
        </is>
      </c>
      <c r="C93" s="168" t="inlineStr">
        <is>
          <t>$9.2B</t>
        </is>
      </c>
      <c r="D93" s="169">
        <v>-0.48200000000000004</v>
      </c>
      <c r="E93" s="169">
        <v>-0.0080000000000000002</v>
      </c>
      <c r="F93" s="169">
        <v>-0.42200000000000004</v>
      </c>
      <c r="G93" s="169">
        <v>-0.39500000000000002</v>
      </c>
      <c r="H93" s="169">
        <v>-0.61699999999999999</v>
      </c>
    </row>
    <row r="94" spans="1:10" ht="14.117647058823529">
      <c r="A94" s="171" t="s">
        <v>217</v>
      </c>
      <c r="B94" s="167" t="inlineStr">
        <is>
          <t>Carpenter Technology Corp </t>
        </is>
      </c>
      <c r="C94" s="168" t="inlineStr">
        <is>
          <t>$869.9M</t>
        </is>
      </c>
      <c r="D94" s="169">
        <v>-0.63400000000000001</v>
      </c>
      <c r="E94" s="169">
        <v>-0.059999999999999998</v>
      </c>
      <c r="F94" s="169">
        <v>-0.58599999999999997</v>
      </c>
      <c r="G94" s="169">
        <v>-0.64200000000000002</v>
      </c>
      <c r="H94" s="169">
        <v>-0.63800000000000001</v>
      </c>
    </row>
    <row r="95" spans="1:10" ht="14.117647058823529">
      <c r="A95" s="171" t="s">
        <v>218</v>
      </c>
      <c r="B95" s="167" t="inlineStr">
        <is>
          <t>Cleveland-Cliffs Inc </t>
        </is>
      </c>
      <c r="C95" s="168" t="s">
        <v>296</v>
      </c>
      <c r="D95" s="169">
        <v>-0.56499999999999995</v>
      </c>
      <c r="E95" s="169">
        <v>0.034000000000000002</v>
      </c>
      <c r="F95" s="169">
        <v>-0.51800000000000002</v>
      </c>
      <c r="G95" s="169">
        <v>-0.48899999999999999</v>
      </c>
      <c r="H95" s="169">
        <v>-0.60799999999999998</v>
      </c>
    </row>
    <row r="96" spans="1:10" ht="14.117647058823529">
      <c r="A96" s="171" t="s">
        <v>219</v>
      </c>
      <c r="B96" s="167" t="inlineStr">
        <is>
          <t>Commercial Metals Co </t>
        </is>
      </c>
      <c r="C96" s="168" t="s">
        <v>283</v>
      </c>
      <c r="D96" s="169">
        <v>-0.32100000000000001</v>
      </c>
      <c r="E96" s="169">
        <v>0.063</v>
      </c>
      <c r="F96" s="169">
        <v>-0.29799999999999999</v>
      </c>
      <c r="G96" s="169">
        <v>-0.19899999999999998</v>
      </c>
      <c r="H96" s="169">
        <v>-0.13900000000000001</v>
      </c>
    </row>
    <row r="97" spans="1:10" ht="14.117647058823529">
      <c r="A97" s="171" t="s">
        <v>220</v>
      </c>
      <c r="B97" s="167" t="inlineStr">
        <is>
          <t>Companhia Siderurgica Nacional </t>
        </is>
      </c>
      <c r="C97" s="168" t="s">
        <v>283</v>
      </c>
      <c r="D97" s="169">
        <v>-0.62</v>
      </c>
      <c r="E97" s="169">
        <v>0.159</v>
      </c>
      <c r="F97" s="169">
        <v>-0.62</v>
      </c>
      <c r="G97" s="169">
        <v>-0.60399999999999998</v>
      </c>
      <c r="H97" s="169">
        <v>-0.66200000000000003</v>
      </c>
    </row>
    <row r="98" spans="1:10" ht="14.117647058823529">
      <c r="A98" s="171" t="s">
        <v>221</v>
      </c>
      <c r="B98" s="167" t="inlineStr">
        <is>
          <t>Contura Energy Inc </t>
        </is>
      </c>
      <c r="C98" s="168" t="inlineStr">
        <is>
          <t>$61.4M</t>
        </is>
      </c>
      <c r="D98" s="169">
        <v>-0.629</v>
      </c>
      <c r="E98" s="169">
        <v>0.59999999999999998</v>
      </c>
      <c r="F98" s="169">
        <v>-0.52500000000000002</v>
      </c>
      <c r="G98" s="169">
        <v>-0.8590000000000001</v>
      </c>
      <c r="H98" s="169">
        <v>-0.93999999999999995</v>
      </c>
    </row>
    <row r="99" spans="1:10" ht="14.117647058823529">
      <c r="A99" s="171" t="s">
        <v>222</v>
      </c>
      <c r="B99" s="167" t="inlineStr">
        <is>
          <t>Friedman Industries Inc </t>
        </is>
      </c>
      <c r="C99" s="168" t="inlineStr">
        <is>
          <t>$29.2M</t>
        </is>
      </c>
      <c r="D99" s="169">
        <v>-0.307</v>
      </c>
      <c r="E99" s="169">
        <v>0.07400000000000001</v>
      </c>
      <c r="F99" s="169">
        <v>-0.28999999999999998</v>
      </c>
      <c r="G99" s="169">
        <v>-0.379</v>
      </c>
      <c r="H99" s="169">
        <v>-0.45600000000000002</v>
      </c>
    </row>
    <row r="100" spans="1:10" ht="14.117647058823529">
      <c r="A100" s="171" t="s">
        <v>223</v>
      </c>
      <c r="B100" s="167" t="inlineStr">
        <is>
          <t>Gerdau SA </t>
        </is>
      </c>
      <c r="C100" s="168" t="inlineStr">
        <is>
          <t>$2.4B</t>
        </is>
      </c>
      <c r="D100" s="169">
        <v>-0.56299999999999994</v>
      </c>
      <c r="E100" s="169">
        <v>0.115</v>
      </c>
      <c r="F100" s="169">
        <v>-0.58599999999999997</v>
      </c>
      <c r="G100" s="169">
        <v>-0.33100000000000002</v>
      </c>
      <c r="H100" s="169">
        <v>-0.43799999999999994</v>
      </c>
    </row>
    <row r="101" spans="1:10" ht="14.117647058823529">
      <c r="A101" s="171" t="s">
        <v>224</v>
      </c>
      <c r="B101" s="167" t="inlineStr">
        <is>
          <t>Grupo Simec SAB de CV </t>
        </is>
      </c>
      <c r="C101" s="168" t="s">
        <v>262</v>
      </c>
      <c r="D101" s="169">
        <v>-0.38600000000000001</v>
      </c>
      <c r="E101" s="169">
        <v>-0.14899999999999999</v>
      </c>
      <c r="F101" s="169">
        <v>-0.39200000000000002</v>
      </c>
      <c r="G101" s="169">
        <v>-0.32799999999999996</v>
      </c>
      <c r="H101" s="169">
        <v>-0.317</v>
      </c>
    </row>
    <row r="102" spans="1:10" ht="14.117647058823529">
      <c r="A102" s="171" t="s">
        <v>225</v>
      </c>
      <c r="B102" s="167" t="inlineStr">
        <is>
          <t>Haynes International Inc </t>
        </is>
      </c>
      <c r="C102" s="168" t="inlineStr">
        <is>
          <t>$249.0M</t>
        </is>
      </c>
      <c r="D102" s="169">
        <v>-0.44600000000000001</v>
      </c>
      <c r="E102" s="169">
        <v>0.024</v>
      </c>
      <c r="F102" s="169">
        <v>-0.29799999999999999</v>
      </c>
      <c r="G102" s="169">
        <v>-0.42899999999999999</v>
      </c>
      <c r="H102" s="169">
        <v>-0.40700000000000003</v>
      </c>
    </row>
    <row r="103" spans="1:10" ht="14.117647058823529">
      <c r="A103" s="171" t="s">
        <v>226</v>
      </c>
      <c r="B103" s="167" t="inlineStr">
        <is>
          <t>Mechel PAO </t>
        </is>
      </c>
      <c r="C103" s="168" t="inlineStr">
        <is>
          <t>$353.8M</t>
        </is>
      </c>
      <c r="D103" s="169">
        <v>-0.17499999999999999</v>
      </c>
      <c r="E103" s="169">
        <v>0.126</v>
      </c>
      <c r="F103" s="169">
        <v>-0.48899999999999999</v>
      </c>
      <c r="G103" s="169">
        <v>-0.11</v>
      </c>
      <c r="H103" s="169">
        <v>-0.17899999999999999</v>
      </c>
    </row>
    <row r="104" spans="1:10" ht="14.117647058823529">
      <c r="A104" s="171" t="s">
        <v>227</v>
      </c>
      <c r="B104" s="167" t="inlineStr">
        <is>
          <t>Mesabi Trust </t>
        </is>
      </c>
      <c r="C104" s="168" t="s">
        <v>294</v>
      </c>
      <c r="D104" s="169">
        <v>-0.48200000000000004</v>
      </c>
      <c r="E104" s="169">
        <v>0.017000000000000001</v>
      </c>
      <c r="F104" s="169">
        <v>-0.46299999999999997</v>
      </c>
      <c r="G104" s="169">
        <v>-0.503</v>
      </c>
      <c r="H104" s="169">
        <v>-0.60499999999999998</v>
      </c>
    </row>
    <row r="105" spans="1:10" ht="14.117647058823529">
      <c r="A105" s="171" t="s">
        <v>40</v>
      </c>
      <c r="B105" s="167" t="inlineStr">
        <is>
          <t>Nucor Corp </t>
        </is>
      </c>
      <c r="C105" s="168" t="inlineStr">
        <is>
          <t>$10.9B</t>
        </is>
      </c>
      <c r="D105" s="169">
        <v>-0.35899999999999999</v>
      </c>
      <c r="E105" s="169">
        <v>0.127</v>
      </c>
      <c r="F105" s="169">
        <v>-0.311</v>
      </c>
      <c r="G105" s="169">
        <v>-0.32200000000000001</v>
      </c>
      <c r="H105" s="169">
        <v>-0.373</v>
      </c>
    </row>
    <row r="106" spans="1:10" ht="14.117647058823529">
      <c r="A106" s="171" t="s">
        <v>228</v>
      </c>
      <c r="B106" s="167" t="inlineStr">
        <is>
          <t>Olympic Steel Inc </t>
        </is>
      </c>
      <c r="C106" s="168" t="inlineStr">
        <is>
          <t>$89.8M</t>
        </is>
      </c>
      <c r="D106" s="169">
        <v>-0.54400000000000004</v>
      </c>
      <c r="E106" s="169">
        <v>-0.20899999999999999</v>
      </c>
      <c r="F106" s="169">
        <v>-0.50600000000000001</v>
      </c>
      <c r="G106" s="169">
        <v>-0.439</v>
      </c>
      <c r="H106" s="169">
        <v>-0.48399999999999999</v>
      </c>
    </row>
    <row r="107" spans="1:10" ht="14.117647058823529">
      <c r="A107" s="171" t="s">
        <v>229</v>
      </c>
      <c r="B107" s="167" t="inlineStr">
        <is>
          <t>Ossen Innovation Co Ltd </t>
        </is>
      </c>
      <c r="C107" s="168" t="inlineStr">
        <is>
          <t>$12.9M</t>
        </is>
      </c>
      <c r="D107" s="169">
        <v>-0.36700000000000005</v>
      </c>
      <c r="E107" s="169">
        <v>-0.029999999999999999</v>
      </c>
      <c r="F107" s="169">
        <v>-0.36099999999999999</v>
      </c>
      <c r="G107" s="169">
        <v>-0.55700000000000005</v>
      </c>
      <c r="H107" s="169">
        <v>0</v>
      </c>
    </row>
    <row r="108" spans="1:10" ht="14.117647058823529">
      <c r="A108" s="171" t="s">
        <v>230</v>
      </c>
      <c r="B108" s="167" t="inlineStr">
        <is>
          <t>Posco </t>
        </is>
      </c>
      <c r="C108" s="168" t="s">
        <v>272</v>
      </c>
      <c r="D108" s="169">
        <v>-0.33500000000000002</v>
      </c>
      <c r="E108" s="169">
        <v>0.113</v>
      </c>
      <c r="F108" s="169">
        <v>-0.34700000000000003</v>
      </c>
      <c r="G108" s="169">
        <v>-0.29600000000000004</v>
      </c>
      <c r="H108" s="169">
        <v>-0.435</v>
      </c>
    </row>
    <row r="109" spans="1:10" ht="14.117647058823529">
      <c r="A109" s="171" t="s">
        <v>231</v>
      </c>
      <c r="B109" s="167" t="inlineStr">
        <is>
          <t>Ramaco Resources Inc </t>
        </is>
      </c>
      <c r="C109" s="168" t="inlineStr">
        <is>
          <t>$111.0M</t>
        </is>
      </c>
      <c r="D109" s="169">
        <v>-0.24299999999999999</v>
      </c>
      <c r="E109" s="169">
        <v>0.037999999999999999</v>
      </c>
      <c r="F109" s="169">
        <v>-0.221</v>
      </c>
      <c r="G109" s="169">
        <v>-0.26400000000000001</v>
      </c>
      <c r="H109" s="169">
        <v>-0.52600000000000002</v>
      </c>
    </row>
    <row r="110" spans="1:10" ht="14.117647058823529">
      <c r="A110" s="171" t="s">
        <v>232</v>
      </c>
      <c r="B110" s="167" t="inlineStr">
        <is>
          <t>Reliance Steel &amp; Aluminum Co </t>
        </is>
      </c>
      <c r="C110" s="168" t="inlineStr">
        <is>
          <t>$5.3B</t>
        </is>
      </c>
      <c r="D110" s="169">
        <v>-0.30299999999999999</v>
      </c>
      <c r="E110" s="169">
        <v>0.0080000000000000002</v>
      </c>
      <c r="F110" s="169">
        <v>-0.28600000000000003</v>
      </c>
      <c r="G110" s="169">
        <v>-0.16200000000000001</v>
      </c>
      <c r="H110" s="169">
        <v>-0.072000000000000008</v>
      </c>
    </row>
    <row r="111" spans="1:10" ht="14.117647058823529">
      <c r="A111" s="171" t="s">
        <v>233</v>
      </c>
      <c r="B111" s="167" t="inlineStr">
        <is>
          <t>Ryerson Holding Corp </t>
        </is>
      </c>
      <c r="C111" s="168" t="inlineStr">
        <is>
          <t>$150.2M</t>
        </is>
      </c>
      <c r="D111" s="169">
        <v>-0.66099999999999992</v>
      </c>
      <c r="E111" s="169">
        <v>-0.128</v>
      </c>
      <c r="F111" s="169">
        <v>-0.63</v>
      </c>
      <c r="G111" s="169">
        <v>-0.51900000000000002</v>
      </c>
      <c r="H111" s="169">
        <v>-0.52300000000000002</v>
      </c>
    </row>
    <row r="112" spans="1:10" ht="14.117647058823529">
      <c r="A112" s="171" t="s">
        <v>234</v>
      </c>
      <c r="B112" s="167" t="inlineStr">
        <is>
          <t>Schnitzer Steel Industries Inc </t>
        </is>
      </c>
      <c r="C112" s="168" t="inlineStr">
        <is>
          <t>$372.3M</t>
        </is>
      </c>
      <c r="D112" s="169">
        <v>-0.36599999999999999</v>
      </c>
      <c r="E112" s="169">
        <v>0.090999999999999998</v>
      </c>
      <c r="F112" s="169">
        <v>-0.312</v>
      </c>
      <c r="G112" s="169">
        <v>-0.34600000000000003</v>
      </c>
      <c r="H112" s="169">
        <v>-0.46000000000000002</v>
      </c>
    </row>
    <row r="113" spans="1:10" ht="14.117647058823529">
      <c r="A113" s="171" t="s">
        <v>235</v>
      </c>
      <c r="B113" s="167" t="inlineStr">
        <is>
          <t>Sims Ltd </t>
        </is>
      </c>
      <c r="C113" s="168" t="inlineStr">
        <is>
          <t>$789.8M</t>
        </is>
      </c>
      <c r="D113" s="169">
        <v>-0.46899999999999997</v>
      </c>
      <c r="E113" s="169">
        <v>0.099000000000000005</v>
      </c>
      <c r="F113" s="169">
        <v>-0.51300000000000001</v>
      </c>
      <c r="G113" s="169">
        <v>-0.42299999999999999</v>
      </c>
      <c r="H113" s="169">
        <v>-0.47999999999999998</v>
      </c>
    </row>
    <row r="114" spans="1:10" ht="14.117647058823529">
      <c r="A114" s="166" t="s">
        <v>200</v>
      </c>
      <c r="B114" s="167" t="s">
        <v>298</v>
      </c>
      <c r="C114" s="168" t="s">
        <v>289</v>
      </c>
      <c r="D114" s="169">
        <v>-0.34700000000000003</v>
      </c>
      <c r="E114" s="169">
        <v>0.065000000000000002</v>
      </c>
      <c r="F114" s="169">
        <v>-0.30399999999999999</v>
      </c>
      <c r="G114" s="169">
        <v>-0.25900000000000001</v>
      </c>
      <c r="H114" s="169">
        <v>-0.34600000000000003</v>
      </c>
      <c r="I114" s="174"/>
    </row>
    <row r="115" spans="1:10" ht="14.117647058823529">
      <c r="A115" s="166" t="s">
        <v>201</v>
      </c>
      <c r="B115" s="167" t="s">
        <v>299</v>
      </c>
      <c r="C115" s="168" t="s">
        <v>300</v>
      </c>
      <c r="D115" s="169">
        <v>-0.54700000000000004</v>
      </c>
      <c r="E115" s="169">
        <v>-0.19399999999999998</v>
      </c>
      <c r="F115" s="169">
        <v>-0.52100000000000002</v>
      </c>
      <c r="G115" s="169">
        <v>-0.51200000000000001</v>
      </c>
      <c r="H115" s="169">
        <v>-0.66599999999999993</v>
      </c>
      <c r="I115" s="175"/>
    </row>
    <row r="116" spans="1:10" ht="14.117647058823529">
      <c r="A116" s="166" t="s">
        <v>202</v>
      </c>
      <c r="B116" s="167" t="s">
        <v>301</v>
      </c>
      <c r="C116" s="168" t="s">
        <v>302</v>
      </c>
      <c r="D116" s="169">
        <v>-0.36099999999999999</v>
      </c>
      <c r="E116" s="169">
        <v>-0.20699999999999999</v>
      </c>
      <c r="F116" s="169">
        <v>-0.33100000000000002</v>
      </c>
      <c r="G116" s="169">
        <v>-0.46399999999999997</v>
      </c>
      <c r="H116" s="169">
        <v>-0.42299999999999999</v>
      </c>
      <c r="I116" s="176"/>
    </row>
    <row r="117" spans="1:10" ht="14.117647058823529">
      <c r="A117" s="166" t="s">
        <v>203</v>
      </c>
      <c r="B117" s="167" t="s">
        <v>303</v>
      </c>
      <c r="C117" s="168" t="s">
        <v>266</v>
      </c>
      <c r="D117" s="169">
        <v>-0.40500000000000003</v>
      </c>
      <c r="E117" s="169">
        <v>0.14499999999999999</v>
      </c>
      <c r="F117" s="169">
        <v>-0.41100000000000003</v>
      </c>
      <c r="G117" s="169">
        <v>-0.30299999999999999</v>
      </c>
      <c r="H117" s="169">
        <v>-0.51100000000000001</v>
      </c>
      <c r="I117" s="177"/>
    </row>
    <row r="118" spans="1:10" ht="14.117647058823529">
      <c r="A118" s="166" t="s">
        <v>204</v>
      </c>
      <c r="B118" s="167" t="s">
        <v>304</v>
      </c>
      <c r="C118" s="168" t="s">
        <v>305</v>
      </c>
      <c r="D118" s="169">
        <v>-0.69299999999999995</v>
      </c>
      <c r="E118" s="169">
        <v>-0.374</v>
      </c>
      <c r="F118" s="169">
        <v>-0.66700000000000004</v>
      </c>
      <c r="G118" s="169">
        <v>-0.56100000000000005</v>
      </c>
      <c r="H118" s="169">
        <v>-0.77400000000000002</v>
      </c>
      <c r="I118" s="178"/>
    </row>
    <row r="119" spans="1:10" ht="14.117647058823529">
      <c r="A119" s="166" t="s">
        <v>205</v>
      </c>
      <c r="B119" s="167" t="s">
        <v>306</v>
      </c>
      <c r="C119" s="168" t="s">
        <v>277</v>
      </c>
      <c r="D119" s="169">
        <v>-0.41399999999999998</v>
      </c>
      <c r="E119" s="169">
        <v>0.124</v>
      </c>
      <c r="F119" s="169">
        <v>-0.32799999999999996</v>
      </c>
      <c r="G119" s="169">
        <v>-0.40399999999999997</v>
      </c>
      <c r="H119" s="169">
        <v>-0.59299999999999997</v>
      </c>
      <c r="I119" s="179"/>
    </row>
    <row r="120" spans="1:10" ht="14.117647058823529">
      <c r="A120" s="166" t="s">
        <v>206</v>
      </c>
      <c r="B120" s="167" t="s">
        <v>307</v>
      </c>
      <c r="C120" s="168" t="s">
        <v>308</v>
      </c>
      <c r="D120" s="169">
        <v>-0.53000000000000003</v>
      </c>
      <c r="E120" s="169">
        <v>-0.033000000000000002</v>
      </c>
      <c r="F120" s="169">
        <v>-0.498</v>
      </c>
      <c r="G120" s="169">
        <v>-0.48700000000000004</v>
      </c>
      <c r="H120" s="169">
        <v>-0.59099999999999997</v>
      </c>
      <c r="I120" s="180"/>
    </row>
    <row r="121" spans="1:10" ht="14.117647058823529">
      <c r="A121" s="166" t="s">
        <v>207</v>
      </c>
      <c r="B121" s="167" t="s">
        <v>309</v>
      </c>
      <c r="C121" s="168" t="s">
        <v>310</v>
      </c>
      <c r="D121" s="169">
        <v>-0.40999999999999998</v>
      </c>
      <c r="E121" s="169">
        <v>0.039</v>
      </c>
      <c r="F121" s="169">
        <v>-0.41200000000000003</v>
      </c>
      <c r="G121" s="169">
        <v>-0.32700000000000001</v>
      </c>
      <c r="H121" s="169">
        <v>-0.41499999999999998</v>
      </c>
      <c r="I121" s="181"/>
    </row>
    <row r="122" spans="1:10" ht="14.117647058823529">
      <c r="A122" s="166" t="s">
        <v>208</v>
      </c>
      <c r="B122" s="167" t="s">
        <v>311</v>
      </c>
      <c r="C122" s="168" t="s">
        <v>312</v>
      </c>
      <c r="D122" s="169">
        <v>-0.502</v>
      </c>
      <c r="E122" s="169">
        <v>-0.090999999999999998</v>
      </c>
      <c r="F122" s="169">
        <v>-0.51300000000000001</v>
      </c>
      <c r="G122" s="169">
        <v>-0.52800000000000002</v>
      </c>
      <c r="H122" s="169">
        <v>-0.60699999999999998</v>
      </c>
      <c r="I122" s="182"/>
    </row>
    <row r="123" spans="1:10" ht="14.117647058823529">
      <c r="A123" s="166" t="s">
        <v>209</v>
      </c>
      <c r="B123" s="167" t="s">
        <v>313</v>
      </c>
      <c r="C123" s="168" t="s">
        <v>314</v>
      </c>
      <c r="D123" s="168" t="s">
        <v>265</v>
      </c>
      <c r="E123" s="169">
        <v>0.037000000000000005</v>
      </c>
      <c r="F123" s="169">
        <v>-0.309</v>
      </c>
      <c r="G123" s="168" t="s">
        <v>265</v>
      </c>
      <c r="H123" s="169">
        <v>-0.34600000000000003</v>
      </c>
      <c r="I123" s="183"/>
    </row>
    <row r="124" spans="1:10" ht="14.117647058823529">
      <c r="A124" s="166" t="s">
        <v>210</v>
      </c>
      <c r="B124" s="167" t="s">
        <v>315</v>
      </c>
      <c r="C124" s="168" t="s">
        <v>316</v>
      </c>
      <c r="D124" s="169">
        <v>0.26100000000000001</v>
      </c>
      <c r="E124" s="168" t="s">
        <v>265</v>
      </c>
      <c r="F124" s="168" t="s">
        <v>265</v>
      </c>
      <c r="G124" s="169">
        <v>-0.083000000000000004</v>
      </c>
      <c r="H124" s="169">
        <v>0.217</v>
      </c>
      <c r="I124" s="184"/>
    </row>
    <row r="125" spans="1:10" ht="14.117647058823529">
      <c r="A125" s="166" t="s">
        <v>211</v>
      </c>
      <c r="B125" s="167" t="s">
        <v>317</v>
      </c>
      <c r="C125" s="168" t="s">
        <v>259</v>
      </c>
      <c r="D125" s="169">
        <v>-0.46200000000000002</v>
      </c>
      <c r="E125" s="169">
        <v>0.013000000000000001</v>
      </c>
      <c r="F125" s="169">
        <v>-0.42700000000000005</v>
      </c>
      <c r="G125" s="169">
        <v>-0.36499999999999999</v>
      </c>
      <c r="H125" s="169">
        <v>-0.43799999999999994</v>
      </c>
      <c r="I125" s="185"/>
    </row>
    <row r="126" spans="1:10" ht="14.117647058823529">
      <c r="A126" s="166" t="s">
        <v>212</v>
      </c>
      <c r="B126" s="167" t="s">
        <v>318</v>
      </c>
      <c r="C126" s="168" t="s">
        <v>319</v>
      </c>
      <c r="D126" s="169">
        <v>-0.14599999999999999</v>
      </c>
      <c r="E126" s="169">
        <v>0.50900000000000001</v>
      </c>
      <c r="F126" s="169">
        <v>-0.33399999999999996</v>
      </c>
      <c r="G126" s="169">
        <v>-0.126</v>
      </c>
      <c r="H126" s="169">
        <v>-0.33600000000000002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76:B76"/>
    <mergeCell ref="A44:B44"/>
    <mergeCell ref="A24:B24"/>
    <mergeCell ref="A19:B19"/>
    <mergeCell ref="A9:B9"/>
    <mergeCell ref="A1:B1"/>
  </mergeCells>
  <conditionalFormatting sqref="A1:H126">
    <cfRule type="expression" dxfId="3" priority="1" stopIfTrue="1">
      <formula>ISODD(ROW())</formula>
    </cfRule>
  </conditionalFormatting>
  <hyperlinks>
    <hyperlink ref="I114" r:id="rId1"/>
    <hyperlink ref="I115" r:id="rId2"/>
    <hyperlink ref="I116" r:id="rId3"/>
    <hyperlink ref="I117" r:id="rId4"/>
    <hyperlink ref="I118" r:id="rId5"/>
    <hyperlink ref="I119" r:id="rId6"/>
    <hyperlink ref="I120" r:id="rId7"/>
    <hyperlink ref="I121" r:id="rId8"/>
    <hyperlink ref="I122" r:id="rId9"/>
    <hyperlink ref="I123" r:id="rId10"/>
    <hyperlink ref="I124" r:id="rId11"/>
    <hyperlink ref="I125" r:id="rId12"/>
  </hyperlinks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20"/>
  <sheetViews>
    <sheetView workbookViewId="0">
      <selection activeCell="B2" sqref="B2:B7"/>
    </sheetView>
  </sheetViews>
  <sheetFormatPr defaultRowHeight="12.75"/>
  <cols>
    <col min="1" max="1" style="0" width="7.142427884615385" bestFit="1" customWidth="1"/>
    <col min="2" max="2" style="0" width="62.71051682692308" bestFit="1" customWidth="1"/>
    <col min="3" max="3" style="0" width="14.42770432692308" bestFit="1" customWidth="1"/>
    <col min="4" max="8" style="0" width="11.1421875" bestFit="1" customWidth="1"/>
    <col min="9" max="10" style="0" width="9.285156250000002" bestFit="1" customWidth="1"/>
    <col min="11" max="16384" style="0" width="9.142307692307693"/>
  </cols>
  <sheetData>
    <row r="1" spans="1:10" ht="14.25">
      <c r="A1" s="186" t="inlineStr">
        <is>
          <t>Forest Products</t>
        </is>
      </c>
      <c r="B1" s="186"/>
      <c r="C1" s="187" t="s">
        <v>253</v>
      </c>
      <c r="D1" s="187" t="s">
        <v>254</v>
      </c>
      <c r="E1" s="187" t="s">
        <v>255</v>
      </c>
      <c r="F1" s="187" t="s">
        <v>256</v>
      </c>
      <c r="G1" s="187" t="s">
        <v>257</v>
      </c>
      <c r="H1" s="188" t="s">
        <v>258</v>
      </c>
    </row>
    <row r="2" spans="1:10" ht="14.25">
      <c r="A2" s="189" t="s">
        <v>236</v>
      </c>
      <c r="B2" s="190" t="inlineStr">
        <is>
          <t>Boise Cascade Co </t>
        </is>
      </c>
      <c r="C2" s="190" t="s">
        <v>262</v>
      </c>
      <c r="D2" s="191">
        <v>-0.27300000000000002</v>
      </c>
      <c r="E2" s="191">
        <v>0.126</v>
      </c>
      <c r="F2" s="191">
        <v>-0.28699999999999998</v>
      </c>
      <c r="G2" s="191">
        <v>-0.23999999999999999</v>
      </c>
      <c r="H2" s="192">
        <v>-0.001</v>
      </c>
    </row>
    <row r="3" spans="1:10" ht="14.25">
      <c r="A3" s="189" t="s">
        <v>237</v>
      </c>
      <c r="B3" s="190" t="inlineStr">
        <is>
          <t>California-Engels Mining Co </t>
        </is>
      </c>
      <c r="C3" s="190" t="inlineStr">
        <is>
          <t>$1.6M</t>
        </is>
      </c>
      <c r="D3" s="190" t="s">
        <v>265</v>
      </c>
      <c r="E3" s="190" t="s">
        <v>265</v>
      </c>
      <c r="F3" s="191">
        <v>0</v>
      </c>
      <c r="G3" s="191">
        <v>-0.36399999999999999</v>
      </c>
      <c r="H3" s="193" t="s">
        <v>265</v>
      </c>
    </row>
    <row r="4" spans="1:10" ht="14.25">
      <c r="A4" s="189" t="s">
        <v>238</v>
      </c>
      <c r="B4" s="190" t="inlineStr">
        <is>
          <t>Keweenaw Land Association Ltd </t>
        </is>
      </c>
      <c r="C4" s="190" t="inlineStr">
        <is>
          <t>$79.5M</t>
        </is>
      </c>
      <c r="D4" s="191">
        <v>-0.10199999999999999</v>
      </c>
      <c r="E4" s="191">
        <v>0.152</v>
      </c>
      <c r="F4" s="191">
        <v>-0.13400000000000001</v>
      </c>
      <c r="G4" s="191">
        <v>-0.091999999999999998</v>
      </c>
      <c r="H4" s="192">
        <v>-0.26000000000000001</v>
      </c>
    </row>
    <row r="5" spans="1:10" ht="14.25">
      <c r="A5" s="189" t="s">
        <v>239</v>
      </c>
      <c r="B5" s="190" t="inlineStr">
        <is>
          <t>Louisiana-Pacific Corp </t>
        </is>
      </c>
      <c r="C5" s="190" t="s">
        <v>283</v>
      </c>
      <c r="D5" s="191">
        <v>-0.45600000000000002</v>
      </c>
      <c r="E5" s="191">
        <v>-0.089999999999999997</v>
      </c>
      <c r="F5" s="191">
        <v>-0.47899999999999998</v>
      </c>
      <c r="G5" s="191">
        <v>-0.42999999999999999</v>
      </c>
      <c r="H5" s="192">
        <v>-0.34700000000000003</v>
      </c>
    </row>
    <row r="6" spans="1:10" ht="14.25">
      <c r="A6" s="189" t="s">
        <v>240</v>
      </c>
      <c r="B6" s="190" t="inlineStr">
        <is>
          <t>Pope Resources A Delaware LP </t>
        </is>
      </c>
      <c r="C6" s="190" t="inlineStr">
        <is>
          <t>$443.8M</t>
        </is>
      </c>
      <c r="D6" s="191">
        <v>0.099000000000000005</v>
      </c>
      <c r="E6" s="191">
        <v>0.28800000000000003</v>
      </c>
      <c r="F6" s="191">
        <v>-0.19600000000000001</v>
      </c>
      <c r="G6" s="191">
        <v>0.312</v>
      </c>
      <c r="H6" s="192">
        <v>0.53500000000000003</v>
      </c>
    </row>
    <row r="7" spans="1:10" ht="14.25">
      <c r="A7" s="189" t="s">
        <v>241</v>
      </c>
      <c r="B7" s="190" t="inlineStr">
        <is>
          <t>Rainforest Resources Inc </t>
        </is>
      </c>
      <c r="C7" s="190" t="inlineStr">
        <is>
          <t>$78.6M</t>
        </is>
      </c>
      <c r="D7" s="191">
        <v>-0.55299999999999994</v>
      </c>
      <c r="E7" s="191">
        <v>1.0759999999999998</v>
      </c>
      <c r="F7" s="191">
        <v>-0.34499999999999997</v>
      </c>
      <c r="G7" s="191">
        <v>-0.71299999999999997</v>
      </c>
      <c r="H7" s="192">
        <v>-0.69200000000000006</v>
      </c>
    </row>
    <row r="8" spans="1:10">
      <c r="A8" s="194"/>
      <c r="B8" s="194"/>
      <c r="C8" s="190"/>
      <c r="D8" s="190"/>
      <c r="E8" s="190"/>
      <c r="F8" s="190"/>
      <c r="G8" s="190"/>
      <c r="H8" s="193"/>
    </row>
    <row r="9" spans="1:10" ht="14.25">
      <c r="A9" s="195" t="s">
        <v>320</v>
      </c>
      <c r="B9" s="195"/>
      <c r="C9" s="187" t="s">
        <v>253</v>
      </c>
      <c r="D9" s="187" t="s">
        <v>254</v>
      </c>
      <c r="E9" s="187" t="s">
        <v>255</v>
      </c>
      <c r="F9" s="187" t="s">
        <v>256</v>
      </c>
      <c r="G9" s="187" t="s">
        <v>257</v>
      </c>
      <c r="H9" s="188" t="s">
        <v>258</v>
      </c>
    </row>
    <row r="10" spans="1:10" ht="14.25">
      <c r="A10" s="189" t="s">
        <v>242</v>
      </c>
      <c r="B10" s="190" t="inlineStr">
        <is>
          <t>Clearwater Paper Corp </t>
        </is>
      </c>
      <c r="C10" s="190" t="inlineStr">
        <is>
          <t>$344.3M</t>
        </is>
      </c>
      <c r="D10" s="191">
        <v>-0.027000000000000003</v>
      </c>
      <c r="E10" s="191">
        <v>-0.16300000000000001</v>
      </c>
      <c r="F10" s="191">
        <v>-0.098000000000000004</v>
      </c>
      <c r="G10" s="191">
        <v>0.121</v>
      </c>
      <c r="H10" s="192">
        <v>0.063</v>
      </c>
    </row>
    <row r="11" spans="1:10" ht="14.25">
      <c r="A11" s="189" t="s">
        <v>243</v>
      </c>
      <c r="B11" s="190" t="inlineStr">
        <is>
          <t>Domtar Corp </t>
        </is>
      </c>
      <c r="C11" s="190" t="s">
        <v>277</v>
      </c>
      <c r="D11" s="191">
        <v>-0.46999999999999997</v>
      </c>
      <c r="E11" s="191">
        <v>0.026000000000000002</v>
      </c>
      <c r="F11" s="191">
        <v>-0.47999999999999998</v>
      </c>
      <c r="G11" s="191">
        <v>-0.41999999999999998</v>
      </c>
      <c r="H11" s="192">
        <v>-0.57799999999999996</v>
      </c>
    </row>
    <row r="12" spans="1:10" ht="14.25">
      <c r="A12" s="189" t="s">
        <v>244</v>
      </c>
      <c r="B12" s="190" t="inlineStr">
        <is>
          <t>Impreso Inc </t>
        </is>
      </c>
      <c r="C12" s="190" t="s">
        <v>278</v>
      </c>
      <c r="D12" s="191">
        <v>0.14999999999999999</v>
      </c>
      <c r="E12" s="190" t="s">
        <v>265</v>
      </c>
      <c r="F12" s="191">
        <v>-0.188</v>
      </c>
      <c r="G12" s="190" t="s">
        <v>265</v>
      </c>
      <c r="H12" s="193" t="s">
        <v>265</v>
      </c>
    </row>
    <row r="13" spans="1:10" ht="14.25">
      <c r="A13" s="189" t="s">
        <v>245</v>
      </c>
      <c r="B13" s="190" t="inlineStr">
        <is>
          <t>IT Tech Packaging Inc </t>
        </is>
      </c>
      <c r="C13" s="190" t="inlineStr">
        <is>
          <t>$16.5M</t>
        </is>
      </c>
      <c r="D13" s="191">
        <v>-0.20199999999999999</v>
      </c>
      <c r="E13" s="191">
        <v>0.251</v>
      </c>
      <c r="F13" s="191">
        <v>-0.13800000000000001</v>
      </c>
      <c r="G13" s="191">
        <v>0.154</v>
      </c>
      <c r="H13" s="192">
        <v>-0.38500000000000001</v>
      </c>
    </row>
    <row r="14" spans="1:10" ht="14.25">
      <c r="A14" s="189" t="s">
        <v>246</v>
      </c>
      <c r="B14" s="190" t="inlineStr">
        <is>
          <t>Mercer International Inc </t>
        </is>
      </c>
      <c r="C14" s="190" t="inlineStr">
        <is>
          <t>$523.1M</t>
        </is>
      </c>
      <c r="D14" s="191">
        <v>-0.35399999999999998</v>
      </c>
      <c r="E14" s="191">
        <v>0.17600000000000002</v>
      </c>
      <c r="F14" s="191">
        <v>-0.39299999999999996</v>
      </c>
      <c r="G14" s="191">
        <v>-0.32500000000000001</v>
      </c>
      <c r="H14" s="192">
        <v>-0.44400000000000001</v>
      </c>
    </row>
    <row r="15" spans="1:10" ht="14.25">
      <c r="A15" s="189" t="s">
        <v>247</v>
      </c>
      <c r="B15" s="190" t="inlineStr">
        <is>
          <t>Neenah Inc </t>
        </is>
      </c>
      <c r="C15" s="190" t="inlineStr">
        <is>
          <t>$716.2M</t>
        </is>
      </c>
      <c r="D15" s="191">
        <v>-0.39600000000000002</v>
      </c>
      <c r="E15" s="191">
        <v>0.10300000000000001</v>
      </c>
      <c r="F15" s="191">
        <v>-0.36099999999999999</v>
      </c>
      <c r="G15" s="191">
        <v>-0.316</v>
      </c>
      <c r="H15" s="192">
        <v>-0.35799999999999998</v>
      </c>
    </row>
    <row r="16" spans="1:10" ht="14.25">
      <c r="A16" s="189" t="s">
        <v>248</v>
      </c>
      <c r="B16" s="190" t="inlineStr">
        <is>
          <t>P H Glatfelter Co </t>
        </is>
      </c>
      <c r="C16" s="190" t="inlineStr">
        <is>
          <t>$558.7M</t>
        </is>
      </c>
      <c r="D16" s="191">
        <v>-0.311</v>
      </c>
      <c r="E16" s="191">
        <v>0.22</v>
      </c>
      <c r="F16" s="191">
        <v>-0.26200000000000001</v>
      </c>
      <c r="G16" s="191">
        <v>-0.17499999999999999</v>
      </c>
      <c r="H16" s="192">
        <v>-0.129</v>
      </c>
    </row>
    <row r="17" spans="1:10" ht="14.25">
      <c r="A17" s="189" t="s">
        <v>249</v>
      </c>
      <c r="B17" s="190" t="inlineStr">
        <is>
          <t>Resolute Forest Products Inc </t>
        </is>
      </c>
      <c r="C17" s="190" t="inlineStr">
        <is>
          <t>$131.1M</t>
        </is>
      </c>
      <c r="D17" s="191">
        <v>-0.64000000000000001</v>
      </c>
      <c r="E17" s="191">
        <v>0.049000000000000002</v>
      </c>
      <c r="F17" s="191">
        <v>-0.66000000000000003</v>
      </c>
      <c r="G17" s="191">
        <v>-0.67400000000000004</v>
      </c>
      <c r="H17" s="192">
        <v>-0.80799999999999994</v>
      </c>
    </row>
    <row r="18" spans="1:10" ht="14.25">
      <c r="A18" s="189" t="s">
        <v>250</v>
      </c>
      <c r="B18" s="190" t="inlineStr">
        <is>
          <t>Sappi Ltd </t>
        </is>
      </c>
      <c r="C18" s="190" t="inlineStr">
        <is>
          <t>$617.1M</t>
        </is>
      </c>
      <c r="D18" s="191">
        <v>-0.64200000000000002</v>
      </c>
      <c r="E18" s="191">
        <v>-0.057999999999999996</v>
      </c>
      <c r="F18" s="191">
        <v>-0.60399999999999998</v>
      </c>
      <c r="G18" s="191">
        <v>-0.59200000000000008</v>
      </c>
      <c r="H18" s="192">
        <v>-0.75800000000000001</v>
      </c>
    </row>
    <row r="19" spans="1:10" ht="14.25">
      <c r="A19" s="189" t="s">
        <v>251</v>
      </c>
      <c r="B19" s="190" t="inlineStr">
        <is>
          <t>Schweitzer-Mauduit International Inc </t>
        </is>
      </c>
      <c r="C19" s="190" t="inlineStr">
        <is>
          <t>$855.9M</t>
        </is>
      </c>
      <c r="D19" s="191">
        <v>-0.34700000000000003</v>
      </c>
      <c r="E19" s="191">
        <v>0.126</v>
      </c>
      <c r="F19" s="191">
        <v>-0.26500000000000001</v>
      </c>
      <c r="G19" s="191">
        <v>-0.29699999999999999</v>
      </c>
      <c r="H19" s="192">
        <v>-0.254</v>
      </c>
    </row>
    <row r="20" spans="1:10" ht="14.25">
      <c r="A20" s="196" t="s">
        <v>252</v>
      </c>
      <c r="B20" s="197" t="inlineStr">
        <is>
          <t>Verso Corp </t>
        </is>
      </c>
      <c r="C20" s="197" t="inlineStr">
        <is>
          <t>$391.9M</t>
        </is>
      </c>
      <c r="D20" s="198">
        <v>-0.38200000000000001</v>
      </c>
      <c r="E20" s="198">
        <v>-0.050999999999999997</v>
      </c>
      <c r="F20" s="198">
        <v>-0.33500000000000002</v>
      </c>
      <c r="G20" s="198">
        <v>-0.19600000000000001</v>
      </c>
      <c r="H20" s="199">
        <v>-0.48700000000000004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9:B9"/>
    <mergeCell ref="A1:B1"/>
  </mergeCells>
  <conditionalFormatting sqref="A1:H20">
    <cfRule type="expression" dxfId="4" priority="1" stopIfTrue="1">
      <formula>ISEVEN(ROW())</formula>
    </cfRule>
  </conditionalFormatting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2020-04-24T00:04:17Z</dcterms:modified>
  <dcterms:created xsi:type="dcterms:W3CDTF">2020-04-22T14:21:02Z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