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saVisual\PVenta\PVenta BD\"/>
    </mc:Choice>
  </mc:AlternateContent>
  <bookViews>
    <workbookView xWindow="0" yWindow="0" windowWidth="14595" windowHeight="4545" activeTab="2"/>
  </bookViews>
  <sheets>
    <sheet name="EstructuraSist" sheetId="1" r:id="rId1"/>
    <sheet name="1. LogEventos" sheetId="4" r:id="rId2"/>
    <sheet name="15. ErrorList" sheetId="17" r:id="rId3"/>
    <sheet name="2. Roles" sheetId="2" r:id="rId4"/>
    <sheet name="3. Usuarios" sheetId="3" r:id="rId5"/>
    <sheet name="4. OpcionesSist" sheetId="5" r:id="rId6"/>
    <sheet name="5. PermisosRoles" sheetId="6" r:id="rId7"/>
    <sheet name="6. Mesas" sheetId="7" r:id="rId8"/>
    <sheet name="7. Monedas" sheetId="8" r:id="rId9"/>
    <sheet name="8. Categorias" sheetId="9" r:id="rId10"/>
    <sheet name="9. Productos" sheetId="10" r:id="rId11"/>
    <sheet name="10. FacturaHeader" sheetId="11" r:id="rId12"/>
    <sheet name="11. FacturaDetail" sheetId="12" r:id="rId13"/>
    <sheet name="12. FacturaPayment" sheetId="15" r:id="rId14"/>
    <sheet name="13. CuadreHeader" sheetId="13" r:id="rId15"/>
    <sheet name="14. CuadreDetail" sheetId="14" r:id="rId16"/>
    <sheet name="Seguridad" sheetId="16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6" l="1"/>
  <c r="D8" i="16"/>
  <c r="D7" i="16"/>
  <c r="D6" i="16"/>
  <c r="D5" i="16"/>
  <c r="D4" i="16"/>
  <c r="D3" i="16"/>
  <c r="D2" i="16" l="1"/>
</calcChain>
</file>

<file path=xl/sharedStrings.xml><?xml version="1.0" encoding="utf-8"?>
<sst xmlns="http://schemas.openxmlformats.org/spreadsheetml/2006/main" count="359" uniqueCount="99">
  <si>
    <t>Roles</t>
  </si>
  <si>
    <t>ID</t>
  </si>
  <si>
    <t>Nombre</t>
  </si>
  <si>
    <t>Modificable</t>
  </si>
  <si>
    <t>Inactivo</t>
  </si>
  <si>
    <t>Usuarios</t>
  </si>
  <si>
    <t>Usuario</t>
  </si>
  <si>
    <t>Password</t>
  </si>
  <si>
    <t>UserId</t>
  </si>
  <si>
    <t>esCajero</t>
  </si>
  <si>
    <t>OpcionesSist</t>
  </si>
  <si>
    <t>Descripcion</t>
  </si>
  <si>
    <t>Email</t>
  </si>
  <si>
    <t>PermisosRoles</t>
  </si>
  <si>
    <t>RolID</t>
  </si>
  <si>
    <t>OpcionID</t>
  </si>
  <si>
    <t>LogEventos</t>
  </si>
  <si>
    <t>Fecha</t>
  </si>
  <si>
    <t>TipoEvento</t>
  </si>
  <si>
    <t>Evento</t>
  </si>
  <si>
    <t>Monedas</t>
  </si>
  <si>
    <t>Valor</t>
  </si>
  <si>
    <t>Categorias</t>
  </si>
  <si>
    <t>ImprimeComanda</t>
  </si>
  <si>
    <t>Productos</t>
  </si>
  <si>
    <t>Nombre Corto</t>
  </si>
  <si>
    <t>Precio</t>
  </si>
  <si>
    <t>CategoriaId</t>
  </si>
  <si>
    <t>esAdicional</t>
  </si>
  <si>
    <t>Mesas</t>
  </si>
  <si>
    <t>FacturaHeader</t>
  </si>
  <si>
    <t>CuadreHeader</t>
  </si>
  <si>
    <t>FacturaDetail</t>
  </si>
  <si>
    <t>CuadreDetail</t>
  </si>
  <si>
    <t>MesaId</t>
  </si>
  <si>
    <t>ClientePrincipal</t>
  </si>
  <si>
    <t>Itbis</t>
  </si>
  <si>
    <t>ItbisPorc</t>
  </si>
  <si>
    <t>DescMonto</t>
  </si>
  <si>
    <t>DescPorc</t>
  </si>
  <si>
    <t>FechaReg</t>
  </si>
  <si>
    <t>Impreso</t>
  </si>
  <si>
    <t>FacturaID</t>
  </si>
  <si>
    <t>ProductoId</t>
  </si>
  <si>
    <t>Cantidad</t>
  </si>
  <si>
    <t>ClientePedido</t>
  </si>
  <si>
    <t>AdmUserId</t>
  </si>
  <si>
    <t>Cerrado</t>
  </si>
  <si>
    <t>CuadreID</t>
  </si>
  <si>
    <t>Guid</t>
  </si>
  <si>
    <t>String</t>
  </si>
  <si>
    <t>Type</t>
  </si>
  <si>
    <t>Length</t>
  </si>
  <si>
    <t>Name</t>
  </si>
  <si>
    <t>Datetime</t>
  </si>
  <si>
    <t>Text</t>
  </si>
  <si>
    <t>Bool</t>
  </si>
  <si>
    <t>Decimal</t>
  </si>
  <si>
    <t>DetailID</t>
  </si>
  <si>
    <t>Monto</t>
  </si>
  <si>
    <t>FacturaPayment</t>
  </si>
  <si>
    <t>Token Generado</t>
  </si>
  <si>
    <t>Primer Digito del Dia</t>
  </si>
  <si>
    <t>Hora del Dia</t>
  </si>
  <si>
    <t>Segundo Digito del Dia</t>
  </si>
  <si>
    <t>Minutos del Dia</t>
  </si>
  <si>
    <t>Primer Digito del Mes</t>
  </si>
  <si>
    <t>Segundo Digito del Mes</t>
  </si>
  <si>
    <t>Año</t>
  </si>
  <si>
    <t>FacturaHID</t>
  </si>
  <si>
    <t>FacturaDID</t>
  </si>
  <si>
    <t>MontoPago</t>
  </si>
  <si>
    <t>MonedaID</t>
  </si>
  <si>
    <t>Comentario</t>
  </si>
  <si>
    <t>MontoInicial</t>
  </si>
  <si>
    <t>decimal</t>
  </si>
  <si>
    <t>FechaPago</t>
  </si>
  <si>
    <t>RolId</t>
  </si>
  <si>
    <t>Codigo</t>
  </si>
  <si>
    <t>MsgError</t>
  </si>
  <si>
    <t>ErrorList</t>
  </si>
  <si>
    <t>RS00001</t>
  </si>
  <si>
    <t>Registrado Satisfactoriamente</t>
  </si>
  <si>
    <t>ER00001</t>
  </si>
  <si>
    <t>EL00001</t>
  </si>
  <si>
    <t>Error, Registro ErrorList no existe.</t>
  </si>
  <si>
    <t>EL00002</t>
  </si>
  <si>
    <t>Error, Registro Codigo/Descripción ErrorList yá existe.</t>
  </si>
  <si>
    <t>ER00002</t>
  </si>
  <si>
    <t>Error al Eliminar la Información</t>
  </si>
  <si>
    <t>ER00003</t>
  </si>
  <si>
    <t>Error al Actualizar la Información</t>
  </si>
  <si>
    <t>Error al Agregar Información</t>
  </si>
  <si>
    <t>ER00004</t>
  </si>
  <si>
    <t>Error al Buscar la Información</t>
  </si>
  <si>
    <t>RS00002</t>
  </si>
  <si>
    <t>Registro Eliminado</t>
  </si>
  <si>
    <t>RS00003</t>
  </si>
  <si>
    <t>Registro Actualizado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</si>
</sst>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6" fillId="0" borderId="0" xfId="1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/>
  </sheetViews>
  <sheetFormatPr defaultRowHeight="15" x14ac:dyDescent="0.25"/>
  <cols>
    <col min="1" max="1" width="15.42578125" bestFit="1" customWidth="1"/>
    <col min="2" max="2" width="11.5703125" bestFit="1" customWidth="1"/>
    <col min="3" max="3" width="11.85546875" bestFit="1" customWidth="1"/>
    <col min="4" max="4" width="17.140625" bestFit="1" customWidth="1"/>
    <col min="5" max="5" width="19.42578125" bestFit="1" customWidth="1"/>
    <col min="6" max="6" width="11.28515625" bestFit="1" customWidth="1"/>
    <col min="7" max="7" width="12.7109375" bestFit="1" customWidth="1"/>
    <col min="8" max="9" width="17" bestFit="1" customWidth="1"/>
    <col min="10" max="10" width="19.7109375" bestFit="1" customWidth="1"/>
    <col min="11" max="11" width="18" bestFit="1" customWidth="1"/>
    <col min="12" max="12" width="21.85546875" bestFit="1" customWidth="1"/>
    <col min="13" max="13" width="19.28515625" bestFit="1" customWidth="1"/>
    <col min="14" max="14" width="17.5703125" bestFit="1" customWidth="1"/>
  </cols>
  <sheetData>
    <row r="1" spans="1:14" ht="21" x14ac:dyDescent="0.35">
      <c r="A1" s="6" t="s">
        <v>16</v>
      </c>
      <c r="B1" s="6" t="s">
        <v>0</v>
      </c>
      <c r="C1" s="6" t="s">
        <v>5</v>
      </c>
      <c r="D1" s="6" t="s">
        <v>10</v>
      </c>
      <c r="E1" s="6" t="s">
        <v>13</v>
      </c>
      <c r="F1" s="6" t="s">
        <v>29</v>
      </c>
      <c r="G1" s="6" t="s">
        <v>20</v>
      </c>
      <c r="H1" s="6" t="s">
        <v>22</v>
      </c>
      <c r="I1" s="6" t="s">
        <v>24</v>
      </c>
      <c r="J1" s="6" t="s">
        <v>30</v>
      </c>
      <c r="K1" s="6" t="s">
        <v>32</v>
      </c>
      <c r="L1" s="6" t="s">
        <v>60</v>
      </c>
      <c r="M1" s="6" t="s">
        <v>31</v>
      </c>
      <c r="N1" s="6" t="s">
        <v>33</v>
      </c>
    </row>
    <row r="2" spans="1:14" x14ac:dyDescent="0.25">
      <c r="A2" t="s">
        <v>1</v>
      </c>
      <c r="B2" t="s">
        <v>1</v>
      </c>
      <c r="C2" t="s">
        <v>8</v>
      </c>
      <c r="D2" t="s">
        <v>1</v>
      </c>
      <c r="E2" t="s">
        <v>14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</row>
    <row r="3" spans="1:14" x14ac:dyDescent="0.25">
      <c r="A3" t="s">
        <v>17</v>
      </c>
      <c r="B3" t="s">
        <v>2</v>
      </c>
      <c r="C3" t="s">
        <v>6</v>
      </c>
      <c r="D3" t="s">
        <v>78</v>
      </c>
      <c r="E3" t="s">
        <v>15</v>
      </c>
      <c r="F3" t="s">
        <v>11</v>
      </c>
      <c r="G3" t="s">
        <v>11</v>
      </c>
      <c r="H3" t="s">
        <v>11</v>
      </c>
      <c r="I3" t="s">
        <v>2</v>
      </c>
      <c r="J3" t="s">
        <v>17</v>
      </c>
      <c r="K3" t="s">
        <v>42</v>
      </c>
      <c r="L3" t="s">
        <v>42</v>
      </c>
      <c r="M3" t="s">
        <v>8</v>
      </c>
      <c r="N3" t="s">
        <v>48</v>
      </c>
    </row>
    <row r="4" spans="1:14" x14ac:dyDescent="0.25">
      <c r="A4" t="s">
        <v>8</v>
      </c>
      <c r="B4" t="s">
        <v>3</v>
      </c>
      <c r="C4" t="s">
        <v>7</v>
      </c>
      <c r="D4" t="s">
        <v>11</v>
      </c>
      <c r="E4" t="s">
        <v>4</v>
      </c>
      <c r="F4" t="s">
        <v>4</v>
      </c>
      <c r="G4" t="s">
        <v>21</v>
      </c>
      <c r="H4" t="s">
        <v>23</v>
      </c>
      <c r="I4" t="s">
        <v>25</v>
      </c>
      <c r="J4" t="s">
        <v>8</v>
      </c>
      <c r="K4" t="s">
        <v>43</v>
      </c>
      <c r="L4" t="s">
        <v>58</v>
      </c>
      <c r="M4" t="s">
        <v>17</v>
      </c>
      <c r="N4" t="s">
        <v>44</v>
      </c>
    </row>
    <row r="5" spans="1:14" x14ac:dyDescent="0.25">
      <c r="A5" t="s">
        <v>18</v>
      </c>
      <c r="B5" t="s">
        <v>4</v>
      </c>
      <c r="C5" t="s">
        <v>12</v>
      </c>
      <c r="D5" t="s">
        <v>4</v>
      </c>
      <c r="G5" t="s">
        <v>4</v>
      </c>
      <c r="H5" t="s">
        <v>4</v>
      </c>
      <c r="I5" t="s">
        <v>26</v>
      </c>
      <c r="J5" t="s">
        <v>34</v>
      </c>
      <c r="K5" t="s">
        <v>44</v>
      </c>
      <c r="L5" t="s">
        <v>59</v>
      </c>
      <c r="M5" t="s">
        <v>40</v>
      </c>
      <c r="N5" t="s">
        <v>21</v>
      </c>
    </row>
    <row r="6" spans="1:14" x14ac:dyDescent="0.25">
      <c r="A6" t="s">
        <v>19</v>
      </c>
      <c r="C6" t="s">
        <v>9</v>
      </c>
      <c r="I6" t="s">
        <v>27</v>
      </c>
      <c r="J6" t="s">
        <v>35</v>
      </c>
      <c r="K6" t="s">
        <v>26</v>
      </c>
      <c r="L6" t="s">
        <v>4</v>
      </c>
      <c r="M6" t="s">
        <v>46</v>
      </c>
    </row>
    <row r="7" spans="1:14" x14ac:dyDescent="0.25">
      <c r="C7" t="s">
        <v>4</v>
      </c>
      <c r="I7" t="s">
        <v>23</v>
      </c>
      <c r="J7" t="s">
        <v>36</v>
      </c>
      <c r="K7" t="s">
        <v>23</v>
      </c>
      <c r="M7" t="s">
        <v>47</v>
      </c>
    </row>
    <row r="8" spans="1:14" x14ac:dyDescent="0.25">
      <c r="I8" t="s">
        <v>28</v>
      </c>
      <c r="J8" t="s">
        <v>37</v>
      </c>
      <c r="K8" t="s">
        <v>45</v>
      </c>
      <c r="M8" t="s">
        <v>4</v>
      </c>
    </row>
    <row r="9" spans="1:14" x14ac:dyDescent="0.25">
      <c r="I9" t="s">
        <v>4</v>
      </c>
      <c r="J9" t="s">
        <v>38</v>
      </c>
      <c r="K9" t="s">
        <v>4</v>
      </c>
    </row>
    <row r="10" spans="1:14" x14ac:dyDescent="0.25">
      <c r="J10" t="s">
        <v>39</v>
      </c>
    </row>
    <row r="11" spans="1:14" x14ac:dyDescent="0.25">
      <c r="J11" t="s">
        <v>40</v>
      </c>
    </row>
    <row r="12" spans="1:14" x14ac:dyDescent="0.25">
      <c r="J12" t="s">
        <v>41</v>
      </c>
    </row>
    <row r="13" spans="1:14" x14ac:dyDescent="0.25">
      <c r="J13" t="s">
        <v>4</v>
      </c>
    </row>
  </sheetData>
  <hyperlinks>
    <hyperlink ref="A1" location="'1. LogEventos'!A1" display="LogEventos"/>
    <hyperlink ref="B1" location="'2. Roles'!A1" display="Roles"/>
    <hyperlink ref="C1" location="'3. Usuarios'!A1" display="Usuarios"/>
    <hyperlink ref="D1" location="'4. OpcionesSist'!A1" display="OpcionesSist"/>
    <hyperlink ref="E1" location="'5. PermisosRoles'!A1" display="PermisosRoles"/>
    <hyperlink ref="F1" location="'6. Mesas'!A1" display="Mesas"/>
    <hyperlink ref="G1" location="'7. Monedas'!A1" display="Monedas"/>
    <hyperlink ref="H1" location="'8. Categorias'!A1" display="Categorias"/>
    <hyperlink ref="I1" location="'9. Productos'!A1" display="Productos"/>
    <hyperlink ref="J1" location="'10. FacturaHeader'!A1" display="FacturaHeader"/>
    <hyperlink ref="K1" location="'11. FacturaDetail'!A1" display="FacturaDetail"/>
    <hyperlink ref="L1" location="'12. FacturaPayment'!A1" display="FacturaPayment"/>
    <hyperlink ref="M1" location="'13. CuadreHeader'!A1" display="CuadreHeader"/>
    <hyperlink ref="N1" location="'14. CuadreDetail'!A1" display="CuadreDetail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activeCell="I21" sqref="I21"/>
    </sheetView>
  </sheetViews>
  <sheetFormatPr defaultRowHeight="15" x14ac:dyDescent="0.25"/>
  <cols>
    <col min="1" max="1" width="17" bestFit="1" customWidth="1"/>
  </cols>
  <sheetData>
    <row r="1" spans="1:3" ht="18.75" x14ac:dyDescent="0.3">
      <c r="A1" s="3" t="s">
        <v>22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11</v>
      </c>
      <c r="B4" t="s">
        <v>50</v>
      </c>
      <c r="C4">
        <v>50</v>
      </c>
    </row>
    <row r="5" spans="1:3" x14ac:dyDescent="0.25">
      <c r="A5" t="s">
        <v>23</v>
      </c>
      <c r="B5" t="s">
        <v>56</v>
      </c>
    </row>
    <row r="6" spans="1:3" x14ac:dyDescent="0.25">
      <c r="A6" t="s">
        <v>4</v>
      </c>
      <c r="B6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0"/>
  <sheetViews>
    <sheetView workbookViewId="0">
      <selection activeCell="C7" sqref="C7"/>
    </sheetView>
  </sheetViews>
  <sheetFormatPr defaultRowHeight="15" x14ac:dyDescent="0.25"/>
  <cols>
    <col min="1" max="1" width="17" bestFit="1" customWidth="1"/>
  </cols>
  <sheetData>
    <row r="1" spans="1:3" ht="18.75" x14ac:dyDescent="0.3">
      <c r="A1" s="3" t="s">
        <v>24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2</v>
      </c>
      <c r="B4" t="s">
        <v>50</v>
      </c>
      <c r="C4">
        <v>80</v>
      </c>
    </row>
    <row r="5" spans="1:3" x14ac:dyDescent="0.25">
      <c r="A5" t="s">
        <v>25</v>
      </c>
      <c r="B5" t="s">
        <v>50</v>
      </c>
      <c r="C5">
        <v>50</v>
      </c>
    </row>
    <row r="6" spans="1:3" x14ac:dyDescent="0.25">
      <c r="A6" t="s">
        <v>26</v>
      </c>
      <c r="B6" t="s">
        <v>57</v>
      </c>
      <c r="C6">
        <v>16.2</v>
      </c>
    </row>
    <row r="7" spans="1:3" x14ac:dyDescent="0.25">
      <c r="A7" t="s">
        <v>27</v>
      </c>
      <c r="B7" t="s">
        <v>49</v>
      </c>
    </row>
    <row r="8" spans="1:3" x14ac:dyDescent="0.25">
      <c r="A8" t="s">
        <v>23</v>
      </c>
      <c r="B8" t="s">
        <v>56</v>
      </c>
    </row>
    <row r="9" spans="1:3" x14ac:dyDescent="0.25">
      <c r="A9" t="s">
        <v>28</v>
      </c>
      <c r="B9" t="s">
        <v>56</v>
      </c>
    </row>
    <row r="10" spans="1:3" x14ac:dyDescent="0.25">
      <c r="A10" t="s">
        <v>4</v>
      </c>
      <c r="B10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4"/>
  <sheetViews>
    <sheetView workbookViewId="0">
      <selection activeCell="F8" sqref="F8"/>
    </sheetView>
  </sheetViews>
  <sheetFormatPr defaultRowHeight="15" x14ac:dyDescent="0.25"/>
  <cols>
    <col min="1" max="1" width="18.28515625" bestFit="1" customWidth="1"/>
  </cols>
  <sheetData>
    <row r="1" spans="1:3" ht="18.75" x14ac:dyDescent="0.3">
      <c r="A1" s="3" t="s">
        <v>30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17</v>
      </c>
      <c r="B4" t="s">
        <v>54</v>
      </c>
    </row>
    <row r="5" spans="1:3" x14ac:dyDescent="0.25">
      <c r="A5" t="s">
        <v>8</v>
      </c>
      <c r="B5" t="s">
        <v>50</v>
      </c>
      <c r="C5">
        <v>50</v>
      </c>
    </row>
    <row r="6" spans="1:3" x14ac:dyDescent="0.25">
      <c r="A6" t="s">
        <v>34</v>
      </c>
      <c r="B6" t="s">
        <v>49</v>
      </c>
    </row>
    <row r="7" spans="1:3" x14ac:dyDescent="0.25">
      <c r="A7" t="s">
        <v>35</v>
      </c>
      <c r="B7" t="s">
        <v>50</v>
      </c>
      <c r="C7">
        <v>50</v>
      </c>
    </row>
    <row r="8" spans="1:3" x14ac:dyDescent="0.25">
      <c r="A8" t="s">
        <v>36</v>
      </c>
      <c r="B8" t="s">
        <v>56</v>
      </c>
    </row>
    <row r="9" spans="1:3" x14ac:dyDescent="0.25">
      <c r="A9" t="s">
        <v>37</v>
      </c>
      <c r="B9" t="s">
        <v>57</v>
      </c>
      <c r="C9">
        <v>8.1999999999999993</v>
      </c>
    </row>
    <row r="10" spans="1:3" x14ac:dyDescent="0.25">
      <c r="A10" t="s">
        <v>38</v>
      </c>
      <c r="B10" t="s">
        <v>57</v>
      </c>
      <c r="C10">
        <v>16.2</v>
      </c>
    </row>
    <row r="11" spans="1:3" x14ac:dyDescent="0.25">
      <c r="A11" t="s">
        <v>39</v>
      </c>
      <c r="B11" t="s">
        <v>57</v>
      </c>
      <c r="C11">
        <v>8.1999999999999993</v>
      </c>
    </row>
    <row r="12" spans="1:3" x14ac:dyDescent="0.25">
      <c r="A12" t="s">
        <v>40</v>
      </c>
      <c r="B12" t="s">
        <v>54</v>
      </c>
    </row>
    <row r="13" spans="1:3" x14ac:dyDescent="0.25">
      <c r="A13" t="s">
        <v>41</v>
      </c>
      <c r="B13" t="s">
        <v>56</v>
      </c>
    </row>
    <row r="14" spans="1:3" x14ac:dyDescent="0.25">
      <c r="A14" t="s">
        <v>4</v>
      </c>
      <c r="B14" t="s">
        <v>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1"/>
  <sheetViews>
    <sheetView workbookViewId="0">
      <selection activeCell="A5" sqref="A5"/>
    </sheetView>
  </sheetViews>
  <sheetFormatPr defaultRowHeight="15" x14ac:dyDescent="0.25"/>
  <cols>
    <col min="1" max="1" width="17" bestFit="1" customWidth="1"/>
  </cols>
  <sheetData>
    <row r="1" spans="1:3" ht="18.75" x14ac:dyDescent="0.3">
      <c r="A1" s="3" t="s">
        <v>32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69</v>
      </c>
      <c r="B4" t="s">
        <v>49</v>
      </c>
    </row>
    <row r="5" spans="1:3" x14ac:dyDescent="0.25">
      <c r="A5" t="s">
        <v>43</v>
      </c>
      <c r="B5" t="s">
        <v>49</v>
      </c>
    </row>
    <row r="6" spans="1:3" x14ac:dyDescent="0.25">
      <c r="A6" t="s">
        <v>44</v>
      </c>
      <c r="B6" t="s">
        <v>57</v>
      </c>
      <c r="C6">
        <v>8</v>
      </c>
    </row>
    <row r="7" spans="1:3" x14ac:dyDescent="0.25">
      <c r="A7" t="s">
        <v>26</v>
      </c>
      <c r="B7" t="s">
        <v>57</v>
      </c>
      <c r="C7">
        <v>16.2</v>
      </c>
    </row>
    <row r="8" spans="1:3" x14ac:dyDescent="0.25">
      <c r="A8" t="s">
        <v>23</v>
      </c>
      <c r="B8" t="s">
        <v>56</v>
      </c>
    </row>
    <row r="9" spans="1:3" x14ac:dyDescent="0.25">
      <c r="A9" t="s">
        <v>45</v>
      </c>
      <c r="B9" t="s">
        <v>50</v>
      </c>
      <c r="C9">
        <v>50</v>
      </c>
    </row>
    <row r="10" spans="1:3" x14ac:dyDescent="0.25">
      <c r="A10" t="s">
        <v>41</v>
      </c>
      <c r="B10" t="s">
        <v>56</v>
      </c>
    </row>
    <row r="11" spans="1:3" x14ac:dyDescent="0.25">
      <c r="A11" t="s">
        <v>4</v>
      </c>
      <c r="B11" t="s">
        <v>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9"/>
  <sheetViews>
    <sheetView workbookViewId="0">
      <selection activeCell="C7" sqref="C7"/>
    </sheetView>
  </sheetViews>
  <sheetFormatPr defaultRowHeight="15" x14ac:dyDescent="0.25"/>
  <cols>
    <col min="1" max="1" width="17" bestFit="1" customWidth="1"/>
  </cols>
  <sheetData>
    <row r="1" spans="1:3" ht="18.75" x14ac:dyDescent="0.3">
      <c r="A1" s="3" t="s">
        <v>60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69</v>
      </c>
      <c r="B4" t="s">
        <v>49</v>
      </c>
    </row>
    <row r="5" spans="1:3" x14ac:dyDescent="0.25">
      <c r="A5" t="s">
        <v>70</v>
      </c>
      <c r="B5" t="s">
        <v>49</v>
      </c>
    </row>
    <row r="6" spans="1:3" x14ac:dyDescent="0.25">
      <c r="A6" t="s">
        <v>8</v>
      </c>
      <c r="B6" t="s">
        <v>50</v>
      </c>
      <c r="C6">
        <v>50</v>
      </c>
    </row>
    <row r="7" spans="1:3" x14ac:dyDescent="0.25">
      <c r="A7" t="s">
        <v>76</v>
      </c>
      <c r="B7" t="s">
        <v>54</v>
      </c>
    </row>
    <row r="8" spans="1:3" x14ac:dyDescent="0.25">
      <c r="A8" t="s">
        <v>71</v>
      </c>
      <c r="B8" t="s">
        <v>57</v>
      </c>
      <c r="C8">
        <v>10.199999999999999</v>
      </c>
    </row>
    <row r="9" spans="1:3" x14ac:dyDescent="0.25">
      <c r="A9" t="s">
        <v>4</v>
      </c>
      <c r="B9" t="s">
        <v>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1"/>
  <sheetViews>
    <sheetView workbookViewId="0">
      <selection activeCell="C5" sqref="C5"/>
    </sheetView>
  </sheetViews>
  <sheetFormatPr defaultRowHeight="15" x14ac:dyDescent="0.25"/>
  <cols>
    <col min="1" max="1" width="12.28515625" customWidth="1"/>
  </cols>
  <sheetData>
    <row r="1" spans="1:3" ht="18.75" x14ac:dyDescent="0.3">
      <c r="A1" s="3" t="s">
        <v>31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s="5" t="s">
        <v>8</v>
      </c>
      <c r="B4" s="5" t="s">
        <v>50</v>
      </c>
      <c r="C4" s="5">
        <v>50</v>
      </c>
    </row>
    <row r="5" spans="1:3" x14ac:dyDescent="0.25">
      <c r="A5" s="5" t="s">
        <v>17</v>
      </c>
      <c r="B5" s="5" t="s">
        <v>54</v>
      </c>
      <c r="C5" s="5"/>
    </row>
    <row r="6" spans="1:3" x14ac:dyDescent="0.25">
      <c r="A6" s="4" t="s">
        <v>74</v>
      </c>
      <c r="B6" s="4" t="s">
        <v>75</v>
      </c>
      <c r="C6" s="4">
        <v>16.2</v>
      </c>
    </row>
    <row r="7" spans="1:3" x14ac:dyDescent="0.25">
      <c r="A7" t="s">
        <v>40</v>
      </c>
      <c r="B7" t="s">
        <v>54</v>
      </c>
    </row>
    <row r="8" spans="1:3" x14ac:dyDescent="0.25">
      <c r="A8" t="s">
        <v>46</v>
      </c>
      <c r="B8" t="s">
        <v>50</v>
      </c>
      <c r="C8">
        <v>50</v>
      </c>
    </row>
    <row r="9" spans="1:3" x14ac:dyDescent="0.25">
      <c r="A9" t="s">
        <v>47</v>
      </c>
      <c r="B9" t="s">
        <v>56</v>
      </c>
    </row>
    <row r="10" spans="1:3" x14ac:dyDescent="0.25">
      <c r="A10" t="s">
        <v>73</v>
      </c>
      <c r="B10" t="s">
        <v>50</v>
      </c>
      <c r="C10">
        <v>1500</v>
      </c>
    </row>
    <row r="11" spans="1:3" x14ac:dyDescent="0.25">
      <c r="A11" t="s">
        <v>4</v>
      </c>
      <c r="B11" t="s">
        <v>56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7"/>
  <sheetViews>
    <sheetView workbookViewId="0">
      <selection activeCell="H21" sqref="H21"/>
    </sheetView>
  </sheetViews>
  <sheetFormatPr defaultRowHeight="15" x14ac:dyDescent="0.25"/>
  <cols>
    <col min="1" max="1" width="16.28515625" bestFit="1" customWidth="1"/>
  </cols>
  <sheetData>
    <row r="1" spans="1:3" ht="18.75" x14ac:dyDescent="0.3">
      <c r="A1" s="3" t="s">
        <v>33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48</v>
      </c>
      <c r="B4" t="s">
        <v>49</v>
      </c>
    </row>
    <row r="5" spans="1:3" x14ac:dyDescent="0.25">
      <c r="A5" t="s">
        <v>72</v>
      </c>
      <c r="B5" t="s">
        <v>49</v>
      </c>
    </row>
    <row r="6" spans="1:3" x14ac:dyDescent="0.25">
      <c r="A6" t="s">
        <v>44</v>
      </c>
      <c r="B6" t="s">
        <v>57</v>
      </c>
      <c r="C6">
        <v>8</v>
      </c>
    </row>
    <row r="7" spans="1:3" x14ac:dyDescent="0.25">
      <c r="A7" t="s">
        <v>21</v>
      </c>
      <c r="B7" t="s">
        <v>57</v>
      </c>
      <c r="C7">
        <v>16.2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workbookViewId="0">
      <selection activeCell="E14" sqref="E14"/>
    </sheetView>
  </sheetViews>
  <sheetFormatPr defaultRowHeight="15" x14ac:dyDescent="0.25"/>
  <cols>
    <col min="1" max="1" width="21.42578125" bestFit="1" customWidth="1"/>
  </cols>
  <sheetData>
    <row r="2" spans="1:4" ht="15.75" x14ac:dyDescent="0.25">
      <c r="A2" s="8" t="s">
        <v>61</v>
      </c>
      <c r="B2" s="8"/>
      <c r="C2" s="8"/>
      <c r="D2" s="2">
        <f>SUM(D3:D9)</f>
        <v>12552</v>
      </c>
    </row>
    <row r="3" spans="1:4" x14ac:dyDescent="0.25">
      <c r="A3" t="s">
        <v>62</v>
      </c>
      <c r="B3">
        <v>2</v>
      </c>
      <c r="C3">
        <v>33</v>
      </c>
      <c r="D3">
        <f t="shared" ref="D3:D9" si="0">B3*C3</f>
        <v>66</v>
      </c>
    </row>
    <row r="4" spans="1:4" x14ac:dyDescent="0.25">
      <c r="A4" t="s">
        <v>63</v>
      </c>
      <c r="B4">
        <v>23</v>
      </c>
      <c r="C4">
        <v>450</v>
      </c>
      <c r="D4">
        <f t="shared" si="0"/>
        <v>10350</v>
      </c>
    </row>
    <row r="5" spans="1:4" x14ac:dyDescent="0.25">
      <c r="A5" t="s">
        <v>64</v>
      </c>
      <c r="B5">
        <v>8</v>
      </c>
      <c r="C5">
        <v>62</v>
      </c>
      <c r="D5">
        <f t="shared" si="0"/>
        <v>496</v>
      </c>
    </row>
    <row r="6" spans="1:4" x14ac:dyDescent="0.25">
      <c r="A6" t="s">
        <v>66</v>
      </c>
      <c r="B6">
        <v>1</v>
      </c>
      <c r="C6">
        <v>74</v>
      </c>
      <c r="D6">
        <f t="shared" si="0"/>
        <v>74</v>
      </c>
    </row>
    <row r="7" spans="1:4" x14ac:dyDescent="0.25">
      <c r="A7" t="s">
        <v>65</v>
      </c>
      <c r="B7">
        <v>1</v>
      </c>
      <c r="C7">
        <v>84</v>
      </c>
      <c r="D7">
        <f t="shared" si="0"/>
        <v>84</v>
      </c>
    </row>
    <row r="8" spans="1:4" x14ac:dyDescent="0.25">
      <c r="A8" t="s">
        <v>67</v>
      </c>
      <c r="B8">
        <v>0</v>
      </c>
      <c r="C8">
        <v>26</v>
      </c>
      <c r="D8">
        <f t="shared" si="0"/>
        <v>0</v>
      </c>
    </row>
    <row r="9" spans="1:4" x14ac:dyDescent="0.25">
      <c r="A9" t="s">
        <v>68</v>
      </c>
      <c r="B9">
        <v>19</v>
      </c>
      <c r="C9">
        <v>78</v>
      </c>
      <c r="D9">
        <f t="shared" si="0"/>
        <v>1482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8"/>
  <sheetViews>
    <sheetView workbookViewId="0">
      <selection activeCell="B8" sqref="B8"/>
    </sheetView>
  </sheetViews>
  <sheetFormatPr defaultRowHeight="15" x14ac:dyDescent="0.25"/>
  <cols>
    <col min="1" max="1" width="14.28515625" bestFit="1" customWidth="1"/>
  </cols>
  <sheetData>
    <row r="1" spans="1:3" ht="18.75" x14ac:dyDescent="0.3">
      <c r="A1" s="3" t="s">
        <v>16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17</v>
      </c>
      <c r="B4" t="s">
        <v>54</v>
      </c>
    </row>
    <row r="5" spans="1:3" x14ac:dyDescent="0.25">
      <c r="A5" t="s">
        <v>8</v>
      </c>
      <c r="B5" t="s">
        <v>50</v>
      </c>
      <c r="C5">
        <v>50</v>
      </c>
    </row>
    <row r="6" spans="1:3" x14ac:dyDescent="0.25">
      <c r="A6" t="s">
        <v>18</v>
      </c>
      <c r="B6" t="s">
        <v>50</v>
      </c>
      <c r="C6">
        <v>50</v>
      </c>
    </row>
    <row r="7" spans="1:3" x14ac:dyDescent="0.25">
      <c r="A7" t="s">
        <v>19</v>
      </c>
      <c r="B7" t="s">
        <v>55</v>
      </c>
    </row>
    <row r="8" spans="1:3" x14ac:dyDescent="0.25">
      <c r="A8" t="s">
        <v>79</v>
      </c>
      <c r="B8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1"/>
  <sheetViews>
    <sheetView tabSelected="1" workbookViewId="0">
      <selection activeCell="G6" sqref="G6"/>
    </sheetView>
  </sheetViews>
  <sheetFormatPr defaultRowHeight="15" x14ac:dyDescent="0.25"/>
  <cols>
    <col min="1" max="1" width="14.28515625" bestFit="1" customWidth="1"/>
    <col min="7" max="7" width="61.7109375" customWidth="1"/>
  </cols>
  <sheetData>
    <row r="1" spans="1:7" ht="18.75" x14ac:dyDescent="0.3">
      <c r="A1" s="3" t="s">
        <v>80</v>
      </c>
    </row>
    <row r="2" spans="1:7" x14ac:dyDescent="0.25">
      <c r="A2" s="1" t="s">
        <v>53</v>
      </c>
      <c r="B2" s="1" t="s">
        <v>51</v>
      </c>
      <c r="C2" s="1" t="s">
        <v>52</v>
      </c>
      <c r="F2" s="1" t="s">
        <v>78</v>
      </c>
      <c r="G2" s="1" t="s">
        <v>79</v>
      </c>
    </row>
    <row r="3" spans="1:7" x14ac:dyDescent="0.25">
      <c r="A3" t="s">
        <v>1</v>
      </c>
      <c r="B3" t="s">
        <v>49</v>
      </c>
      <c r="F3" t="s">
        <v>81</v>
      </c>
      <c r="G3" t="s">
        <v>82</v>
      </c>
    </row>
    <row r="4" spans="1:7" x14ac:dyDescent="0.25">
      <c r="A4" t="s">
        <v>78</v>
      </c>
      <c r="B4" t="s">
        <v>50</v>
      </c>
      <c r="F4" t="s">
        <v>95</v>
      </c>
      <c r="G4" t="s">
        <v>98</v>
      </c>
    </row>
    <row r="5" spans="1:7" x14ac:dyDescent="0.25">
      <c r="A5" t="s">
        <v>79</v>
      </c>
      <c r="B5" t="s">
        <v>55</v>
      </c>
      <c r="F5" t="s">
        <v>97</v>
      </c>
      <c r="G5" t="s">
        <v>96</v>
      </c>
    </row>
    <row r="6" spans="1:7" x14ac:dyDescent="0.25">
      <c r="A6" t="s">
        <v>4</v>
      </c>
      <c r="B6" t="s">
        <v>56</v>
      </c>
      <c r="F6" t="s">
        <v>83</v>
      </c>
      <c r="G6" t="s">
        <v>92</v>
      </c>
    </row>
    <row r="7" spans="1:7" x14ac:dyDescent="0.25">
      <c r="F7" t="s">
        <v>88</v>
      </c>
      <c r="G7" t="s">
        <v>91</v>
      </c>
    </row>
    <row r="8" spans="1:7" x14ac:dyDescent="0.25">
      <c r="F8" t="s">
        <v>90</v>
      </c>
      <c r="G8" t="s">
        <v>89</v>
      </c>
    </row>
    <row r="9" spans="1:7" x14ac:dyDescent="0.25">
      <c r="F9" t="s">
        <v>93</v>
      </c>
      <c r="G9" t="s">
        <v>94</v>
      </c>
    </row>
    <row r="10" spans="1:7" x14ac:dyDescent="0.25">
      <c r="F10" t="s">
        <v>84</v>
      </c>
      <c r="G10" t="s">
        <v>85</v>
      </c>
    </row>
    <row r="11" spans="1:7" x14ac:dyDescent="0.25">
      <c r="F11" t="s">
        <v>86</v>
      </c>
      <c r="G11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activeCell="B6" sqref="B6"/>
    </sheetView>
  </sheetViews>
  <sheetFormatPr defaultRowHeight="15" x14ac:dyDescent="0.25"/>
  <cols>
    <col min="1" max="1" width="11.5703125" bestFit="1" customWidth="1"/>
  </cols>
  <sheetData>
    <row r="1" spans="1:3" ht="18.75" x14ac:dyDescent="0.3">
      <c r="A1" s="3" t="s">
        <v>0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2</v>
      </c>
      <c r="B4" t="s">
        <v>50</v>
      </c>
      <c r="C4">
        <v>50</v>
      </c>
    </row>
    <row r="5" spans="1:3" x14ac:dyDescent="0.25">
      <c r="A5" t="s">
        <v>3</v>
      </c>
      <c r="B5" t="s">
        <v>56</v>
      </c>
    </row>
    <row r="6" spans="1:3" x14ac:dyDescent="0.25">
      <c r="A6" t="s">
        <v>4</v>
      </c>
      <c r="B6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0"/>
  <sheetViews>
    <sheetView workbookViewId="0">
      <selection activeCell="A4" sqref="A4"/>
    </sheetView>
  </sheetViews>
  <sheetFormatPr defaultRowHeight="15" x14ac:dyDescent="0.25"/>
  <cols>
    <col min="1" max="1" width="11.140625" bestFit="1" customWidth="1"/>
  </cols>
  <sheetData>
    <row r="1" spans="1:3" ht="18.75" x14ac:dyDescent="0.3">
      <c r="A1" s="3" t="s">
        <v>5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s="4" t="s">
        <v>1</v>
      </c>
      <c r="B3" s="4" t="s">
        <v>49</v>
      </c>
      <c r="C3" s="1"/>
    </row>
    <row r="4" spans="1:3" x14ac:dyDescent="0.25">
      <c r="A4" t="s">
        <v>8</v>
      </c>
      <c r="B4" t="s">
        <v>50</v>
      </c>
      <c r="C4">
        <v>50</v>
      </c>
    </row>
    <row r="5" spans="1:3" x14ac:dyDescent="0.25">
      <c r="A5" t="s">
        <v>2</v>
      </c>
      <c r="B5" t="s">
        <v>50</v>
      </c>
      <c r="C5">
        <v>50</v>
      </c>
    </row>
    <row r="6" spans="1:3" x14ac:dyDescent="0.25">
      <c r="A6" t="s">
        <v>7</v>
      </c>
      <c r="B6" t="s">
        <v>50</v>
      </c>
      <c r="C6">
        <v>50</v>
      </c>
    </row>
    <row r="7" spans="1:3" x14ac:dyDescent="0.25">
      <c r="A7" t="s">
        <v>12</v>
      </c>
      <c r="B7" t="s">
        <v>50</v>
      </c>
      <c r="C7">
        <v>50</v>
      </c>
    </row>
    <row r="8" spans="1:3" x14ac:dyDescent="0.25">
      <c r="A8" t="s">
        <v>77</v>
      </c>
      <c r="B8" t="s">
        <v>50</v>
      </c>
      <c r="C8">
        <v>50</v>
      </c>
    </row>
    <row r="9" spans="1:3" x14ac:dyDescent="0.25">
      <c r="A9" t="s">
        <v>9</v>
      </c>
      <c r="B9" t="s">
        <v>56</v>
      </c>
    </row>
    <row r="10" spans="1:3" x14ac:dyDescent="0.25">
      <c r="A10" t="s">
        <v>4</v>
      </c>
      <c r="B10" t="s">
        <v>56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activeCell="K23" sqref="K23"/>
    </sheetView>
  </sheetViews>
  <sheetFormatPr defaultRowHeight="15" x14ac:dyDescent="0.25"/>
  <cols>
    <col min="1" max="1" width="11.28515625" bestFit="1" customWidth="1"/>
  </cols>
  <sheetData>
    <row r="1" spans="1:3" ht="18.75" x14ac:dyDescent="0.3">
      <c r="A1" s="7" t="s">
        <v>10</v>
      </c>
      <c r="B1" s="7"/>
      <c r="C1" s="7"/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78</v>
      </c>
      <c r="B4" t="s">
        <v>50</v>
      </c>
      <c r="C4">
        <v>30</v>
      </c>
    </row>
    <row r="5" spans="1:3" x14ac:dyDescent="0.25">
      <c r="A5" t="s">
        <v>11</v>
      </c>
      <c r="B5" t="s">
        <v>50</v>
      </c>
      <c r="C5">
        <v>50</v>
      </c>
    </row>
    <row r="6" spans="1:3" x14ac:dyDescent="0.25">
      <c r="A6" t="s">
        <v>4</v>
      </c>
      <c r="B6" t="s">
        <v>56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5"/>
  <sheetViews>
    <sheetView workbookViewId="0">
      <selection activeCell="G10" sqref="G10"/>
    </sheetView>
  </sheetViews>
  <sheetFormatPr defaultRowHeight="15" x14ac:dyDescent="0.25"/>
  <sheetData>
    <row r="1" spans="1:3" ht="18.75" x14ac:dyDescent="0.3">
      <c r="A1" s="3" t="s">
        <v>13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14</v>
      </c>
      <c r="B3" t="s">
        <v>49</v>
      </c>
    </row>
    <row r="4" spans="1:3" x14ac:dyDescent="0.25">
      <c r="A4" t="s">
        <v>15</v>
      </c>
      <c r="B4" t="s">
        <v>49</v>
      </c>
    </row>
    <row r="5" spans="1:3" x14ac:dyDescent="0.25">
      <c r="A5" t="s">
        <v>4</v>
      </c>
      <c r="B5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5"/>
  <sheetViews>
    <sheetView workbookViewId="0">
      <selection activeCell="A14" sqref="A14"/>
    </sheetView>
  </sheetViews>
  <sheetFormatPr defaultRowHeight="15" x14ac:dyDescent="0.25"/>
  <cols>
    <col min="1" max="1" width="11.28515625" bestFit="1" customWidth="1"/>
  </cols>
  <sheetData>
    <row r="1" spans="1:3" ht="18.75" x14ac:dyDescent="0.3">
      <c r="A1" s="3" t="s">
        <v>29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11</v>
      </c>
      <c r="B4" t="s">
        <v>50</v>
      </c>
      <c r="C4">
        <v>50</v>
      </c>
    </row>
    <row r="5" spans="1:3" x14ac:dyDescent="0.25">
      <c r="A5" t="s">
        <v>4</v>
      </c>
      <c r="B5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activeCell="A2" sqref="A2:XFD2"/>
    </sheetView>
  </sheetViews>
  <sheetFormatPr defaultRowHeight="15" x14ac:dyDescent="0.25"/>
  <cols>
    <col min="1" max="1" width="11.85546875" bestFit="1" customWidth="1"/>
  </cols>
  <sheetData>
    <row r="1" spans="1:3" ht="18.75" x14ac:dyDescent="0.3">
      <c r="A1" s="3" t="s">
        <v>20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11</v>
      </c>
      <c r="B4" t="s">
        <v>50</v>
      </c>
      <c r="C4">
        <v>50</v>
      </c>
    </row>
    <row r="5" spans="1:3" x14ac:dyDescent="0.25">
      <c r="A5" t="s">
        <v>21</v>
      </c>
      <c r="B5" t="s">
        <v>57</v>
      </c>
      <c r="C5">
        <v>16.2</v>
      </c>
    </row>
    <row r="6" spans="1:3" x14ac:dyDescent="0.25">
      <c r="A6" t="s">
        <v>4</v>
      </c>
      <c r="B6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EstructuraSist</vt:lpstr>
      <vt:lpstr>1. LogEventos</vt:lpstr>
      <vt:lpstr>15. ErrorList</vt:lpstr>
      <vt:lpstr>2. Roles</vt:lpstr>
      <vt:lpstr>3. Usuarios</vt:lpstr>
      <vt:lpstr>4. OpcionesSist</vt:lpstr>
      <vt:lpstr>5. PermisosRoles</vt:lpstr>
      <vt:lpstr>6. Mesas</vt:lpstr>
      <vt:lpstr>7. Monedas</vt:lpstr>
      <vt:lpstr>8. Categorias</vt:lpstr>
      <vt:lpstr>9. Productos</vt:lpstr>
      <vt:lpstr>10. FacturaHeader</vt:lpstr>
      <vt:lpstr>11. FacturaDetail</vt:lpstr>
      <vt:lpstr>12. FacturaPayment</vt:lpstr>
      <vt:lpstr>13. CuadreHeader</vt:lpstr>
      <vt:lpstr>14. CuadreDetail</vt:lpstr>
      <vt:lpstr>Seguridad</vt:lpstr>
    </vt:vector>
  </TitlesOfParts>
  <Company>BANCO BHD LEON,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ESTRELLA</dc:creator>
  <cp:lastModifiedBy>JOEL ESTRELLA</cp:lastModifiedBy>
  <dcterms:created xsi:type="dcterms:W3CDTF">2019-10-28T13:48:23Z</dcterms:created>
  <dcterms:modified xsi:type="dcterms:W3CDTF">2019-11-01T20:44:07Z</dcterms:modified>
</cp:coreProperties>
</file>