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zzical/Downloads/"/>
    </mc:Choice>
  </mc:AlternateContent>
  <xr:revisionPtr revIDLastSave="0" documentId="8_{56F75648-DCBE-774B-AE53-ED0804578735}" xr6:coauthVersionLast="47" xr6:coauthVersionMax="47" xr10:uidLastSave="{00000000-0000-0000-0000-000000000000}"/>
  <bookViews>
    <workbookView xWindow="6400" yWindow="1040" windowWidth="20380" windowHeight="14240" activeTab="7" xr2:uid="{91C001E5-D095-F14F-9608-BA1A00A309AC}"/>
  </bookViews>
  <sheets>
    <sheet name="Cadmium" sheetId="2" r:id="rId1"/>
    <sheet name="Cobalt" sheetId="3" r:id="rId2"/>
    <sheet name="Copper" sheetId="4" r:id="rId3"/>
    <sheet name="Manganese" sheetId="5" r:id="rId4"/>
    <sheet name="ManganeseNoMutators" sheetId="8" r:id="rId5"/>
    <sheet name="Nickle" sheetId="6" r:id="rId6"/>
    <sheet name="Zinc" sheetId="1" r:id="rId7"/>
    <sheet name="All with mutators" sheetId="9" r:id="rId8"/>
    <sheet name="AllNoMutator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0" i="9" l="1"/>
  <c r="J469" i="9"/>
  <c r="J468" i="9"/>
  <c r="J467" i="9"/>
  <c r="J451" i="9"/>
  <c r="J447" i="9"/>
  <c r="J433" i="9"/>
  <c r="J411" i="9"/>
  <c r="J403" i="9"/>
  <c r="J346" i="9"/>
  <c r="J299" i="9"/>
  <c r="J294" i="9"/>
  <c r="J290" i="9"/>
  <c r="J288" i="9"/>
  <c r="J274" i="9"/>
  <c r="J237" i="9"/>
  <c r="J227" i="9"/>
  <c r="J190" i="9"/>
  <c r="J154" i="9"/>
  <c r="J147" i="9"/>
  <c r="J122" i="9"/>
  <c r="J113" i="9"/>
  <c r="J65" i="9"/>
  <c r="J57" i="9"/>
  <c r="J4" i="9"/>
  <c r="I331" i="7" l="1"/>
  <c r="J312" i="7" l="1"/>
  <c r="J304" i="7"/>
  <c r="J291" i="7"/>
  <c r="J286" i="7"/>
  <c r="J249" i="7"/>
  <c r="J216" i="7"/>
  <c r="J211" i="7"/>
  <c r="J207" i="7"/>
  <c r="J205" i="7"/>
  <c r="J197" i="7"/>
  <c r="G271" i="7" l="1"/>
  <c r="I271" i="7" s="1"/>
  <c r="J271" i="7" s="1"/>
  <c r="H313" i="7"/>
  <c r="I313" i="7"/>
  <c r="J313" i="7" s="1"/>
  <c r="H312" i="7"/>
  <c r="G312" i="7"/>
  <c r="H311" i="7"/>
  <c r="G311" i="7"/>
  <c r="I311" i="7" s="1"/>
  <c r="J311" i="7" s="1"/>
  <c r="H310" i="7"/>
  <c r="I310" i="7"/>
  <c r="J310" i="7" s="1"/>
  <c r="H309" i="7"/>
  <c r="G309" i="7"/>
  <c r="I309" i="7" s="1"/>
  <c r="H308" i="7"/>
  <c r="G308" i="7"/>
  <c r="I308" i="7" s="1"/>
  <c r="J308" i="7" s="1"/>
  <c r="H307" i="7"/>
  <c r="G307" i="7"/>
  <c r="I307" i="7" s="1"/>
  <c r="J307" i="7" s="1"/>
  <c r="H306" i="7"/>
  <c r="G306" i="7"/>
  <c r="I306" i="7" s="1"/>
  <c r="J306" i="7" s="1"/>
  <c r="H305" i="7"/>
  <c r="I305" i="7"/>
  <c r="J305" i="7" s="1"/>
  <c r="H304" i="7"/>
  <c r="G304" i="7"/>
  <c r="H303" i="7"/>
  <c r="G303" i="7"/>
  <c r="I303" i="7" s="1"/>
  <c r="J303" i="7" s="1"/>
  <c r="H302" i="7"/>
  <c r="I302" i="7"/>
  <c r="J302" i="7" s="1"/>
  <c r="I301" i="7"/>
  <c r="J301" i="7" s="1"/>
  <c r="H301" i="7"/>
  <c r="H300" i="7"/>
  <c r="I300" i="7"/>
  <c r="J300" i="7" s="1"/>
  <c r="I299" i="7"/>
  <c r="J299" i="7" s="1"/>
  <c r="H299" i="7"/>
  <c r="H298" i="7"/>
  <c r="G298" i="7"/>
  <c r="H297" i="7"/>
  <c r="G297" i="7"/>
  <c r="I297" i="7" s="1"/>
  <c r="J297" i="7" s="1"/>
  <c r="H296" i="7"/>
  <c r="G296" i="7"/>
  <c r="I296" i="7" s="1"/>
  <c r="J296" i="7" s="1"/>
  <c r="H295" i="7"/>
  <c r="G295" i="7"/>
  <c r="I295" i="7" s="1"/>
  <c r="J295" i="7" s="1"/>
  <c r="H294" i="7"/>
  <c r="G294" i="7"/>
  <c r="I294" i="7" s="1"/>
  <c r="J294" i="7" s="1"/>
  <c r="H293" i="7"/>
  <c r="G293" i="7"/>
  <c r="I293" i="7" s="1"/>
  <c r="J293" i="7" s="1"/>
  <c r="H292" i="7"/>
  <c r="I292" i="7"/>
  <c r="J292" i="7" s="1"/>
  <c r="H291" i="7"/>
  <c r="G291" i="7"/>
  <c r="I290" i="7"/>
  <c r="J290" i="7" s="1"/>
  <c r="H290" i="7"/>
  <c r="G290" i="7"/>
  <c r="H289" i="7"/>
  <c r="G289" i="7"/>
  <c r="I289" i="7" s="1"/>
  <c r="J289" i="7" s="1"/>
  <c r="H288" i="7"/>
  <c r="I288" i="7"/>
  <c r="J288" i="7" s="1"/>
  <c r="H287" i="7"/>
  <c r="I287" i="7"/>
  <c r="J287" i="7" s="1"/>
  <c r="H286" i="7"/>
  <c r="G286" i="7"/>
  <c r="H285" i="7"/>
  <c r="G285" i="7"/>
  <c r="I285" i="7" s="1"/>
  <c r="J285" i="7" s="1"/>
  <c r="H284" i="7"/>
  <c r="G284" i="7"/>
  <c r="I284" i="7" s="1"/>
  <c r="J284" i="7" s="1"/>
  <c r="I283" i="7"/>
  <c r="J283" i="7" s="1"/>
  <c r="H283" i="7"/>
  <c r="I282" i="7"/>
  <c r="J282" i="7" s="1"/>
  <c r="H282" i="7"/>
  <c r="H281" i="7"/>
  <c r="I281" i="7"/>
  <c r="J281" i="7" s="1"/>
  <c r="H280" i="7"/>
  <c r="G280" i="7"/>
  <c r="I280" i="7" s="1"/>
  <c r="H279" i="7"/>
  <c r="I279" i="7"/>
  <c r="J279" i="7" s="1"/>
  <c r="H278" i="7"/>
  <c r="I278" i="7"/>
  <c r="J278" i="7" s="1"/>
  <c r="I277" i="7"/>
  <c r="J277" i="7" s="1"/>
  <c r="H277" i="7"/>
  <c r="H276" i="7"/>
  <c r="G276" i="7"/>
  <c r="I276" i="7" s="1"/>
  <c r="H275" i="7"/>
  <c r="I275" i="7"/>
  <c r="J275" i="7" s="1"/>
  <c r="H274" i="7"/>
  <c r="G274" i="7"/>
  <c r="I274" i="7" s="1"/>
  <c r="H273" i="7"/>
  <c r="G273" i="7"/>
  <c r="I273" i="7" s="1"/>
  <c r="J273" i="7" s="1"/>
  <c r="H272" i="7"/>
  <c r="G272" i="7"/>
  <c r="I272" i="7" s="1"/>
  <c r="J272" i="7" s="1"/>
  <c r="H271" i="7"/>
  <c r="H270" i="7"/>
  <c r="I270" i="7"/>
  <c r="J270" i="7" s="1"/>
  <c r="I269" i="7"/>
  <c r="J269" i="7" s="1"/>
  <c r="H269" i="7"/>
  <c r="H268" i="7"/>
  <c r="G268" i="7"/>
  <c r="H267" i="7"/>
  <c r="G267" i="7"/>
  <c r="I267" i="7" s="1"/>
  <c r="J267" i="7" s="1"/>
  <c r="H266" i="7"/>
  <c r="G266" i="7"/>
  <c r="I266" i="7" s="1"/>
  <c r="J266" i="7" s="1"/>
  <c r="H265" i="7"/>
  <c r="G265" i="7"/>
  <c r="I265" i="7" s="1"/>
  <c r="J265" i="7" s="1"/>
  <c r="H264" i="7"/>
  <c r="G264" i="7"/>
  <c r="I264" i="7" s="1"/>
  <c r="J264" i="7" s="1"/>
  <c r="H263" i="7"/>
  <c r="G263" i="7"/>
  <c r="I263" i="7" s="1"/>
  <c r="J263" i="7" s="1"/>
  <c r="H262" i="7"/>
  <c r="G262" i="7"/>
  <c r="I262" i="7" s="1"/>
  <c r="J262" i="7" s="1"/>
  <c r="I261" i="7"/>
  <c r="J261" i="7" s="1"/>
  <c r="H261" i="7"/>
  <c r="G261" i="7"/>
  <c r="I260" i="7"/>
  <c r="J260" i="7" s="1"/>
  <c r="H260" i="7"/>
  <c r="G260" i="7"/>
  <c r="H259" i="7"/>
  <c r="G259" i="7"/>
  <c r="I259" i="7" s="1"/>
  <c r="J259" i="7" s="1"/>
  <c r="I258" i="7"/>
  <c r="J258" i="7" s="1"/>
  <c r="H258" i="7"/>
  <c r="G258" i="7"/>
  <c r="H257" i="7"/>
  <c r="G257" i="7"/>
  <c r="I257" i="7" s="1"/>
  <c r="J257" i="7" s="1"/>
  <c r="H256" i="7"/>
  <c r="G256" i="7"/>
  <c r="I256" i="7" s="1"/>
  <c r="J256" i="7" s="1"/>
  <c r="H255" i="7"/>
  <c r="G255" i="7"/>
  <c r="I255" i="7" s="1"/>
  <c r="J255" i="7" s="1"/>
  <c r="H254" i="7"/>
  <c r="I254" i="7"/>
  <c r="J254" i="7" s="1"/>
  <c r="I253" i="7"/>
  <c r="J253" i="7" s="1"/>
  <c r="H253" i="7"/>
  <c r="I252" i="7"/>
  <c r="J252" i="7" s="1"/>
  <c r="H252" i="7"/>
  <c r="I251" i="7"/>
  <c r="J251" i="7" s="1"/>
  <c r="H251" i="7"/>
  <c r="I250" i="7"/>
  <c r="J250" i="7" s="1"/>
  <c r="H250" i="7"/>
  <c r="H249" i="7"/>
  <c r="G249" i="7"/>
  <c r="H248" i="7"/>
  <c r="G248" i="7"/>
  <c r="I248" i="7" s="1"/>
  <c r="J248" i="7" s="1"/>
  <c r="H247" i="7"/>
  <c r="G247" i="7"/>
  <c r="I247" i="7" s="1"/>
  <c r="J247" i="7" s="1"/>
  <c r="H246" i="7"/>
  <c r="G246" i="7"/>
  <c r="I246" i="7" s="1"/>
  <c r="J246" i="7" s="1"/>
  <c r="H245" i="7"/>
  <c r="G245" i="7"/>
  <c r="I245" i="7" s="1"/>
  <c r="J245" i="7" s="1"/>
  <c r="H244" i="7"/>
  <c r="G244" i="7"/>
  <c r="I244" i="7" s="1"/>
  <c r="J244" i="7" s="1"/>
  <c r="H243" i="7"/>
  <c r="G243" i="7"/>
  <c r="I243" i="7" s="1"/>
  <c r="J243" i="7" s="1"/>
  <c r="H242" i="7"/>
  <c r="G242" i="7"/>
  <c r="I242" i="7" s="1"/>
  <c r="J242" i="7" s="1"/>
  <c r="H241" i="7"/>
  <c r="G241" i="7"/>
  <c r="I241" i="7" s="1"/>
  <c r="J241" i="7" s="1"/>
  <c r="H240" i="7"/>
  <c r="G240" i="7"/>
  <c r="I240" i="7" s="1"/>
  <c r="J240" i="7" s="1"/>
  <c r="H239" i="7"/>
  <c r="G239" i="7"/>
  <c r="I239" i="7" s="1"/>
  <c r="J239" i="7" s="1"/>
  <c r="H238" i="7"/>
  <c r="G238" i="7"/>
  <c r="I238" i="7" s="1"/>
  <c r="J238" i="7" s="1"/>
  <c r="I237" i="7"/>
  <c r="J237" i="7" s="1"/>
  <c r="H237" i="7"/>
  <c r="G237" i="7"/>
  <c r="H236" i="7"/>
  <c r="G236" i="7"/>
  <c r="I236" i="7" s="1"/>
  <c r="J236" i="7" s="1"/>
  <c r="H235" i="7"/>
  <c r="G235" i="7"/>
  <c r="I235" i="7" s="1"/>
  <c r="J235" i="7" s="1"/>
  <c r="I234" i="7"/>
  <c r="J234" i="7" s="1"/>
  <c r="H234" i="7"/>
  <c r="G234" i="7"/>
  <c r="H233" i="7"/>
  <c r="G233" i="7"/>
  <c r="I233" i="7" s="1"/>
  <c r="J233" i="7" s="1"/>
  <c r="H232" i="7"/>
  <c r="G232" i="7"/>
  <c r="I232" i="7" s="1"/>
  <c r="J232" i="7" s="1"/>
  <c r="H231" i="7"/>
  <c r="I231" i="7"/>
  <c r="J231" i="7" s="1"/>
  <c r="H230" i="7"/>
  <c r="I230" i="7"/>
  <c r="J230" i="7" s="1"/>
  <c r="I229" i="7"/>
  <c r="J229" i="7" s="1"/>
  <c r="H229" i="7"/>
  <c r="I228" i="7"/>
  <c r="J228" i="7" s="1"/>
  <c r="H228" i="7"/>
  <c r="I227" i="7"/>
  <c r="J227" i="7" s="1"/>
  <c r="H227" i="7"/>
  <c r="H226" i="7"/>
  <c r="G226" i="7"/>
  <c r="I226" i="7" s="1"/>
  <c r="H225" i="7"/>
  <c r="G225" i="7"/>
  <c r="I225" i="7" s="1"/>
  <c r="J225" i="7" s="1"/>
  <c r="H224" i="7"/>
  <c r="I224" i="7"/>
  <c r="J224" i="7" s="1"/>
  <c r="H223" i="7"/>
  <c r="I223" i="7"/>
  <c r="J223" i="7" s="1"/>
  <c r="H222" i="7"/>
  <c r="I222" i="7"/>
  <c r="J222" i="7" s="1"/>
  <c r="H221" i="7"/>
  <c r="G221" i="7"/>
  <c r="I221" i="7" s="1"/>
  <c r="I220" i="7"/>
  <c r="J220" i="7" s="1"/>
  <c r="H220" i="7"/>
  <c r="G220" i="7"/>
  <c r="H219" i="7"/>
  <c r="G219" i="7"/>
  <c r="I219" i="7" s="1"/>
  <c r="J219" i="7" s="1"/>
  <c r="H218" i="7"/>
  <c r="G218" i="7"/>
  <c r="I218" i="7" s="1"/>
  <c r="J218" i="7" s="1"/>
  <c r="H217" i="7"/>
  <c r="I217" i="7"/>
  <c r="J217" i="7" s="1"/>
  <c r="H216" i="7"/>
  <c r="G216" i="7"/>
  <c r="H215" i="7"/>
  <c r="G215" i="7"/>
  <c r="I215" i="7" s="1"/>
  <c r="J215" i="7" s="1"/>
  <c r="H214" i="7"/>
  <c r="I214" i="7"/>
  <c r="J214" i="7" s="1"/>
  <c r="I213" i="7"/>
  <c r="J213" i="7" s="1"/>
  <c r="H213" i="7"/>
  <c r="I212" i="7"/>
  <c r="J212" i="7" s="1"/>
  <c r="H212" i="7"/>
  <c r="H211" i="7"/>
  <c r="G211" i="7"/>
  <c r="H210" i="7"/>
  <c r="G210" i="7"/>
  <c r="I210" i="7" s="1"/>
  <c r="J210" i="7" s="1"/>
  <c r="H209" i="7"/>
  <c r="G209" i="7"/>
  <c r="I209" i="7" s="1"/>
  <c r="J209" i="7" s="1"/>
  <c r="H208" i="7"/>
  <c r="I208" i="7"/>
  <c r="J208" i="7" s="1"/>
  <c r="H207" i="7"/>
  <c r="G207" i="7"/>
  <c r="H206" i="7"/>
  <c r="I206" i="7"/>
  <c r="J206" i="7" s="1"/>
  <c r="H205" i="7"/>
  <c r="G205" i="7"/>
  <c r="H204" i="7"/>
  <c r="G204" i="7"/>
  <c r="I204" i="7" s="1"/>
  <c r="J204" i="7" s="1"/>
  <c r="H203" i="7"/>
  <c r="G203" i="7"/>
  <c r="I203" i="7" s="1"/>
  <c r="J203" i="7" s="1"/>
  <c r="H202" i="7"/>
  <c r="G202" i="7"/>
  <c r="I202" i="7" s="1"/>
  <c r="J202" i="7" s="1"/>
  <c r="H201" i="7"/>
  <c r="G201" i="7"/>
  <c r="I201" i="7" s="1"/>
  <c r="J201" i="7" s="1"/>
  <c r="H200" i="7"/>
  <c r="G200" i="7"/>
  <c r="I200" i="7" s="1"/>
  <c r="J200" i="7" s="1"/>
  <c r="H199" i="7"/>
  <c r="G199" i="7"/>
  <c r="I199" i="7" s="1"/>
  <c r="J199" i="7" s="1"/>
  <c r="H198" i="7"/>
  <c r="I198" i="7"/>
  <c r="J198" i="7" s="1"/>
  <c r="H197" i="7"/>
  <c r="G197" i="7"/>
  <c r="H196" i="7"/>
  <c r="G196" i="7"/>
  <c r="I196" i="7" s="1"/>
  <c r="J196" i="7" s="1"/>
  <c r="H195" i="7"/>
  <c r="G195" i="7"/>
  <c r="I195" i="7" s="1"/>
  <c r="J195" i="7" s="1"/>
  <c r="H194" i="7"/>
  <c r="G194" i="7"/>
  <c r="I194" i="7" s="1"/>
  <c r="J194" i="7" s="1"/>
  <c r="H193" i="7"/>
  <c r="G193" i="7"/>
  <c r="I193" i="7" s="1"/>
  <c r="J193" i="7" s="1"/>
  <c r="H192" i="7"/>
  <c r="G192" i="7"/>
  <c r="I192" i="7" s="1"/>
  <c r="J192" i="7" s="1"/>
  <c r="H191" i="7"/>
  <c r="G191" i="7"/>
  <c r="I191" i="7" s="1"/>
  <c r="J191" i="7" s="1"/>
  <c r="H190" i="7"/>
  <c r="G190" i="7"/>
  <c r="I190" i="7" s="1"/>
  <c r="J190" i="7" s="1"/>
  <c r="I189" i="7"/>
  <c r="J189" i="7" s="1"/>
  <c r="H189" i="7"/>
  <c r="G189" i="7"/>
  <c r="H188" i="7"/>
  <c r="G188" i="7"/>
  <c r="I188" i="7" s="1"/>
  <c r="J188" i="7" s="1"/>
  <c r="H187" i="7"/>
  <c r="G187" i="7"/>
  <c r="I187" i="7" s="1"/>
  <c r="J187" i="7" s="1"/>
  <c r="I186" i="7"/>
  <c r="J186" i="7" s="1"/>
  <c r="H186" i="7"/>
  <c r="H185" i="7"/>
  <c r="I185" i="7"/>
  <c r="J185" i="7" s="1"/>
  <c r="H184" i="7"/>
  <c r="I184" i="7"/>
  <c r="J184" i="7" s="1"/>
  <c r="H183" i="7"/>
  <c r="I183" i="7"/>
  <c r="H182" i="7"/>
  <c r="G182" i="7"/>
  <c r="I182" i="7" s="1"/>
  <c r="I181" i="7"/>
  <c r="H181" i="7"/>
  <c r="H180" i="7"/>
  <c r="G180" i="7"/>
  <c r="I180" i="7" s="1"/>
  <c r="I179" i="7"/>
  <c r="H179" i="7"/>
  <c r="G179" i="7"/>
  <c r="H178" i="7"/>
  <c r="G178" i="7"/>
  <c r="I178" i="7" s="1"/>
  <c r="H177" i="7"/>
  <c r="G177" i="7"/>
  <c r="I177" i="7" s="1"/>
  <c r="H176" i="7"/>
  <c r="G176" i="7"/>
  <c r="I176" i="7" s="1"/>
  <c r="H175" i="7"/>
  <c r="I175" i="7"/>
  <c r="J175" i="7" s="1"/>
  <c r="H174" i="7"/>
  <c r="I174" i="7"/>
  <c r="J174" i="7" s="1"/>
  <c r="I173" i="7"/>
  <c r="J173" i="7" s="1"/>
  <c r="H173" i="7"/>
  <c r="I172" i="7"/>
  <c r="J172" i="7" s="1"/>
  <c r="H172" i="7"/>
  <c r="I171" i="7"/>
  <c r="J171" i="7" s="1"/>
  <c r="H171" i="7"/>
  <c r="I170" i="7"/>
  <c r="J170" i="7" s="1"/>
  <c r="H170" i="7"/>
  <c r="H169" i="7"/>
  <c r="I169" i="7"/>
  <c r="J169" i="7" s="1"/>
  <c r="H168" i="7"/>
  <c r="I168" i="7"/>
  <c r="H167" i="7"/>
  <c r="G167" i="7"/>
  <c r="H166" i="7"/>
  <c r="G166" i="7"/>
  <c r="I166" i="7" s="1"/>
  <c r="H165" i="7"/>
  <c r="G165" i="7"/>
  <c r="I165" i="7" s="1"/>
  <c r="I164" i="7"/>
  <c r="H164" i="7"/>
  <c r="I163" i="7"/>
  <c r="H163" i="7"/>
  <c r="I162" i="7"/>
  <c r="H162" i="7"/>
  <c r="H161" i="7"/>
  <c r="I161" i="7"/>
  <c r="H160" i="7"/>
  <c r="I160" i="7"/>
  <c r="J160" i="7" s="1"/>
  <c r="H159" i="7"/>
  <c r="I159" i="7"/>
  <c r="H158" i="7"/>
  <c r="G158" i="7"/>
  <c r="H157" i="7"/>
  <c r="G157" i="7"/>
  <c r="I157" i="7" s="1"/>
  <c r="I156" i="7"/>
  <c r="H156" i="7"/>
  <c r="G156" i="7"/>
  <c r="H155" i="7"/>
  <c r="G155" i="7"/>
  <c r="I155" i="7" s="1"/>
  <c r="I154" i="7"/>
  <c r="H154" i="7"/>
  <c r="G154" i="7"/>
  <c r="H153" i="7"/>
  <c r="G153" i="7"/>
  <c r="I153" i="7" s="1"/>
  <c r="H152" i="7"/>
  <c r="G152" i="7"/>
  <c r="I152" i="7" s="1"/>
  <c r="H151" i="7"/>
  <c r="I151" i="7"/>
  <c r="H150" i="7"/>
  <c r="G150" i="7"/>
  <c r="I150" i="7" s="1"/>
  <c r="I149" i="7"/>
  <c r="J149" i="7" s="1"/>
  <c r="H149" i="7"/>
  <c r="H148" i="7"/>
  <c r="G148" i="7"/>
  <c r="I148" i="7" s="1"/>
  <c r="I147" i="7"/>
  <c r="H147" i="7"/>
  <c r="I146" i="7"/>
  <c r="H146" i="7"/>
  <c r="G146" i="7"/>
  <c r="H145" i="7"/>
  <c r="G145" i="7"/>
  <c r="I145" i="7" s="1"/>
  <c r="H144" i="7"/>
  <c r="G144" i="7"/>
  <c r="I144" i="7" s="1"/>
  <c r="H143" i="7"/>
  <c r="G143" i="7"/>
  <c r="I143" i="7" s="1"/>
  <c r="H142" i="7"/>
  <c r="G142" i="7"/>
  <c r="I142" i="7" s="1"/>
  <c r="H141" i="7"/>
  <c r="G141" i="7"/>
  <c r="I141" i="7" s="1"/>
  <c r="I140" i="7"/>
  <c r="H140" i="7"/>
  <c r="G140" i="7"/>
  <c r="I139" i="7"/>
  <c r="H139" i="7"/>
  <c r="I138" i="7"/>
  <c r="H138" i="7"/>
  <c r="H137" i="7"/>
  <c r="I137" i="7"/>
  <c r="J137" i="7" s="1"/>
  <c r="H136" i="7"/>
  <c r="I136" i="7"/>
  <c r="H135" i="7"/>
  <c r="I135" i="7"/>
  <c r="H134" i="7"/>
  <c r="I134" i="7"/>
  <c r="I133" i="7"/>
  <c r="H133" i="7"/>
  <c r="I132" i="7"/>
  <c r="H132" i="7"/>
  <c r="I131" i="7"/>
  <c r="H131" i="7"/>
  <c r="H130" i="7"/>
  <c r="G130" i="7"/>
  <c r="H129" i="7"/>
  <c r="G129" i="7"/>
  <c r="I129" i="7" s="1"/>
  <c r="H128" i="7"/>
  <c r="G128" i="7"/>
  <c r="I128" i="7" s="1"/>
  <c r="H127" i="7"/>
  <c r="G127" i="7"/>
  <c r="I127" i="7" s="1"/>
  <c r="H126" i="7"/>
  <c r="G126" i="7"/>
  <c r="I126" i="7" s="1"/>
  <c r="H125" i="7"/>
  <c r="G125" i="7"/>
  <c r="I125" i="7" s="1"/>
  <c r="I124" i="7"/>
  <c r="H124" i="7"/>
  <c r="G124" i="7"/>
  <c r="H123" i="7"/>
  <c r="G123" i="7"/>
  <c r="I123" i="7" s="1"/>
  <c r="I122" i="7"/>
  <c r="H122" i="7"/>
  <c r="G122" i="7"/>
  <c r="H121" i="7"/>
  <c r="G121" i="7"/>
  <c r="I121" i="7" s="1"/>
  <c r="H120" i="7"/>
  <c r="G120" i="7"/>
  <c r="I120" i="7" s="1"/>
  <c r="H119" i="7"/>
  <c r="G119" i="7"/>
  <c r="I119" i="7" s="1"/>
  <c r="H118" i="7"/>
  <c r="G118" i="7"/>
  <c r="I118" i="7" s="1"/>
  <c r="H117" i="7"/>
  <c r="G117" i="7"/>
  <c r="I117" i="7" s="1"/>
  <c r="H116" i="7"/>
  <c r="G116" i="7"/>
  <c r="I116" i="7" s="1"/>
  <c r="I115" i="7"/>
  <c r="H115" i="7"/>
  <c r="G115" i="7"/>
  <c r="I114" i="7"/>
  <c r="H114" i="7"/>
  <c r="H113" i="7"/>
  <c r="I113" i="7"/>
  <c r="H112" i="7"/>
  <c r="I112" i="7"/>
  <c r="H111" i="7"/>
  <c r="I111" i="7"/>
  <c r="H110" i="7"/>
  <c r="I110" i="7"/>
  <c r="H109" i="7"/>
  <c r="G109" i="7"/>
  <c r="I108" i="7"/>
  <c r="H108" i="7"/>
  <c r="G108" i="7"/>
  <c r="H107" i="7"/>
  <c r="G107" i="7"/>
  <c r="I107" i="7" s="1"/>
  <c r="I106" i="7"/>
  <c r="H106" i="7"/>
  <c r="H105" i="7"/>
  <c r="G105" i="7"/>
  <c r="H104" i="7"/>
  <c r="I104" i="7"/>
  <c r="H103" i="7"/>
  <c r="G103" i="7"/>
  <c r="I103" i="7" s="1"/>
  <c r="H102" i="7"/>
  <c r="G102" i="7"/>
  <c r="I102" i="7" s="1"/>
  <c r="I101" i="7"/>
  <c r="H101" i="7"/>
  <c r="G101" i="7"/>
  <c r="H100" i="7"/>
  <c r="G100" i="7"/>
  <c r="I100" i="7" s="1"/>
  <c r="H99" i="7"/>
  <c r="G99" i="7"/>
  <c r="I99" i="7" s="1"/>
  <c r="I98" i="7"/>
  <c r="H98" i="7"/>
  <c r="G98" i="7"/>
  <c r="H97" i="7"/>
  <c r="G97" i="7"/>
  <c r="I97" i="7" s="1"/>
  <c r="H96" i="7"/>
  <c r="G96" i="7"/>
  <c r="I96" i="7" s="1"/>
  <c r="H95" i="7"/>
  <c r="G95" i="7"/>
  <c r="I95" i="7" s="1"/>
  <c r="H94" i="7"/>
  <c r="G94" i="7"/>
  <c r="I94" i="7" s="1"/>
  <c r="H93" i="7"/>
  <c r="G93" i="7"/>
  <c r="I93" i="7" s="1"/>
  <c r="H92" i="7"/>
  <c r="G92" i="7"/>
  <c r="I92" i="7" s="1"/>
  <c r="I91" i="7"/>
  <c r="H91" i="7"/>
  <c r="I90" i="7"/>
  <c r="H90" i="7"/>
  <c r="H89" i="7"/>
  <c r="I89" i="7"/>
  <c r="H88" i="7"/>
  <c r="G88" i="7"/>
  <c r="H87" i="7"/>
  <c r="G87" i="7"/>
  <c r="I87" i="7" s="1"/>
  <c r="H86" i="7"/>
  <c r="G86" i="7"/>
  <c r="I86" i="7" s="1"/>
  <c r="H85" i="7"/>
  <c r="G85" i="7"/>
  <c r="I85" i="7" s="1"/>
  <c r="I84" i="7"/>
  <c r="H84" i="7"/>
  <c r="G84" i="7"/>
  <c r="H83" i="7"/>
  <c r="G83" i="7"/>
  <c r="I83" i="7" s="1"/>
  <c r="I82" i="7"/>
  <c r="H82" i="7"/>
  <c r="H81" i="7"/>
  <c r="G81" i="7"/>
  <c r="H80" i="7"/>
  <c r="G80" i="7"/>
  <c r="I80" i="7" s="1"/>
  <c r="H79" i="7"/>
  <c r="G79" i="7"/>
  <c r="I79" i="7" s="1"/>
  <c r="H78" i="7"/>
  <c r="G78" i="7"/>
  <c r="I78" i="7" s="1"/>
  <c r="I77" i="7"/>
  <c r="H77" i="7"/>
  <c r="G77" i="7"/>
  <c r="H76" i="7"/>
  <c r="G76" i="7"/>
  <c r="I76" i="7" s="1"/>
  <c r="H75" i="7"/>
  <c r="G75" i="7"/>
  <c r="I75" i="7" s="1"/>
  <c r="I74" i="7"/>
  <c r="H74" i="7"/>
  <c r="H73" i="7"/>
  <c r="G73" i="7"/>
  <c r="I73" i="7" s="1"/>
  <c r="H72" i="7"/>
  <c r="G72" i="7"/>
  <c r="I72" i="7" s="1"/>
  <c r="H71" i="7"/>
  <c r="G71" i="7"/>
  <c r="I71" i="7" s="1"/>
  <c r="H70" i="7"/>
  <c r="G70" i="7"/>
  <c r="I70" i="7" s="1"/>
  <c r="I69" i="7"/>
  <c r="H69" i="7"/>
  <c r="H68" i="7"/>
  <c r="G68" i="7"/>
  <c r="I68" i="7" s="1"/>
  <c r="H67" i="7"/>
  <c r="G67" i="7"/>
  <c r="I67" i="7" s="1"/>
  <c r="I66" i="7"/>
  <c r="H66" i="7"/>
  <c r="G66" i="7"/>
  <c r="H65" i="7"/>
  <c r="G65" i="7"/>
  <c r="I65" i="7" s="1"/>
  <c r="H64" i="7"/>
  <c r="G64" i="7"/>
  <c r="I64" i="7" s="1"/>
  <c r="H63" i="7"/>
  <c r="G63" i="7"/>
  <c r="I63" i="7" s="1"/>
  <c r="H62" i="7"/>
  <c r="G62" i="7"/>
  <c r="I62" i="7" s="1"/>
  <c r="H61" i="7"/>
  <c r="G61" i="7"/>
  <c r="I61" i="7" s="1"/>
  <c r="I60" i="7"/>
  <c r="H60" i="7"/>
  <c r="G60" i="7"/>
  <c r="H59" i="7"/>
  <c r="G59" i="7"/>
  <c r="I59" i="7" s="1"/>
  <c r="H58" i="7"/>
  <c r="G58" i="7"/>
  <c r="I58" i="7" s="1"/>
  <c r="H57" i="7"/>
  <c r="G57" i="7"/>
  <c r="I57" i="7" s="1"/>
  <c r="H56" i="7"/>
  <c r="G56" i="7"/>
  <c r="I56" i="7" s="1"/>
  <c r="H55" i="7"/>
  <c r="I55" i="7"/>
  <c r="H54" i="7"/>
  <c r="G54" i="7"/>
  <c r="I54" i="7" s="1"/>
  <c r="I53" i="7"/>
  <c r="H53" i="7"/>
  <c r="G53" i="7"/>
  <c r="H52" i="7"/>
  <c r="G52" i="7"/>
  <c r="I52" i="7" s="1"/>
  <c r="H51" i="7"/>
  <c r="G51" i="7"/>
  <c r="I51" i="7" s="1"/>
  <c r="I50" i="7"/>
  <c r="H50" i="7"/>
  <c r="H49" i="7"/>
  <c r="G49" i="7"/>
  <c r="H48" i="7"/>
  <c r="G48" i="7"/>
  <c r="I48" i="7" s="1"/>
  <c r="H47" i="7"/>
  <c r="G47" i="7"/>
  <c r="I47" i="7" s="1"/>
  <c r="H46" i="7"/>
  <c r="I46" i="7"/>
  <c r="H45" i="7"/>
  <c r="G45" i="7"/>
  <c r="H44" i="7"/>
  <c r="G44" i="7"/>
  <c r="I44" i="7" s="1"/>
  <c r="H43" i="7"/>
  <c r="G43" i="7"/>
  <c r="I43" i="7" s="1"/>
  <c r="I42" i="7"/>
  <c r="H42" i="7"/>
  <c r="H41" i="7"/>
  <c r="I41" i="7"/>
  <c r="H40" i="7"/>
  <c r="I40" i="7"/>
  <c r="H39" i="7"/>
  <c r="I39" i="7"/>
  <c r="H38" i="7"/>
  <c r="I38" i="7"/>
  <c r="I37" i="7"/>
  <c r="H37" i="7"/>
  <c r="I36" i="7"/>
  <c r="H36" i="7"/>
  <c r="H35" i="7"/>
  <c r="I35" i="7"/>
  <c r="I34" i="7"/>
  <c r="H34" i="7"/>
  <c r="H33" i="7"/>
  <c r="I33" i="7"/>
  <c r="H32" i="7"/>
  <c r="I32" i="7"/>
  <c r="H31" i="7"/>
  <c r="I31" i="7"/>
  <c r="H30" i="7"/>
  <c r="G30" i="7"/>
  <c r="I30" i="7" s="1"/>
  <c r="H29" i="7"/>
  <c r="G29" i="7"/>
  <c r="I29" i="7" s="1"/>
  <c r="H28" i="7"/>
  <c r="G28" i="7"/>
  <c r="I28" i="7" s="1"/>
  <c r="H27" i="7"/>
  <c r="G27" i="7"/>
  <c r="I27" i="7" s="1"/>
  <c r="H26" i="7"/>
  <c r="G26" i="7"/>
  <c r="I26" i="7" s="1"/>
  <c r="H25" i="7"/>
  <c r="I25" i="7"/>
  <c r="H24" i="7"/>
  <c r="I24" i="7"/>
  <c r="H23" i="7"/>
  <c r="G23" i="7"/>
  <c r="H22" i="7"/>
  <c r="G22" i="7"/>
  <c r="I22" i="7" s="1"/>
  <c r="H21" i="7"/>
  <c r="G21" i="7"/>
  <c r="I21" i="7" s="1"/>
  <c r="I20" i="7"/>
  <c r="H20" i="7"/>
  <c r="G20" i="7"/>
  <c r="H19" i="7"/>
  <c r="G19" i="7"/>
  <c r="I19" i="7" s="1"/>
  <c r="H18" i="7"/>
  <c r="G18" i="7"/>
  <c r="I18" i="7" s="1"/>
  <c r="H17" i="7"/>
  <c r="G17" i="7"/>
  <c r="I17" i="7" s="1"/>
  <c r="H16" i="7"/>
  <c r="G16" i="7"/>
  <c r="I16" i="7" s="1"/>
  <c r="H15" i="7"/>
  <c r="G15" i="7"/>
  <c r="I15" i="7" s="1"/>
  <c r="H14" i="7"/>
  <c r="G14" i="7"/>
  <c r="I14" i="7" s="1"/>
  <c r="I13" i="7"/>
  <c r="H13" i="7"/>
  <c r="G13" i="7"/>
  <c r="H12" i="7"/>
  <c r="G12" i="7"/>
  <c r="I12" i="7" s="1"/>
  <c r="H11" i="7"/>
  <c r="G11" i="7"/>
  <c r="I11" i="7" s="1"/>
  <c r="I10" i="7"/>
  <c r="H10" i="7"/>
  <c r="G10" i="7"/>
  <c r="H9" i="7"/>
  <c r="I9" i="7"/>
  <c r="J9" i="7" s="1"/>
  <c r="H8" i="7"/>
  <c r="G8" i="7"/>
  <c r="I8" i="7" s="1"/>
  <c r="H7" i="7"/>
  <c r="G7" i="7"/>
  <c r="I7" i="7" s="1"/>
  <c r="H6" i="7"/>
  <c r="G6" i="7"/>
  <c r="I6" i="7" s="1"/>
  <c r="H5" i="7"/>
  <c r="G5" i="7"/>
  <c r="I5" i="7" s="1"/>
  <c r="I4" i="7"/>
  <c r="H4" i="7"/>
  <c r="H3" i="7"/>
  <c r="G3" i="7"/>
  <c r="G2" i="7"/>
  <c r="G325" i="7" s="1"/>
  <c r="H451" i="9"/>
  <c r="G451" i="9"/>
  <c r="H450" i="9"/>
  <c r="G450" i="9"/>
  <c r="I450" i="9" s="1"/>
  <c r="J450" i="9" s="1"/>
  <c r="H449" i="9"/>
  <c r="G449" i="9"/>
  <c r="I449" i="9" s="1"/>
  <c r="J449" i="9" s="1"/>
  <c r="I448" i="9"/>
  <c r="J448" i="9" s="1"/>
  <c r="H448" i="9"/>
  <c r="H447" i="9"/>
  <c r="G447" i="9"/>
  <c r="H446" i="9"/>
  <c r="G446" i="9"/>
  <c r="I446" i="9" s="1"/>
  <c r="J446" i="9" s="1"/>
  <c r="H445" i="9"/>
  <c r="G445" i="9"/>
  <c r="I445" i="9" s="1"/>
  <c r="J445" i="9" s="1"/>
  <c r="H444" i="9"/>
  <c r="I444" i="9"/>
  <c r="J444" i="9" s="1"/>
  <c r="H443" i="9"/>
  <c r="G443" i="9"/>
  <c r="I443" i="9" s="1"/>
  <c r="H442" i="9"/>
  <c r="G442" i="9"/>
  <c r="I442" i="9" s="1"/>
  <c r="J442" i="9" s="1"/>
  <c r="H441" i="9"/>
  <c r="G441" i="9"/>
  <c r="I441" i="9" s="1"/>
  <c r="J441" i="9" s="1"/>
  <c r="H440" i="9"/>
  <c r="G440" i="9"/>
  <c r="I440" i="9" s="1"/>
  <c r="J440" i="9" s="1"/>
  <c r="H439" i="9"/>
  <c r="G439" i="9"/>
  <c r="I439" i="9" s="1"/>
  <c r="J439" i="9" s="1"/>
  <c r="H438" i="9"/>
  <c r="G438" i="9"/>
  <c r="I438" i="9" s="1"/>
  <c r="J438" i="9" s="1"/>
  <c r="I437" i="9"/>
  <c r="J437" i="9" s="1"/>
  <c r="H437" i="9"/>
  <c r="H436" i="9"/>
  <c r="I436" i="9"/>
  <c r="J436" i="9" s="1"/>
  <c r="H435" i="9"/>
  <c r="G435" i="9"/>
  <c r="I435" i="9" s="1"/>
  <c r="J435" i="9" s="1"/>
  <c r="H434" i="9"/>
  <c r="I434" i="9"/>
  <c r="J434" i="9" s="1"/>
  <c r="H433" i="9"/>
  <c r="G433" i="9"/>
  <c r="H432" i="9"/>
  <c r="G432" i="9"/>
  <c r="I432" i="9" s="1"/>
  <c r="J432" i="9" s="1"/>
  <c r="H431" i="9"/>
  <c r="G431" i="9"/>
  <c r="I431" i="9" s="1"/>
  <c r="J431" i="9" s="1"/>
  <c r="H430" i="9"/>
  <c r="I430" i="9"/>
  <c r="J430" i="9" s="1"/>
  <c r="I429" i="9"/>
  <c r="J429" i="9" s="1"/>
  <c r="H429" i="9"/>
  <c r="H428" i="9"/>
  <c r="I428" i="9"/>
  <c r="J428" i="9" s="1"/>
  <c r="H427" i="9"/>
  <c r="I427" i="9"/>
  <c r="J427" i="9" s="1"/>
  <c r="H426" i="9"/>
  <c r="G426" i="9"/>
  <c r="H425" i="9"/>
  <c r="G425" i="9"/>
  <c r="I425" i="9" s="1"/>
  <c r="J425" i="9" s="1"/>
  <c r="H424" i="9"/>
  <c r="G424" i="9"/>
  <c r="I424" i="9" s="1"/>
  <c r="J424" i="9" s="1"/>
  <c r="H423" i="9"/>
  <c r="G423" i="9"/>
  <c r="I423" i="9" s="1"/>
  <c r="J423" i="9" s="1"/>
  <c r="H422" i="9"/>
  <c r="G422" i="9"/>
  <c r="I422" i="9" s="1"/>
  <c r="J422" i="9" s="1"/>
  <c r="H421" i="9"/>
  <c r="G421" i="9"/>
  <c r="I421" i="9" s="1"/>
  <c r="J421" i="9" s="1"/>
  <c r="H420" i="9"/>
  <c r="G420" i="9"/>
  <c r="I420" i="9" s="1"/>
  <c r="J420" i="9" s="1"/>
  <c r="H419" i="9"/>
  <c r="I419" i="9"/>
  <c r="J419" i="9" s="1"/>
  <c r="H418" i="9"/>
  <c r="I418" i="9"/>
  <c r="J418" i="9" s="1"/>
  <c r="H417" i="9"/>
  <c r="G417" i="9"/>
  <c r="I417" i="9" s="1"/>
  <c r="H416" i="9"/>
  <c r="G416" i="9"/>
  <c r="I416" i="9" s="1"/>
  <c r="J416" i="9" s="1"/>
  <c r="H415" i="9"/>
  <c r="G415" i="9"/>
  <c r="I415" i="9" s="1"/>
  <c r="J415" i="9" s="1"/>
  <c r="H414" i="9"/>
  <c r="G414" i="9"/>
  <c r="I414" i="9" s="1"/>
  <c r="J414" i="9" s="1"/>
  <c r="H413" i="9"/>
  <c r="G413" i="9"/>
  <c r="I413" i="9" s="1"/>
  <c r="J413" i="9" s="1"/>
  <c r="H412" i="9"/>
  <c r="I412" i="9"/>
  <c r="J412" i="9" s="1"/>
  <c r="H411" i="9"/>
  <c r="G411" i="9"/>
  <c r="H410" i="9"/>
  <c r="I410" i="9"/>
  <c r="J410" i="9" s="1"/>
  <c r="H409" i="9"/>
  <c r="G409" i="9"/>
  <c r="I409" i="9" s="1"/>
  <c r="J409" i="9" s="1"/>
  <c r="H408" i="9"/>
  <c r="G408" i="9"/>
  <c r="I408" i="9" s="1"/>
  <c r="J408" i="9" s="1"/>
  <c r="H407" i="9"/>
  <c r="G407" i="9"/>
  <c r="I407" i="9" s="1"/>
  <c r="J407" i="9" s="1"/>
  <c r="H406" i="9"/>
  <c r="G406" i="9"/>
  <c r="I406" i="9" s="1"/>
  <c r="J406" i="9" s="1"/>
  <c r="I405" i="9"/>
  <c r="J405" i="9" s="1"/>
  <c r="H405" i="9"/>
  <c r="H404" i="9"/>
  <c r="I404" i="9"/>
  <c r="J404" i="9" s="1"/>
  <c r="H403" i="9"/>
  <c r="G403" i="9"/>
  <c r="H402" i="9"/>
  <c r="G402" i="9"/>
  <c r="I402" i="9" s="1"/>
  <c r="J402" i="9" s="1"/>
  <c r="H401" i="9"/>
  <c r="G401" i="9"/>
  <c r="I401" i="9" s="1"/>
  <c r="J401" i="9" s="1"/>
  <c r="I400" i="9"/>
  <c r="J400" i="9" s="1"/>
  <c r="H400" i="9"/>
  <c r="H399" i="9"/>
  <c r="G399" i="9"/>
  <c r="I399" i="9" s="1"/>
  <c r="H398" i="9"/>
  <c r="I398" i="9"/>
  <c r="J398" i="9" s="1"/>
  <c r="I397" i="9"/>
  <c r="J397" i="9" s="1"/>
  <c r="H397" i="9"/>
  <c r="H396" i="9"/>
  <c r="I396" i="9"/>
  <c r="J396" i="9" s="1"/>
  <c r="H395" i="9"/>
  <c r="G395" i="9"/>
  <c r="I395" i="9" s="1"/>
  <c r="J395" i="9" s="1"/>
  <c r="H394" i="9"/>
  <c r="I394" i="9"/>
  <c r="J394" i="9" s="1"/>
  <c r="H393" i="9"/>
  <c r="I393" i="9"/>
  <c r="J393" i="9" s="1"/>
  <c r="I392" i="9"/>
  <c r="J392" i="9" s="1"/>
  <c r="H392" i="9"/>
  <c r="H391" i="9"/>
  <c r="G391" i="9"/>
  <c r="I391" i="9" s="1"/>
  <c r="H390" i="9"/>
  <c r="G390" i="9"/>
  <c r="I390" i="9" s="1"/>
  <c r="J390" i="9" s="1"/>
  <c r="I389" i="9"/>
  <c r="J389" i="9" s="1"/>
  <c r="H389" i="9"/>
  <c r="H388" i="9"/>
  <c r="G388" i="9"/>
  <c r="I388" i="9" s="1"/>
  <c r="H387" i="9"/>
  <c r="G387" i="9"/>
  <c r="I387" i="9" s="1"/>
  <c r="J387" i="9" s="1"/>
  <c r="H386" i="9"/>
  <c r="G386" i="9"/>
  <c r="I386" i="9" s="1"/>
  <c r="J386" i="9" s="1"/>
  <c r="H385" i="9"/>
  <c r="I385" i="9"/>
  <c r="J385" i="9" s="1"/>
  <c r="H384" i="9"/>
  <c r="G384" i="9"/>
  <c r="I384" i="9" s="1"/>
  <c r="H383" i="9"/>
  <c r="G383" i="9"/>
  <c r="I383" i="9" s="1"/>
  <c r="J383" i="9" s="1"/>
  <c r="H382" i="9"/>
  <c r="G382" i="9"/>
  <c r="I382" i="9" s="1"/>
  <c r="J382" i="9" s="1"/>
  <c r="I381" i="9"/>
  <c r="J381" i="9" s="1"/>
  <c r="H381" i="9"/>
  <c r="H380" i="9"/>
  <c r="I380" i="9"/>
  <c r="J380" i="9" s="1"/>
  <c r="H379" i="9"/>
  <c r="I379" i="9"/>
  <c r="J379" i="9" s="1"/>
  <c r="H378" i="9"/>
  <c r="G378" i="9"/>
  <c r="H377" i="9"/>
  <c r="G377" i="9"/>
  <c r="I377" i="9" s="1"/>
  <c r="J377" i="9" s="1"/>
  <c r="I376" i="9"/>
  <c r="J376" i="9" s="1"/>
  <c r="H376" i="9"/>
  <c r="H375" i="9"/>
  <c r="G375" i="9"/>
  <c r="I375" i="9" s="1"/>
  <c r="H374" i="9"/>
  <c r="G374" i="9"/>
  <c r="I374" i="9" s="1"/>
  <c r="J374" i="9" s="1"/>
  <c r="H373" i="9"/>
  <c r="G373" i="9"/>
  <c r="I373" i="9" s="1"/>
  <c r="J373" i="9" s="1"/>
  <c r="H372" i="9"/>
  <c r="G372" i="9"/>
  <c r="I372" i="9" s="1"/>
  <c r="J372" i="9" s="1"/>
  <c r="H371" i="9"/>
  <c r="G371" i="9"/>
  <c r="I371" i="9" s="1"/>
  <c r="J371" i="9" s="1"/>
  <c r="H370" i="9"/>
  <c r="G370" i="9"/>
  <c r="I370" i="9" s="1"/>
  <c r="J370" i="9" s="1"/>
  <c r="H369" i="9"/>
  <c r="G369" i="9"/>
  <c r="I369" i="9" s="1"/>
  <c r="J369" i="9" s="1"/>
  <c r="H368" i="9"/>
  <c r="G368" i="9"/>
  <c r="I368" i="9" s="1"/>
  <c r="J368" i="9" s="1"/>
  <c r="H367" i="9"/>
  <c r="G367" i="9"/>
  <c r="I367" i="9" s="1"/>
  <c r="J367" i="9" s="1"/>
  <c r="H366" i="9"/>
  <c r="G366" i="9"/>
  <c r="I366" i="9" s="1"/>
  <c r="J366" i="9" s="1"/>
  <c r="H365" i="9"/>
  <c r="G365" i="9"/>
  <c r="I365" i="9" s="1"/>
  <c r="J365" i="9" s="1"/>
  <c r="H364" i="9"/>
  <c r="G364" i="9"/>
  <c r="I364" i="9" s="1"/>
  <c r="J364" i="9" s="1"/>
  <c r="H363" i="9"/>
  <c r="G363" i="9"/>
  <c r="I363" i="9" s="1"/>
  <c r="J363" i="9" s="1"/>
  <c r="H362" i="9"/>
  <c r="G362" i="9"/>
  <c r="I362" i="9" s="1"/>
  <c r="J362" i="9" s="1"/>
  <c r="H361" i="9"/>
  <c r="G361" i="9"/>
  <c r="I361" i="9" s="1"/>
  <c r="J361" i="9" s="1"/>
  <c r="H360" i="9"/>
  <c r="G360" i="9"/>
  <c r="I360" i="9" s="1"/>
  <c r="J360" i="9" s="1"/>
  <c r="H359" i="9"/>
  <c r="G359" i="9"/>
  <c r="I359" i="9" s="1"/>
  <c r="J359" i="9" s="1"/>
  <c r="H358" i="9"/>
  <c r="G358" i="9"/>
  <c r="I358" i="9" s="1"/>
  <c r="J358" i="9" s="1"/>
  <c r="I357" i="9"/>
  <c r="J357" i="9" s="1"/>
  <c r="H357" i="9"/>
  <c r="G357" i="9"/>
  <c r="H356" i="9"/>
  <c r="G356" i="9"/>
  <c r="I356" i="9" s="1"/>
  <c r="J356" i="9" s="1"/>
  <c r="H355" i="9"/>
  <c r="G355" i="9"/>
  <c r="I355" i="9" s="1"/>
  <c r="J355" i="9" s="1"/>
  <c r="H354" i="9"/>
  <c r="I354" i="9"/>
  <c r="J354" i="9" s="1"/>
  <c r="H353" i="9"/>
  <c r="G353" i="9"/>
  <c r="I353" i="9" s="1"/>
  <c r="J353" i="9" s="1"/>
  <c r="H352" i="9"/>
  <c r="G352" i="9"/>
  <c r="I352" i="9" s="1"/>
  <c r="J352" i="9" s="1"/>
  <c r="H351" i="9"/>
  <c r="I351" i="9"/>
  <c r="J351" i="9" s="1"/>
  <c r="H350" i="9"/>
  <c r="I350" i="9"/>
  <c r="J350" i="9" s="1"/>
  <c r="I349" i="9"/>
  <c r="J349" i="9" s="1"/>
  <c r="H349" i="9"/>
  <c r="H348" i="9"/>
  <c r="I348" i="9"/>
  <c r="J348" i="9" s="1"/>
  <c r="H347" i="9"/>
  <c r="I347" i="9"/>
  <c r="J347" i="9" s="1"/>
  <c r="H346" i="9"/>
  <c r="G346" i="9"/>
  <c r="H345" i="9"/>
  <c r="G345" i="9"/>
  <c r="I345" i="9" s="1"/>
  <c r="J345" i="9" s="1"/>
  <c r="H344" i="9"/>
  <c r="G344" i="9"/>
  <c r="I344" i="9" s="1"/>
  <c r="J344" i="9" s="1"/>
  <c r="H343" i="9"/>
  <c r="G343" i="9"/>
  <c r="I343" i="9" s="1"/>
  <c r="J343" i="9" s="1"/>
  <c r="H342" i="9"/>
  <c r="G342" i="9"/>
  <c r="I342" i="9" s="1"/>
  <c r="J342" i="9" s="1"/>
  <c r="H341" i="9"/>
  <c r="G341" i="9"/>
  <c r="I341" i="9" s="1"/>
  <c r="J341" i="9" s="1"/>
  <c r="H340" i="9"/>
  <c r="G340" i="9"/>
  <c r="I340" i="9" s="1"/>
  <c r="J340" i="9" s="1"/>
  <c r="H339" i="9"/>
  <c r="G339" i="9"/>
  <c r="I339" i="9" s="1"/>
  <c r="J339" i="9" s="1"/>
  <c r="H338" i="9"/>
  <c r="G338" i="9"/>
  <c r="I338" i="9" s="1"/>
  <c r="J338" i="9" s="1"/>
  <c r="H337" i="9"/>
  <c r="G337" i="9"/>
  <c r="I337" i="9" s="1"/>
  <c r="J337" i="9" s="1"/>
  <c r="H336" i="9"/>
  <c r="G336" i="9"/>
  <c r="I336" i="9" s="1"/>
  <c r="J336" i="9" s="1"/>
  <c r="H335" i="9"/>
  <c r="G335" i="9"/>
  <c r="I335" i="9" s="1"/>
  <c r="J335" i="9" s="1"/>
  <c r="H334" i="9"/>
  <c r="G334" i="9"/>
  <c r="I334" i="9" s="1"/>
  <c r="J334" i="9" s="1"/>
  <c r="H333" i="9"/>
  <c r="G333" i="9"/>
  <c r="I333" i="9" s="1"/>
  <c r="J333" i="9" s="1"/>
  <c r="H332" i="9"/>
  <c r="G332" i="9"/>
  <c r="I332" i="9" s="1"/>
  <c r="J332" i="9" s="1"/>
  <c r="H331" i="9"/>
  <c r="G331" i="9"/>
  <c r="I331" i="9" s="1"/>
  <c r="J331" i="9" s="1"/>
  <c r="H330" i="9"/>
  <c r="G330" i="9"/>
  <c r="I330" i="9" s="1"/>
  <c r="J330" i="9" s="1"/>
  <c r="H329" i="9"/>
  <c r="G329" i="9"/>
  <c r="I329" i="9" s="1"/>
  <c r="J329" i="9" s="1"/>
  <c r="H328" i="9"/>
  <c r="G328" i="9"/>
  <c r="I328" i="9" s="1"/>
  <c r="J328" i="9" s="1"/>
  <c r="H327" i="9"/>
  <c r="G327" i="9"/>
  <c r="I327" i="9" s="1"/>
  <c r="J327" i="9" s="1"/>
  <c r="H326" i="9"/>
  <c r="G326" i="9"/>
  <c r="I326" i="9" s="1"/>
  <c r="J326" i="9" s="1"/>
  <c r="H325" i="9"/>
  <c r="G325" i="9"/>
  <c r="I325" i="9" s="1"/>
  <c r="J325" i="9" s="1"/>
  <c r="H324" i="9"/>
  <c r="G324" i="9"/>
  <c r="I324" i="9" s="1"/>
  <c r="J324" i="9" s="1"/>
  <c r="H323" i="9"/>
  <c r="G323" i="9"/>
  <c r="I323" i="9" s="1"/>
  <c r="J323" i="9" s="1"/>
  <c r="H322" i="9"/>
  <c r="G322" i="9"/>
  <c r="I322" i="9" s="1"/>
  <c r="J322" i="9" s="1"/>
  <c r="H321" i="9"/>
  <c r="I321" i="9"/>
  <c r="J321" i="9" s="1"/>
  <c r="H320" i="9"/>
  <c r="G320" i="9"/>
  <c r="I320" i="9" s="1"/>
  <c r="J320" i="9" s="1"/>
  <c r="H319" i="9"/>
  <c r="G319" i="9"/>
  <c r="I319" i="9" s="1"/>
  <c r="J319" i="9" s="1"/>
  <c r="H318" i="9"/>
  <c r="G318" i="9"/>
  <c r="I318" i="9" s="1"/>
  <c r="J318" i="9" s="1"/>
  <c r="H317" i="9"/>
  <c r="G317" i="9"/>
  <c r="I317" i="9" s="1"/>
  <c r="J317" i="9" s="1"/>
  <c r="H316" i="9"/>
  <c r="G316" i="9"/>
  <c r="I316" i="9" s="1"/>
  <c r="J316" i="9" s="1"/>
  <c r="H315" i="9"/>
  <c r="I315" i="9"/>
  <c r="J315" i="9" s="1"/>
  <c r="H314" i="9"/>
  <c r="I314" i="9"/>
  <c r="J314" i="9" s="1"/>
  <c r="H313" i="9"/>
  <c r="I313" i="9"/>
  <c r="J313" i="9" s="1"/>
  <c r="I312" i="9"/>
  <c r="J312" i="9" s="1"/>
  <c r="H312" i="9"/>
  <c r="H311" i="9"/>
  <c r="I311" i="9"/>
  <c r="J311" i="9" s="1"/>
  <c r="H310" i="9"/>
  <c r="G310" i="9"/>
  <c r="I310" i="9" s="1"/>
  <c r="J310" i="9" s="1"/>
  <c r="H309" i="9"/>
  <c r="G309" i="9"/>
  <c r="I309" i="9" s="1"/>
  <c r="J309" i="9" s="1"/>
  <c r="H308" i="9"/>
  <c r="I308" i="9"/>
  <c r="J308" i="9" s="1"/>
  <c r="H307" i="9"/>
  <c r="I307" i="9"/>
  <c r="J307" i="9" s="1"/>
  <c r="H306" i="9"/>
  <c r="I306" i="9"/>
  <c r="J306" i="9" s="1"/>
  <c r="H305" i="9"/>
  <c r="G305" i="9"/>
  <c r="I305" i="9" s="1"/>
  <c r="J305" i="9" s="1"/>
  <c r="H304" i="9"/>
  <c r="G304" i="9"/>
  <c r="I304" i="9" s="1"/>
  <c r="J304" i="9" s="1"/>
  <c r="H303" i="9"/>
  <c r="G303" i="9"/>
  <c r="I303" i="9" s="1"/>
  <c r="J303" i="9" s="1"/>
  <c r="H302" i="9"/>
  <c r="G302" i="9"/>
  <c r="I302" i="9" s="1"/>
  <c r="J302" i="9" s="1"/>
  <c r="H301" i="9"/>
  <c r="G301" i="9"/>
  <c r="I301" i="9" s="1"/>
  <c r="J301" i="9" s="1"/>
  <c r="H300" i="9"/>
  <c r="I300" i="9"/>
  <c r="J300" i="9" s="1"/>
  <c r="H299" i="9"/>
  <c r="G299" i="9"/>
  <c r="H298" i="9"/>
  <c r="G298" i="9"/>
  <c r="I298" i="9" s="1"/>
  <c r="J298" i="9" s="1"/>
  <c r="H297" i="9"/>
  <c r="I297" i="9"/>
  <c r="J297" i="9" s="1"/>
  <c r="I296" i="9"/>
  <c r="J296" i="9" s="1"/>
  <c r="H296" i="9"/>
  <c r="H295" i="9"/>
  <c r="I295" i="9"/>
  <c r="J295" i="9" s="1"/>
  <c r="H294" i="9"/>
  <c r="G294" i="9"/>
  <c r="H293" i="9"/>
  <c r="G293" i="9"/>
  <c r="I293" i="9" s="1"/>
  <c r="J293" i="9" s="1"/>
  <c r="H292" i="9"/>
  <c r="G292" i="9"/>
  <c r="I292" i="9" s="1"/>
  <c r="J292" i="9" s="1"/>
  <c r="H291" i="9"/>
  <c r="I291" i="9"/>
  <c r="J291" i="9" s="1"/>
  <c r="H290" i="9"/>
  <c r="G290" i="9"/>
  <c r="H289" i="9"/>
  <c r="I289" i="9"/>
  <c r="J289" i="9" s="1"/>
  <c r="H288" i="9"/>
  <c r="G288" i="9"/>
  <c r="H287" i="9"/>
  <c r="G287" i="9"/>
  <c r="I287" i="9" s="1"/>
  <c r="J287" i="9" s="1"/>
  <c r="H286" i="9"/>
  <c r="G286" i="9"/>
  <c r="I286" i="9" s="1"/>
  <c r="J286" i="9" s="1"/>
  <c r="H285" i="9"/>
  <c r="G285" i="9"/>
  <c r="I285" i="9" s="1"/>
  <c r="J285" i="9" s="1"/>
  <c r="H284" i="9"/>
  <c r="G284" i="9"/>
  <c r="I284" i="9" s="1"/>
  <c r="J284" i="9" s="1"/>
  <c r="H283" i="9"/>
  <c r="G283" i="9"/>
  <c r="I283" i="9" s="1"/>
  <c r="J283" i="9" s="1"/>
  <c r="H282" i="9"/>
  <c r="G282" i="9"/>
  <c r="I282" i="9" s="1"/>
  <c r="J282" i="9" s="1"/>
  <c r="H281" i="9"/>
  <c r="G281" i="9"/>
  <c r="I281" i="9" s="1"/>
  <c r="J281" i="9" s="1"/>
  <c r="H280" i="9"/>
  <c r="G280" i="9"/>
  <c r="I280" i="9" s="1"/>
  <c r="J280" i="9" s="1"/>
  <c r="H279" i="9"/>
  <c r="G279" i="9"/>
  <c r="I279" i="9" s="1"/>
  <c r="J279" i="9" s="1"/>
  <c r="H278" i="9"/>
  <c r="G278" i="9"/>
  <c r="I278" i="9" s="1"/>
  <c r="J278" i="9" s="1"/>
  <c r="H277" i="9"/>
  <c r="G277" i="9"/>
  <c r="I277" i="9" s="1"/>
  <c r="J277" i="9" s="1"/>
  <c r="H276" i="9"/>
  <c r="G276" i="9"/>
  <c r="I276" i="9" s="1"/>
  <c r="J276" i="9" s="1"/>
  <c r="H275" i="9"/>
  <c r="I275" i="9"/>
  <c r="J275" i="9" s="1"/>
  <c r="H274" i="9"/>
  <c r="G274" i="9"/>
  <c r="H273" i="9"/>
  <c r="G273" i="9"/>
  <c r="I273" i="9" s="1"/>
  <c r="J273" i="9" s="1"/>
  <c r="H272" i="9"/>
  <c r="G272" i="9"/>
  <c r="I272" i="9" s="1"/>
  <c r="J272" i="9" s="1"/>
  <c r="H271" i="9"/>
  <c r="G271" i="9"/>
  <c r="I271" i="9" s="1"/>
  <c r="J271" i="9" s="1"/>
  <c r="H270" i="9"/>
  <c r="G270" i="9"/>
  <c r="I270" i="9" s="1"/>
  <c r="J270" i="9" s="1"/>
  <c r="H269" i="9"/>
  <c r="G269" i="9"/>
  <c r="I269" i="9" s="1"/>
  <c r="J269" i="9" s="1"/>
  <c r="H268" i="9"/>
  <c r="G268" i="9"/>
  <c r="I268" i="9" s="1"/>
  <c r="J268" i="9" s="1"/>
  <c r="H267" i="9"/>
  <c r="G267" i="9"/>
  <c r="I267" i="9" s="1"/>
  <c r="J267" i="9" s="1"/>
  <c r="H266" i="9"/>
  <c r="G266" i="9"/>
  <c r="I266" i="9" s="1"/>
  <c r="J266" i="9" s="1"/>
  <c r="H265" i="9"/>
  <c r="G265" i="9"/>
  <c r="I265" i="9" s="1"/>
  <c r="J265" i="9" s="1"/>
  <c r="H264" i="9"/>
  <c r="G264" i="9"/>
  <c r="I264" i="9" s="1"/>
  <c r="J264" i="9" s="1"/>
  <c r="H263" i="9"/>
  <c r="G263" i="9"/>
  <c r="I263" i="9" s="1"/>
  <c r="J263" i="9" s="1"/>
  <c r="H262" i="9"/>
  <c r="G262" i="9"/>
  <c r="I262" i="9" s="1"/>
  <c r="J262" i="9" s="1"/>
  <c r="H261" i="9"/>
  <c r="G261" i="9"/>
  <c r="I261" i="9" s="1"/>
  <c r="J261" i="9" s="1"/>
  <c r="H260" i="9"/>
  <c r="G260" i="9"/>
  <c r="I260" i="9" s="1"/>
  <c r="J260" i="9" s="1"/>
  <c r="H259" i="9"/>
  <c r="I259" i="9"/>
  <c r="J259" i="9" s="1"/>
  <c r="H258" i="9"/>
  <c r="I258" i="9"/>
  <c r="J258" i="9" s="1"/>
  <c r="H257" i="9"/>
  <c r="I257" i="9"/>
  <c r="J257" i="9" s="1"/>
  <c r="I256" i="9"/>
  <c r="J256" i="9" s="1"/>
  <c r="H256" i="9"/>
  <c r="H255" i="9"/>
  <c r="G255" i="9"/>
  <c r="I255" i="9" s="1"/>
  <c r="J255" i="9" s="1"/>
  <c r="H254" i="9"/>
  <c r="I254" i="9"/>
  <c r="J254" i="9" s="1"/>
  <c r="H253" i="9"/>
  <c r="G253" i="9"/>
  <c r="I253" i="9" s="1"/>
  <c r="H252" i="9"/>
  <c r="G252" i="9"/>
  <c r="I252" i="9" s="1"/>
  <c r="J252" i="9" s="1"/>
  <c r="H251" i="9"/>
  <c r="G251" i="9"/>
  <c r="I251" i="9" s="1"/>
  <c r="J251" i="9" s="1"/>
  <c r="H250" i="9"/>
  <c r="G250" i="9"/>
  <c r="I250" i="9" s="1"/>
  <c r="J250" i="9" s="1"/>
  <c r="H249" i="9"/>
  <c r="G249" i="9"/>
  <c r="I249" i="9" s="1"/>
  <c r="J249" i="9" s="1"/>
  <c r="I248" i="9"/>
  <c r="J248" i="9" s="1"/>
  <c r="H248" i="9"/>
  <c r="H247" i="9"/>
  <c r="G247" i="9"/>
  <c r="I247" i="9" s="1"/>
  <c r="J247" i="9" s="1"/>
  <c r="H246" i="9"/>
  <c r="G246" i="9"/>
  <c r="I246" i="9" s="1"/>
  <c r="J246" i="9" s="1"/>
  <c r="I245" i="9"/>
  <c r="J245" i="9" s="1"/>
  <c r="H245" i="9"/>
  <c r="H244" i="9"/>
  <c r="I244" i="9"/>
  <c r="J244" i="9" s="1"/>
  <c r="H243" i="9"/>
  <c r="I243" i="9"/>
  <c r="J243" i="9" s="1"/>
  <c r="H242" i="9"/>
  <c r="I242" i="9"/>
  <c r="J242" i="9" s="1"/>
  <c r="H241" i="9"/>
  <c r="I241" i="9"/>
  <c r="J241" i="9" s="1"/>
  <c r="I240" i="9"/>
  <c r="J240" i="9" s="1"/>
  <c r="H240" i="9"/>
  <c r="H239" i="9"/>
  <c r="I239" i="9"/>
  <c r="J239" i="9" s="1"/>
  <c r="H238" i="9"/>
  <c r="I238" i="9"/>
  <c r="J238" i="9" s="1"/>
  <c r="H237" i="9"/>
  <c r="G237" i="9"/>
  <c r="H236" i="9"/>
  <c r="G236" i="9"/>
  <c r="I236" i="9" s="1"/>
  <c r="J236" i="9" s="1"/>
  <c r="H235" i="9"/>
  <c r="G235" i="9"/>
  <c r="I235" i="9" s="1"/>
  <c r="J235" i="9" s="1"/>
  <c r="H234" i="9"/>
  <c r="G234" i="9"/>
  <c r="I234" i="9" s="1"/>
  <c r="J234" i="9" s="1"/>
  <c r="H233" i="9"/>
  <c r="I233" i="9"/>
  <c r="J233" i="9" s="1"/>
  <c r="I232" i="9"/>
  <c r="J232" i="9" s="1"/>
  <c r="H232" i="9"/>
  <c r="H231" i="9"/>
  <c r="I231" i="9"/>
  <c r="J231" i="9" s="1"/>
  <c r="H230" i="9"/>
  <c r="I230" i="9"/>
  <c r="J230" i="9" s="1"/>
  <c r="I229" i="9"/>
  <c r="J229" i="9" s="1"/>
  <c r="H229" i="9"/>
  <c r="H228" i="9"/>
  <c r="I228" i="9"/>
  <c r="J228" i="9" s="1"/>
  <c r="H227" i="9"/>
  <c r="G227" i="9"/>
  <c r="H226" i="9"/>
  <c r="G226" i="9"/>
  <c r="I226" i="9" s="1"/>
  <c r="J226" i="9" s="1"/>
  <c r="H225" i="9"/>
  <c r="G225" i="9"/>
  <c r="I225" i="9" s="1"/>
  <c r="J225" i="9" s="1"/>
  <c r="H224" i="9"/>
  <c r="G224" i="9"/>
  <c r="I224" i="9" s="1"/>
  <c r="J224" i="9" s="1"/>
  <c r="H223" i="9"/>
  <c r="G223" i="9"/>
  <c r="I223" i="9" s="1"/>
  <c r="J223" i="9" s="1"/>
  <c r="H222" i="9"/>
  <c r="G222" i="9"/>
  <c r="I222" i="9" s="1"/>
  <c r="J222" i="9" s="1"/>
  <c r="H221" i="9"/>
  <c r="G221" i="9"/>
  <c r="I221" i="9" s="1"/>
  <c r="J221" i="9" s="1"/>
  <c r="H220" i="9"/>
  <c r="G220" i="9"/>
  <c r="I220" i="9" s="1"/>
  <c r="J220" i="9" s="1"/>
  <c r="H219" i="9"/>
  <c r="G219" i="9"/>
  <c r="I219" i="9" s="1"/>
  <c r="J219" i="9" s="1"/>
  <c r="H218" i="9"/>
  <c r="I218" i="9"/>
  <c r="J218" i="9" s="1"/>
  <c r="H217" i="9"/>
  <c r="G217" i="9"/>
  <c r="I217" i="9" s="1"/>
  <c r="I216" i="9"/>
  <c r="J216" i="9" s="1"/>
  <c r="H216" i="9"/>
  <c r="H215" i="9"/>
  <c r="G215" i="9"/>
  <c r="I215" i="9" s="1"/>
  <c r="J215" i="9" s="1"/>
  <c r="H214" i="9"/>
  <c r="G214" i="9"/>
  <c r="I214" i="9" s="1"/>
  <c r="J214" i="9" s="1"/>
  <c r="H213" i="9"/>
  <c r="G213" i="9"/>
  <c r="I213" i="9" s="1"/>
  <c r="J213" i="9" s="1"/>
  <c r="H212" i="9"/>
  <c r="I212" i="9"/>
  <c r="J212" i="9" s="1"/>
  <c r="H211" i="9"/>
  <c r="G211" i="9"/>
  <c r="I211" i="9" s="1"/>
  <c r="H210" i="9"/>
  <c r="G210" i="9"/>
  <c r="I210" i="9" s="1"/>
  <c r="J210" i="9" s="1"/>
  <c r="H209" i="9"/>
  <c r="G209" i="9"/>
  <c r="I209" i="9" s="1"/>
  <c r="J209" i="9" s="1"/>
  <c r="H208" i="9"/>
  <c r="G208" i="9"/>
  <c r="I208" i="9" s="1"/>
  <c r="J208" i="9" s="1"/>
  <c r="H207" i="9"/>
  <c r="G207" i="9"/>
  <c r="I207" i="9" s="1"/>
  <c r="J207" i="9" s="1"/>
  <c r="H206" i="9"/>
  <c r="G206" i="9"/>
  <c r="I206" i="9" s="1"/>
  <c r="J206" i="9" s="1"/>
  <c r="H205" i="9"/>
  <c r="G205" i="9"/>
  <c r="I205" i="9" s="1"/>
  <c r="J205" i="9" s="1"/>
  <c r="H204" i="9"/>
  <c r="G204" i="9"/>
  <c r="I204" i="9" s="1"/>
  <c r="J204" i="9" s="1"/>
  <c r="H203" i="9"/>
  <c r="G203" i="9"/>
  <c r="I203" i="9" s="1"/>
  <c r="J203" i="9" s="1"/>
  <c r="H202" i="9"/>
  <c r="G202" i="9"/>
  <c r="I202" i="9" s="1"/>
  <c r="J202" i="9" s="1"/>
  <c r="H201" i="9"/>
  <c r="G201" i="9"/>
  <c r="I201" i="9" s="1"/>
  <c r="J201" i="9" s="1"/>
  <c r="H200" i="9"/>
  <c r="G200" i="9"/>
  <c r="I200" i="9" s="1"/>
  <c r="J200" i="9" s="1"/>
  <c r="H199" i="9"/>
  <c r="I199" i="9"/>
  <c r="J199" i="9" s="1"/>
  <c r="H198" i="9"/>
  <c r="I198" i="9"/>
  <c r="J198" i="9" s="1"/>
  <c r="I197" i="9"/>
  <c r="J197" i="9" s="1"/>
  <c r="H197" i="9"/>
  <c r="H196" i="9"/>
  <c r="I196" i="9"/>
  <c r="J196" i="9" s="1"/>
  <c r="H195" i="9"/>
  <c r="I195" i="9"/>
  <c r="J195" i="9" s="1"/>
  <c r="H194" i="9"/>
  <c r="I194" i="9"/>
  <c r="J194" i="9" s="1"/>
  <c r="H193" i="9"/>
  <c r="I193" i="9"/>
  <c r="J193" i="9" s="1"/>
  <c r="I192" i="9"/>
  <c r="J192" i="9" s="1"/>
  <c r="H192" i="9"/>
  <c r="H191" i="9"/>
  <c r="I191" i="9"/>
  <c r="J191" i="9" s="1"/>
  <c r="H190" i="9"/>
  <c r="G190" i="9"/>
  <c r="H189" i="9"/>
  <c r="G189" i="9"/>
  <c r="I189" i="9" s="1"/>
  <c r="J189" i="9" s="1"/>
  <c r="H188" i="9"/>
  <c r="G188" i="9"/>
  <c r="I188" i="9" s="1"/>
  <c r="J188" i="9" s="1"/>
  <c r="H187" i="9"/>
  <c r="G187" i="9"/>
  <c r="I187" i="9" s="1"/>
  <c r="J187" i="9" s="1"/>
  <c r="H186" i="9"/>
  <c r="G186" i="9"/>
  <c r="I186" i="9" s="1"/>
  <c r="J186" i="9" s="1"/>
  <c r="H185" i="9"/>
  <c r="G185" i="9"/>
  <c r="I185" i="9" s="1"/>
  <c r="J185" i="9" s="1"/>
  <c r="H184" i="9"/>
  <c r="G184" i="9"/>
  <c r="I184" i="9" s="1"/>
  <c r="J184" i="9" s="1"/>
  <c r="H183" i="9"/>
  <c r="I183" i="9"/>
  <c r="J183" i="9" s="1"/>
  <c r="H182" i="9"/>
  <c r="G182" i="9"/>
  <c r="I182" i="9" s="1"/>
  <c r="H181" i="9"/>
  <c r="G181" i="9"/>
  <c r="I181" i="9" s="1"/>
  <c r="J181" i="9" s="1"/>
  <c r="H180" i="9"/>
  <c r="G180" i="9"/>
  <c r="I180" i="9" s="1"/>
  <c r="J180" i="9" s="1"/>
  <c r="H179" i="9"/>
  <c r="G179" i="9"/>
  <c r="I179" i="9" s="1"/>
  <c r="J179" i="9" s="1"/>
  <c r="H178" i="9"/>
  <c r="G178" i="9"/>
  <c r="I178" i="9" s="1"/>
  <c r="J178" i="9" s="1"/>
  <c r="H177" i="9"/>
  <c r="G177" i="9"/>
  <c r="I177" i="9" s="1"/>
  <c r="J177" i="9" s="1"/>
  <c r="H176" i="9"/>
  <c r="G176" i="9"/>
  <c r="I176" i="9" s="1"/>
  <c r="J176" i="9" s="1"/>
  <c r="H175" i="9"/>
  <c r="G175" i="9"/>
  <c r="I175" i="9" s="1"/>
  <c r="J175" i="9" s="1"/>
  <c r="H174" i="9"/>
  <c r="G174" i="9"/>
  <c r="I174" i="9" s="1"/>
  <c r="J174" i="9" s="1"/>
  <c r="H173" i="9"/>
  <c r="G173" i="9"/>
  <c r="I173" i="9" s="1"/>
  <c r="J173" i="9" s="1"/>
  <c r="H172" i="9"/>
  <c r="G172" i="9"/>
  <c r="I172" i="9" s="1"/>
  <c r="J172" i="9" s="1"/>
  <c r="H171" i="9"/>
  <c r="G171" i="9"/>
  <c r="I171" i="9" s="1"/>
  <c r="J171" i="9" s="1"/>
  <c r="H170" i="9"/>
  <c r="G170" i="9"/>
  <c r="I170" i="9" s="1"/>
  <c r="J170" i="9" s="1"/>
  <c r="H169" i="9"/>
  <c r="G169" i="9"/>
  <c r="I169" i="9" s="1"/>
  <c r="J169" i="9" s="1"/>
  <c r="H168" i="9"/>
  <c r="G168" i="9"/>
  <c r="I168" i="9" s="1"/>
  <c r="J168" i="9" s="1"/>
  <c r="H167" i="9"/>
  <c r="G167" i="9"/>
  <c r="I167" i="9" s="1"/>
  <c r="J167" i="9" s="1"/>
  <c r="H166" i="9"/>
  <c r="G166" i="9"/>
  <c r="I166" i="9" s="1"/>
  <c r="J166" i="9" s="1"/>
  <c r="H165" i="9"/>
  <c r="G165" i="9"/>
  <c r="I165" i="9" s="1"/>
  <c r="J165" i="9" s="1"/>
  <c r="H164" i="9"/>
  <c r="G164" i="9"/>
  <c r="I164" i="9" s="1"/>
  <c r="J164" i="9" s="1"/>
  <c r="H163" i="9"/>
  <c r="G163" i="9"/>
  <c r="I163" i="9" s="1"/>
  <c r="J163" i="9" s="1"/>
  <c r="H162" i="9"/>
  <c r="G162" i="9"/>
  <c r="I162" i="9" s="1"/>
  <c r="J162" i="9" s="1"/>
  <c r="H161" i="9"/>
  <c r="G161" i="9"/>
  <c r="I161" i="9" s="1"/>
  <c r="J161" i="9" s="1"/>
  <c r="H160" i="9"/>
  <c r="G160" i="9"/>
  <c r="I160" i="9" s="1"/>
  <c r="J160" i="9" s="1"/>
  <c r="H159" i="9"/>
  <c r="I159" i="9"/>
  <c r="J159" i="9" s="1"/>
  <c r="H158" i="9"/>
  <c r="I158" i="9"/>
  <c r="J158" i="9" s="1"/>
  <c r="I157" i="9"/>
  <c r="J157" i="9" s="1"/>
  <c r="H157" i="9"/>
  <c r="H156" i="9"/>
  <c r="I156" i="9"/>
  <c r="J156" i="9" s="1"/>
  <c r="H155" i="9"/>
  <c r="I155" i="9"/>
  <c r="J155" i="9" s="1"/>
  <c r="H154" i="9"/>
  <c r="G154" i="9"/>
  <c r="H153" i="9"/>
  <c r="G153" i="9"/>
  <c r="I153" i="9" s="1"/>
  <c r="J153" i="9" s="1"/>
  <c r="H152" i="9"/>
  <c r="G152" i="9"/>
  <c r="I152" i="9" s="1"/>
  <c r="J152" i="9" s="1"/>
  <c r="H151" i="9"/>
  <c r="G151" i="9"/>
  <c r="I151" i="9" s="1"/>
  <c r="J151" i="9" s="1"/>
  <c r="H150" i="9"/>
  <c r="I150" i="9"/>
  <c r="J150" i="9" s="1"/>
  <c r="H149" i="9"/>
  <c r="G149" i="9"/>
  <c r="I149" i="9" s="1"/>
  <c r="J149" i="9" s="1"/>
  <c r="H148" i="9"/>
  <c r="I148" i="9"/>
  <c r="J148" i="9" s="1"/>
  <c r="H147" i="9"/>
  <c r="G147" i="9"/>
  <c r="H146" i="9"/>
  <c r="I146" i="9"/>
  <c r="J146" i="9" s="1"/>
  <c r="H145" i="9"/>
  <c r="G145" i="9"/>
  <c r="I145" i="9" s="1"/>
  <c r="J145" i="9" s="1"/>
  <c r="H144" i="9"/>
  <c r="G144" i="9"/>
  <c r="I144" i="9" s="1"/>
  <c r="J144" i="9" s="1"/>
  <c r="H143" i="9"/>
  <c r="G143" i="9"/>
  <c r="I143" i="9" s="1"/>
  <c r="J143" i="9" s="1"/>
  <c r="H142" i="9"/>
  <c r="G142" i="9"/>
  <c r="I142" i="9" s="1"/>
  <c r="J142" i="9" s="1"/>
  <c r="H141" i="9"/>
  <c r="G141" i="9"/>
  <c r="I141" i="9" s="1"/>
  <c r="J141" i="9" s="1"/>
  <c r="H140" i="9"/>
  <c r="G140" i="9"/>
  <c r="I140" i="9" s="1"/>
  <c r="J140" i="9" s="1"/>
  <c r="H139" i="9"/>
  <c r="G139" i="9"/>
  <c r="I139" i="9" s="1"/>
  <c r="J139" i="9" s="1"/>
  <c r="H138" i="9"/>
  <c r="G138" i="9"/>
  <c r="I138" i="9" s="1"/>
  <c r="J138" i="9" s="1"/>
  <c r="H137" i="9"/>
  <c r="G137" i="9"/>
  <c r="I137" i="9" s="1"/>
  <c r="J137" i="9" s="1"/>
  <c r="H136" i="9"/>
  <c r="G136" i="9"/>
  <c r="I136" i="9" s="1"/>
  <c r="J136" i="9" s="1"/>
  <c r="H135" i="9"/>
  <c r="G135" i="9"/>
  <c r="I135" i="9" s="1"/>
  <c r="J135" i="9" s="1"/>
  <c r="H134" i="9"/>
  <c r="G134" i="9"/>
  <c r="I134" i="9" s="1"/>
  <c r="J134" i="9" s="1"/>
  <c r="H133" i="9"/>
  <c r="G133" i="9"/>
  <c r="I133" i="9" s="1"/>
  <c r="J133" i="9" s="1"/>
  <c r="H132" i="9"/>
  <c r="G132" i="9"/>
  <c r="I132" i="9" s="1"/>
  <c r="J132" i="9" s="1"/>
  <c r="H131" i="9"/>
  <c r="G131" i="9"/>
  <c r="I131" i="9" s="1"/>
  <c r="J131" i="9" s="1"/>
  <c r="H130" i="9"/>
  <c r="G130" i="9"/>
  <c r="I130" i="9" s="1"/>
  <c r="J130" i="9" s="1"/>
  <c r="H129" i="9"/>
  <c r="G129" i="9"/>
  <c r="I129" i="9" s="1"/>
  <c r="J129" i="9" s="1"/>
  <c r="H128" i="9"/>
  <c r="G128" i="9"/>
  <c r="I128" i="9" s="1"/>
  <c r="J128" i="9" s="1"/>
  <c r="H127" i="9"/>
  <c r="G127" i="9"/>
  <c r="I127" i="9" s="1"/>
  <c r="J127" i="9" s="1"/>
  <c r="H126" i="9"/>
  <c r="I126" i="9"/>
  <c r="J126" i="9" s="1"/>
  <c r="I125" i="9"/>
  <c r="J125" i="9" s="1"/>
  <c r="H125" i="9"/>
  <c r="I124" i="9"/>
  <c r="J124" i="9" s="1"/>
  <c r="H124" i="9"/>
  <c r="H123" i="9"/>
  <c r="I123" i="9"/>
  <c r="J123" i="9" s="1"/>
  <c r="H122" i="9"/>
  <c r="G122" i="9"/>
  <c r="H121" i="9"/>
  <c r="G121" i="9"/>
  <c r="I121" i="9" s="1"/>
  <c r="J121" i="9" s="1"/>
  <c r="H120" i="9"/>
  <c r="G120" i="9"/>
  <c r="I120" i="9" s="1"/>
  <c r="J120" i="9" s="1"/>
  <c r="H119" i="9"/>
  <c r="G119" i="9"/>
  <c r="I119" i="9" s="1"/>
  <c r="J119" i="9" s="1"/>
  <c r="H118" i="9"/>
  <c r="G118" i="9"/>
  <c r="I118" i="9" s="1"/>
  <c r="J118" i="9" s="1"/>
  <c r="H117" i="9"/>
  <c r="G117" i="9"/>
  <c r="I117" i="9" s="1"/>
  <c r="J117" i="9" s="1"/>
  <c r="H116" i="9"/>
  <c r="G116" i="9"/>
  <c r="I116" i="9" s="1"/>
  <c r="J116" i="9" s="1"/>
  <c r="H115" i="9"/>
  <c r="G115" i="9"/>
  <c r="I115" i="9" s="1"/>
  <c r="J115" i="9" s="1"/>
  <c r="H114" i="9"/>
  <c r="I114" i="9"/>
  <c r="J114" i="9" s="1"/>
  <c r="H113" i="9"/>
  <c r="G113" i="9"/>
  <c r="H112" i="9"/>
  <c r="G112" i="9"/>
  <c r="I112" i="9" s="1"/>
  <c r="J112" i="9" s="1"/>
  <c r="H111" i="9"/>
  <c r="G111" i="9"/>
  <c r="I111" i="9" s="1"/>
  <c r="J111" i="9" s="1"/>
  <c r="H110" i="9"/>
  <c r="G110" i="9"/>
  <c r="I110" i="9" s="1"/>
  <c r="J110" i="9" s="1"/>
  <c r="H109" i="9"/>
  <c r="G109" i="9"/>
  <c r="I109" i="9" s="1"/>
  <c r="J109" i="9" s="1"/>
  <c r="H108" i="9"/>
  <c r="G108" i="9"/>
  <c r="I108" i="9" s="1"/>
  <c r="J108" i="9" s="1"/>
  <c r="H107" i="9"/>
  <c r="G107" i="9"/>
  <c r="I107" i="9" s="1"/>
  <c r="J107" i="9" s="1"/>
  <c r="H106" i="9"/>
  <c r="G106" i="9"/>
  <c r="I106" i="9" s="1"/>
  <c r="J106" i="9" s="1"/>
  <c r="H105" i="9"/>
  <c r="G105" i="9"/>
  <c r="I105" i="9" s="1"/>
  <c r="J105" i="9" s="1"/>
  <c r="H104" i="9"/>
  <c r="G104" i="9"/>
  <c r="I104" i="9" s="1"/>
  <c r="J104" i="9" s="1"/>
  <c r="H103" i="9"/>
  <c r="G103" i="9"/>
  <c r="I103" i="9" s="1"/>
  <c r="J103" i="9" s="1"/>
  <c r="H102" i="9"/>
  <c r="G102" i="9"/>
  <c r="I102" i="9" s="1"/>
  <c r="J102" i="9" s="1"/>
  <c r="H101" i="9"/>
  <c r="G101" i="9"/>
  <c r="I101" i="9" s="1"/>
  <c r="J101" i="9" s="1"/>
  <c r="I100" i="9"/>
  <c r="J100" i="9" s="1"/>
  <c r="H100" i="9"/>
  <c r="H99" i="9"/>
  <c r="G99" i="9"/>
  <c r="I99" i="9" s="1"/>
  <c r="J99" i="9" s="1"/>
  <c r="H98" i="9"/>
  <c r="G98" i="9"/>
  <c r="I98" i="9" s="1"/>
  <c r="J98" i="9" s="1"/>
  <c r="H97" i="9"/>
  <c r="G97" i="9"/>
  <c r="I97" i="9" s="1"/>
  <c r="J97" i="9" s="1"/>
  <c r="H96" i="9"/>
  <c r="G96" i="9"/>
  <c r="I96" i="9" s="1"/>
  <c r="J96" i="9" s="1"/>
  <c r="H95" i="9"/>
  <c r="G95" i="9"/>
  <c r="I95" i="9" s="1"/>
  <c r="J95" i="9" s="1"/>
  <c r="H94" i="9"/>
  <c r="G94" i="9"/>
  <c r="I94" i="9" s="1"/>
  <c r="J94" i="9" s="1"/>
  <c r="H93" i="9"/>
  <c r="G93" i="9"/>
  <c r="I93" i="9" s="1"/>
  <c r="J93" i="9" s="1"/>
  <c r="I92" i="9"/>
  <c r="J92" i="9" s="1"/>
  <c r="H92" i="9"/>
  <c r="H91" i="9"/>
  <c r="G91" i="9"/>
  <c r="I91" i="9" s="1"/>
  <c r="H90" i="9"/>
  <c r="G90" i="9"/>
  <c r="I90" i="9" s="1"/>
  <c r="J90" i="9" s="1"/>
  <c r="H89" i="9"/>
  <c r="G89" i="9"/>
  <c r="I89" i="9" s="1"/>
  <c r="J89" i="9" s="1"/>
  <c r="H88" i="9"/>
  <c r="G88" i="9"/>
  <c r="I88" i="9" s="1"/>
  <c r="J88" i="9" s="1"/>
  <c r="H87" i="9"/>
  <c r="G87" i="9"/>
  <c r="I87" i="9" s="1"/>
  <c r="J87" i="9" s="1"/>
  <c r="H86" i="9"/>
  <c r="G86" i="9"/>
  <c r="I86" i="9" s="1"/>
  <c r="J86" i="9" s="1"/>
  <c r="H85" i="9"/>
  <c r="G85" i="9"/>
  <c r="I85" i="9" s="1"/>
  <c r="J85" i="9" s="1"/>
  <c r="H84" i="9"/>
  <c r="G84" i="9"/>
  <c r="I84" i="9" s="1"/>
  <c r="J84" i="9" s="1"/>
  <c r="H83" i="9"/>
  <c r="G83" i="9"/>
  <c r="I83" i="9" s="1"/>
  <c r="J83" i="9" s="1"/>
  <c r="H82" i="9"/>
  <c r="G82" i="9"/>
  <c r="I82" i="9" s="1"/>
  <c r="J82" i="9" s="1"/>
  <c r="H81" i="9"/>
  <c r="G81" i="9"/>
  <c r="I81" i="9" s="1"/>
  <c r="J81" i="9" s="1"/>
  <c r="H80" i="9"/>
  <c r="G80" i="9"/>
  <c r="I80" i="9" s="1"/>
  <c r="J80" i="9" s="1"/>
  <c r="H79" i="9"/>
  <c r="G79" i="9"/>
  <c r="I79" i="9" s="1"/>
  <c r="J79" i="9" s="1"/>
  <c r="H78" i="9"/>
  <c r="G78" i="9"/>
  <c r="I78" i="9" s="1"/>
  <c r="J78" i="9" s="1"/>
  <c r="H77" i="9"/>
  <c r="G77" i="9"/>
  <c r="I77" i="9" s="1"/>
  <c r="J77" i="9" s="1"/>
  <c r="H76" i="9"/>
  <c r="G76" i="9"/>
  <c r="I76" i="9" s="1"/>
  <c r="J76" i="9" s="1"/>
  <c r="H75" i="9"/>
  <c r="G75" i="9"/>
  <c r="I75" i="9" s="1"/>
  <c r="J75" i="9" s="1"/>
  <c r="H74" i="9"/>
  <c r="G74" i="9"/>
  <c r="I74" i="9" s="1"/>
  <c r="J74" i="9" s="1"/>
  <c r="H73" i="9"/>
  <c r="G73" i="9"/>
  <c r="I73" i="9" s="1"/>
  <c r="J73" i="9" s="1"/>
  <c r="I72" i="9"/>
  <c r="J72" i="9" s="1"/>
  <c r="H72" i="9"/>
  <c r="H71" i="9"/>
  <c r="G71" i="9"/>
  <c r="I71" i="9" s="1"/>
  <c r="J71" i="9" s="1"/>
  <c r="H70" i="9"/>
  <c r="G70" i="9"/>
  <c r="I70" i="9" s="1"/>
  <c r="J70" i="9" s="1"/>
  <c r="H69" i="9"/>
  <c r="G69" i="9"/>
  <c r="I69" i="9" s="1"/>
  <c r="J69" i="9" s="1"/>
  <c r="H68" i="9"/>
  <c r="G68" i="9"/>
  <c r="I68" i="9" s="1"/>
  <c r="J68" i="9" s="1"/>
  <c r="H67" i="9"/>
  <c r="G67" i="9"/>
  <c r="I67" i="9" s="1"/>
  <c r="J67" i="9" s="1"/>
  <c r="H66" i="9"/>
  <c r="I66" i="9"/>
  <c r="J66" i="9" s="1"/>
  <c r="H65" i="9"/>
  <c r="G65" i="9"/>
  <c r="H64" i="9"/>
  <c r="G64" i="9"/>
  <c r="I64" i="9" s="1"/>
  <c r="J64" i="9" s="1"/>
  <c r="H63" i="9"/>
  <c r="G63" i="9"/>
  <c r="I63" i="9" s="1"/>
  <c r="J63" i="9" s="1"/>
  <c r="H62" i="9"/>
  <c r="G62" i="9"/>
  <c r="I62" i="9" s="1"/>
  <c r="J62" i="9" s="1"/>
  <c r="H61" i="9"/>
  <c r="G61" i="9"/>
  <c r="I61" i="9" s="1"/>
  <c r="J61" i="9" s="1"/>
  <c r="H60" i="9"/>
  <c r="G60" i="9"/>
  <c r="I60" i="9" s="1"/>
  <c r="J60" i="9" s="1"/>
  <c r="H59" i="9"/>
  <c r="G59" i="9"/>
  <c r="I59" i="9" s="1"/>
  <c r="J59" i="9" s="1"/>
  <c r="H58" i="9"/>
  <c r="I58" i="9"/>
  <c r="J58" i="9" s="1"/>
  <c r="H57" i="9"/>
  <c r="G57" i="9"/>
  <c r="H56" i="9"/>
  <c r="G56" i="9"/>
  <c r="I56" i="9" s="1"/>
  <c r="J56" i="9" s="1"/>
  <c r="H55" i="9"/>
  <c r="G55" i="9"/>
  <c r="I55" i="9" s="1"/>
  <c r="J55" i="9" s="1"/>
  <c r="H54" i="9"/>
  <c r="I54" i="9"/>
  <c r="J54" i="9" s="1"/>
  <c r="H53" i="9"/>
  <c r="G53" i="9"/>
  <c r="I53" i="9" s="1"/>
  <c r="I52" i="9"/>
  <c r="J52" i="9" s="1"/>
  <c r="H52" i="9"/>
  <c r="G52" i="9"/>
  <c r="H51" i="9"/>
  <c r="G51" i="9"/>
  <c r="I51" i="9" s="1"/>
  <c r="J51" i="9" s="1"/>
  <c r="H50" i="9"/>
  <c r="G50" i="9"/>
  <c r="I50" i="9" s="1"/>
  <c r="J50" i="9" s="1"/>
  <c r="I49" i="9"/>
  <c r="J49" i="9" s="1"/>
  <c r="H49" i="9"/>
  <c r="I48" i="9"/>
  <c r="J48" i="9" s="1"/>
  <c r="H48" i="9"/>
  <c r="H47" i="9"/>
  <c r="I47" i="9"/>
  <c r="J47" i="9" s="1"/>
  <c r="H46" i="9"/>
  <c r="I46" i="9"/>
  <c r="J46" i="9" s="1"/>
  <c r="I45" i="9"/>
  <c r="J45" i="9" s="1"/>
  <c r="H45" i="9"/>
  <c r="I44" i="9"/>
  <c r="J44" i="9" s="1"/>
  <c r="H44" i="9"/>
  <c r="H43" i="9"/>
  <c r="I43" i="9"/>
  <c r="J43" i="9" s="1"/>
  <c r="H42" i="9"/>
  <c r="I42" i="9"/>
  <c r="J42" i="9" s="1"/>
  <c r="H41" i="9"/>
  <c r="I41" i="9"/>
  <c r="J41" i="9" s="1"/>
  <c r="I40" i="9"/>
  <c r="J40" i="9" s="1"/>
  <c r="H40" i="9"/>
  <c r="H39" i="9"/>
  <c r="I39" i="9"/>
  <c r="J39" i="9" s="1"/>
  <c r="H38" i="9"/>
  <c r="I38" i="9"/>
  <c r="J38" i="9" s="1"/>
  <c r="H37" i="9"/>
  <c r="G37" i="9"/>
  <c r="I37" i="9" s="1"/>
  <c r="H36" i="9"/>
  <c r="G36" i="9"/>
  <c r="I36" i="9" s="1"/>
  <c r="J36" i="9" s="1"/>
  <c r="H35" i="9"/>
  <c r="I35" i="9"/>
  <c r="J35" i="9" s="1"/>
  <c r="H34" i="9"/>
  <c r="G34" i="9"/>
  <c r="I34" i="9" s="1"/>
  <c r="H33" i="9"/>
  <c r="G33" i="9"/>
  <c r="I33" i="9" s="1"/>
  <c r="J33" i="9" s="1"/>
  <c r="H32" i="9"/>
  <c r="G32" i="9"/>
  <c r="I32" i="9" s="1"/>
  <c r="J32" i="9" s="1"/>
  <c r="H31" i="9"/>
  <c r="G31" i="9"/>
  <c r="I31" i="9" s="1"/>
  <c r="J31" i="9" s="1"/>
  <c r="H30" i="9"/>
  <c r="G30" i="9"/>
  <c r="I30" i="9" s="1"/>
  <c r="J30" i="9" s="1"/>
  <c r="I29" i="9"/>
  <c r="J29" i="9" s="1"/>
  <c r="H29" i="9"/>
  <c r="I28" i="9"/>
  <c r="J28" i="9" s="1"/>
  <c r="H28" i="9"/>
  <c r="H27" i="9"/>
  <c r="G27" i="9"/>
  <c r="H26" i="9"/>
  <c r="G26" i="9"/>
  <c r="I26" i="9" s="1"/>
  <c r="J26" i="9" s="1"/>
  <c r="H25" i="9"/>
  <c r="G25" i="9"/>
  <c r="I25" i="9" s="1"/>
  <c r="J25" i="9" s="1"/>
  <c r="H24" i="9"/>
  <c r="G24" i="9"/>
  <c r="I24" i="9" s="1"/>
  <c r="J24" i="9" s="1"/>
  <c r="H23" i="9"/>
  <c r="G23" i="9"/>
  <c r="I23" i="9" s="1"/>
  <c r="J23" i="9" s="1"/>
  <c r="H22" i="9"/>
  <c r="G22" i="9"/>
  <c r="I22" i="9" s="1"/>
  <c r="J22" i="9" s="1"/>
  <c r="H21" i="9"/>
  <c r="G21" i="9"/>
  <c r="I21" i="9" s="1"/>
  <c r="J21" i="9" s="1"/>
  <c r="H20" i="9"/>
  <c r="G20" i="9"/>
  <c r="I20" i="9" s="1"/>
  <c r="J20" i="9" s="1"/>
  <c r="H19" i="9"/>
  <c r="G19" i="9"/>
  <c r="I19" i="9" s="1"/>
  <c r="J19" i="9" s="1"/>
  <c r="H18" i="9"/>
  <c r="G18" i="9"/>
  <c r="I18" i="9" s="1"/>
  <c r="J18" i="9" s="1"/>
  <c r="H17" i="9"/>
  <c r="G17" i="9"/>
  <c r="I17" i="9" s="1"/>
  <c r="J17" i="9" s="1"/>
  <c r="H16" i="9"/>
  <c r="G16" i="9"/>
  <c r="I16" i="9" s="1"/>
  <c r="J16" i="9" s="1"/>
  <c r="H15" i="9"/>
  <c r="G15" i="9"/>
  <c r="I15" i="9" s="1"/>
  <c r="J15" i="9" s="1"/>
  <c r="H14" i="9"/>
  <c r="G14" i="9"/>
  <c r="I14" i="9" s="1"/>
  <c r="J14" i="9" s="1"/>
  <c r="H13" i="9"/>
  <c r="G13" i="9"/>
  <c r="I13" i="9" s="1"/>
  <c r="J13" i="9" s="1"/>
  <c r="H12" i="9"/>
  <c r="G12" i="9"/>
  <c r="I12" i="9" s="1"/>
  <c r="J12" i="9" s="1"/>
  <c r="H11" i="9"/>
  <c r="G11" i="9"/>
  <c r="I11" i="9" s="1"/>
  <c r="J11" i="9" s="1"/>
  <c r="H10" i="9"/>
  <c r="I10" i="9"/>
  <c r="J10" i="9" s="1"/>
  <c r="H9" i="9"/>
  <c r="G9" i="9"/>
  <c r="I9" i="9" s="1"/>
  <c r="H8" i="9"/>
  <c r="G8" i="9"/>
  <c r="I8" i="9" s="1"/>
  <c r="J8" i="9" s="1"/>
  <c r="H7" i="9"/>
  <c r="G7" i="9"/>
  <c r="I7" i="9" s="1"/>
  <c r="J7" i="9" s="1"/>
  <c r="H6" i="9"/>
  <c r="G6" i="9"/>
  <c r="I6" i="9" s="1"/>
  <c r="J6" i="9" s="1"/>
  <c r="I5" i="9"/>
  <c r="J5" i="9" s="1"/>
  <c r="H5" i="9"/>
  <c r="H4" i="9"/>
  <c r="G4" i="9"/>
  <c r="H3" i="9"/>
  <c r="G3" i="9"/>
  <c r="I3" i="9" s="1"/>
  <c r="J3" i="9" s="1"/>
  <c r="G2" i="9"/>
  <c r="I34" i="1"/>
  <c r="I39" i="1"/>
  <c r="I38" i="1"/>
  <c r="I37" i="1"/>
  <c r="I36" i="1"/>
  <c r="I35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43" i="1" s="1"/>
  <c r="I46" i="1"/>
  <c r="I44" i="1"/>
  <c r="I41" i="1"/>
  <c r="G46" i="1"/>
  <c r="G45" i="1"/>
  <c r="G44" i="1"/>
  <c r="G43" i="1"/>
  <c r="G42" i="1"/>
  <c r="G41" i="1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1" i="6" s="1"/>
  <c r="I32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G17" i="6"/>
  <c r="G15" i="6"/>
  <c r="G12" i="6"/>
  <c r="G11" i="6"/>
  <c r="G10" i="6"/>
  <c r="G9" i="6"/>
  <c r="G8" i="6"/>
  <c r="G7" i="6"/>
  <c r="G6" i="6"/>
  <c r="G5" i="6"/>
  <c r="G4" i="6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84" i="8" s="1"/>
  <c r="I86" i="8"/>
  <c r="I80" i="8"/>
  <c r="I79" i="8"/>
  <c r="I78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2" i="8"/>
  <c r="G71" i="8"/>
  <c r="G70" i="8"/>
  <c r="G69" i="8"/>
  <c r="G68" i="8"/>
  <c r="G67" i="8"/>
  <c r="G66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49" i="8"/>
  <c r="G48" i="8"/>
  <c r="G47" i="8"/>
  <c r="G46" i="8"/>
  <c r="G45" i="8"/>
  <c r="G44" i="8"/>
  <c r="G43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10" i="8"/>
  <c r="G9" i="8"/>
  <c r="G8" i="8"/>
  <c r="G7" i="8"/>
  <c r="G6" i="8"/>
  <c r="G5" i="8"/>
  <c r="G3" i="8"/>
  <c r="G2" i="8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3" i="5"/>
  <c r="I82" i="5"/>
  <c r="I81" i="5"/>
  <c r="I213" i="5" s="1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210" i="5"/>
  <c r="G209" i="5"/>
  <c r="G208" i="5"/>
  <c r="G207" i="5"/>
  <c r="G206" i="5"/>
  <c r="G205" i="5"/>
  <c r="G204" i="5"/>
  <c r="G203" i="5"/>
  <c r="G201" i="5"/>
  <c r="G200" i="5"/>
  <c r="G199" i="5"/>
  <c r="G198" i="5"/>
  <c r="G197" i="5"/>
  <c r="G196" i="5"/>
  <c r="G195" i="5"/>
  <c r="G194" i="5"/>
  <c r="G191" i="5"/>
  <c r="G190" i="5"/>
  <c r="G189" i="5"/>
  <c r="G188" i="5"/>
  <c r="G187" i="5"/>
  <c r="G186" i="5"/>
  <c r="G185" i="5"/>
  <c r="G183" i="5"/>
  <c r="G182" i="5"/>
  <c r="G181" i="5"/>
  <c r="G180" i="5"/>
  <c r="G178" i="5"/>
  <c r="G177" i="5"/>
  <c r="G173" i="5"/>
  <c r="G172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2" i="5"/>
  <c r="G31" i="5"/>
  <c r="G30" i="5"/>
  <c r="G17" i="5"/>
  <c r="G16" i="5"/>
  <c r="G14" i="5"/>
  <c r="G13" i="5"/>
  <c r="G12" i="5"/>
  <c r="G11" i="5"/>
  <c r="G10" i="5"/>
  <c r="G9" i="5"/>
  <c r="G8" i="5"/>
  <c r="G7" i="5"/>
  <c r="G6" i="5"/>
  <c r="G4" i="5"/>
  <c r="G3" i="5"/>
  <c r="G2" i="5"/>
  <c r="I36" i="4"/>
  <c r="I35" i="4"/>
  <c r="I34" i="4"/>
  <c r="I33" i="4"/>
  <c r="I32" i="4"/>
  <c r="I30" i="4"/>
  <c r="I40" i="4" s="1"/>
  <c r="I29" i="4"/>
  <c r="I28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7" i="4"/>
  <c r="I6" i="4"/>
  <c r="I50" i="4" s="1"/>
  <c r="I5" i="4"/>
  <c r="I46" i="4" s="1"/>
  <c r="I4" i="4"/>
  <c r="I3" i="4"/>
  <c r="J52" i="4"/>
  <c r="H5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1" i="4"/>
  <c r="G27" i="4"/>
  <c r="G26" i="4"/>
  <c r="G25" i="4"/>
  <c r="G24" i="4"/>
  <c r="G23" i="4"/>
  <c r="G22" i="4"/>
  <c r="G21" i="4"/>
  <c r="G11" i="4"/>
  <c r="G10" i="4"/>
  <c r="G9" i="4"/>
  <c r="G8" i="4"/>
  <c r="G7" i="4"/>
  <c r="G6" i="4"/>
  <c r="G5" i="4"/>
  <c r="G4" i="4"/>
  <c r="G3" i="4"/>
  <c r="G58" i="2"/>
  <c r="G57" i="2"/>
  <c r="I57" i="2" s="1"/>
  <c r="G56" i="2"/>
  <c r="G54" i="2"/>
  <c r="G53" i="2"/>
  <c r="I53" i="2" s="1"/>
  <c r="G52" i="2"/>
  <c r="G50" i="2"/>
  <c r="G48" i="2"/>
  <c r="G47" i="2"/>
  <c r="I47" i="2" s="1"/>
  <c r="G46" i="2"/>
  <c r="I46" i="2" s="1"/>
  <c r="G45" i="2"/>
  <c r="I45" i="2" s="1"/>
  <c r="G44" i="2"/>
  <c r="G43" i="2"/>
  <c r="G42" i="2"/>
  <c r="G41" i="2"/>
  <c r="I41" i="2" s="1"/>
  <c r="G40" i="2"/>
  <c r="I39" i="2"/>
  <c r="I38" i="2"/>
  <c r="G37" i="2"/>
  <c r="I37" i="2" s="1"/>
  <c r="G36" i="2"/>
  <c r="G35" i="2"/>
  <c r="G34" i="2"/>
  <c r="G33" i="2"/>
  <c r="I33" i="2" s="1"/>
  <c r="G32" i="2"/>
  <c r="G31" i="2"/>
  <c r="I31" i="2" s="1"/>
  <c r="G30" i="2"/>
  <c r="I30" i="2" s="1"/>
  <c r="G29" i="2"/>
  <c r="I29" i="2" s="1"/>
  <c r="G28" i="2"/>
  <c r="G27" i="2"/>
  <c r="G26" i="2"/>
  <c r="G25" i="2"/>
  <c r="I25" i="2" s="1"/>
  <c r="G23" i="2"/>
  <c r="G22" i="2"/>
  <c r="I22" i="2" s="1"/>
  <c r="G21" i="2"/>
  <c r="I21" i="2" s="1"/>
  <c r="G20" i="2"/>
  <c r="I17" i="2"/>
  <c r="G16" i="2"/>
  <c r="G15" i="2"/>
  <c r="I15" i="2" s="1"/>
  <c r="G14" i="2"/>
  <c r="I14" i="2" s="1"/>
  <c r="I13" i="2"/>
  <c r="G12" i="2"/>
  <c r="G11" i="2"/>
  <c r="G10" i="2"/>
  <c r="G9" i="2"/>
  <c r="I9" i="2" s="1"/>
  <c r="G8" i="2"/>
  <c r="I8" i="2" s="1"/>
  <c r="G7" i="2"/>
  <c r="I7" i="2" s="1"/>
  <c r="I6" i="2"/>
  <c r="G5" i="2"/>
  <c r="G4" i="2"/>
  <c r="I4" i="2" s="1"/>
  <c r="G3" i="2"/>
  <c r="G2" i="2"/>
  <c r="H68" i="2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87" i="3"/>
  <c r="G85" i="3"/>
  <c r="G84" i="3"/>
  <c r="G83" i="3"/>
  <c r="G82" i="3"/>
  <c r="G81" i="3"/>
  <c r="G80" i="3"/>
  <c r="G77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I59" i="2"/>
  <c r="I56" i="2"/>
  <c r="I55" i="2"/>
  <c r="I52" i="2"/>
  <c r="I51" i="2"/>
  <c r="I49" i="2"/>
  <c r="I44" i="2"/>
  <c r="I43" i="2"/>
  <c r="I42" i="2"/>
  <c r="I40" i="2"/>
  <c r="I36" i="2"/>
  <c r="I35" i="2"/>
  <c r="I34" i="2"/>
  <c r="I32" i="2"/>
  <c r="I28" i="2"/>
  <c r="I27" i="2"/>
  <c r="I26" i="2"/>
  <c r="I24" i="2"/>
  <c r="I20" i="2"/>
  <c r="I19" i="2"/>
  <c r="I18" i="2"/>
  <c r="I12" i="2"/>
  <c r="I11" i="2"/>
  <c r="I10" i="2"/>
  <c r="I3" i="2"/>
  <c r="H2" i="7"/>
  <c r="H329" i="7" s="1"/>
  <c r="H2" i="9"/>
  <c r="G38" i="1"/>
  <c r="G37" i="1"/>
  <c r="G36" i="1"/>
  <c r="G35" i="1"/>
  <c r="G33" i="1"/>
  <c r="G32" i="1"/>
  <c r="G31" i="1"/>
  <c r="G30" i="1"/>
  <c r="G29" i="1"/>
  <c r="G28" i="1"/>
  <c r="G25" i="1"/>
  <c r="G19" i="1"/>
  <c r="G16" i="1"/>
  <c r="G15" i="1"/>
  <c r="G13" i="1"/>
  <c r="G12" i="1"/>
  <c r="G11" i="1"/>
  <c r="G10" i="1"/>
  <c r="G9" i="1"/>
  <c r="G8" i="1"/>
  <c r="G7" i="1"/>
  <c r="G6" i="1"/>
  <c r="G5" i="1"/>
  <c r="G4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467" i="9" l="1"/>
  <c r="G465" i="9"/>
  <c r="G458" i="9"/>
  <c r="G459" i="9"/>
  <c r="G460" i="9"/>
  <c r="G453" i="9"/>
  <c r="G461" i="9"/>
  <c r="G454" i="9"/>
  <c r="G462" i="9"/>
  <c r="G455" i="9"/>
  <c r="G463" i="9"/>
  <c r="G456" i="9"/>
  <c r="G464" i="9"/>
  <c r="G457" i="9"/>
  <c r="G318" i="7"/>
  <c r="G326" i="7"/>
  <c r="G319" i="7"/>
  <c r="G327" i="7"/>
  <c r="G320" i="7"/>
  <c r="G321" i="7"/>
  <c r="G322" i="7"/>
  <c r="G315" i="7"/>
  <c r="G323" i="7"/>
  <c r="G316" i="7"/>
  <c r="G324" i="7"/>
  <c r="G317" i="7"/>
  <c r="G332" i="7" s="1"/>
  <c r="I45" i="1"/>
  <c r="I42" i="1"/>
  <c r="I28" i="6"/>
  <c r="I27" i="6"/>
  <c r="I29" i="6"/>
  <c r="I30" i="6"/>
  <c r="I77" i="8"/>
  <c r="I85" i="8"/>
  <c r="I81" i="8"/>
  <c r="I74" i="8"/>
  <c r="I82" i="8"/>
  <c r="I75" i="8"/>
  <c r="I83" i="8"/>
  <c r="I76" i="8"/>
  <c r="I212" i="5"/>
  <c r="I221" i="5"/>
  <c r="I224" i="5"/>
  <c r="I219" i="5"/>
  <c r="I217" i="5"/>
  <c r="I218" i="5"/>
  <c r="I220" i="5"/>
  <c r="I214" i="5"/>
  <c r="I222" i="5"/>
  <c r="I215" i="5"/>
  <c r="I223" i="5"/>
  <c r="I216" i="5"/>
  <c r="I48" i="4"/>
  <c r="I39" i="4"/>
  <c r="I47" i="4"/>
  <c r="I49" i="4"/>
  <c r="I42" i="4"/>
  <c r="I44" i="4"/>
  <c r="I41" i="4"/>
  <c r="I43" i="4"/>
  <c r="I45" i="4"/>
  <c r="I38" i="4"/>
  <c r="G65" i="2"/>
  <c r="G61" i="2"/>
  <c r="G66" i="2"/>
  <c r="G63" i="2"/>
  <c r="G62" i="2"/>
  <c r="G64" i="2"/>
  <c r="J183" i="7"/>
  <c r="J181" i="7"/>
  <c r="J166" i="7"/>
  <c r="J159" i="7"/>
  <c r="J156" i="7"/>
  <c r="J148" i="7"/>
  <c r="J147" i="7"/>
  <c r="J145" i="7"/>
  <c r="J144" i="7"/>
  <c r="J143" i="7"/>
  <c r="J142" i="7"/>
  <c r="J139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19" i="7"/>
  <c r="J118" i="7"/>
  <c r="J117" i="7"/>
  <c r="J116" i="7"/>
  <c r="J115" i="7"/>
  <c r="J111" i="7"/>
  <c r="J108" i="7"/>
  <c r="J107" i="7"/>
  <c r="J105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86" i="7"/>
  <c r="J85" i="7"/>
  <c r="J84" i="7"/>
  <c r="J83" i="7"/>
  <c r="J82" i="7"/>
  <c r="J81" i="7"/>
  <c r="J79" i="7"/>
  <c r="J78" i="7"/>
  <c r="J77" i="7"/>
  <c r="J76" i="7"/>
  <c r="J75" i="7"/>
  <c r="J74" i="7"/>
  <c r="J73" i="7"/>
  <c r="J71" i="7"/>
  <c r="J70" i="7"/>
  <c r="J69" i="7"/>
  <c r="J67" i="7"/>
  <c r="J64" i="7"/>
  <c r="J63" i="7"/>
  <c r="J62" i="7"/>
  <c r="J61" i="7"/>
  <c r="J60" i="7"/>
  <c r="J59" i="7"/>
  <c r="J58" i="7"/>
  <c r="J57" i="7"/>
  <c r="J56" i="7"/>
  <c r="J55" i="7"/>
  <c r="J54" i="7"/>
  <c r="J52" i="7"/>
  <c r="J51" i="7"/>
  <c r="J50" i="7"/>
  <c r="J49" i="7"/>
  <c r="J48" i="7"/>
  <c r="J47" i="7"/>
  <c r="J46" i="7"/>
  <c r="J45" i="7"/>
  <c r="J44" i="7"/>
  <c r="J43" i="7"/>
  <c r="J39" i="7"/>
  <c r="J38" i="7"/>
  <c r="J35" i="7"/>
  <c r="J31" i="7"/>
  <c r="J29" i="7"/>
  <c r="J27" i="7"/>
  <c r="J26" i="7"/>
  <c r="J22" i="7"/>
  <c r="J21" i="7"/>
  <c r="J20" i="7"/>
  <c r="J19" i="7"/>
  <c r="J18" i="7"/>
  <c r="J17" i="7"/>
  <c r="J16" i="7"/>
  <c r="J15" i="7"/>
  <c r="J14" i="7"/>
  <c r="J13" i="7"/>
  <c r="J12" i="7"/>
  <c r="J11" i="7"/>
  <c r="J7" i="7"/>
  <c r="J6" i="7"/>
  <c r="J4" i="7"/>
  <c r="I2" i="7"/>
  <c r="J179" i="7"/>
  <c r="J178" i="7"/>
  <c r="J177" i="7"/>
  <c r="J176" i="7"/>
  <c r="J168" i="7"/>
  <c r="J165" i="7"/>
  <c r="J164" i="7"/>
  <c r="J163" i="7"/>
  <c r="J162" i="7"/>
  <c r="J161" i="7"/>
  <c r="J157" i="7"/>
  <c r="J155" i="7"/>
  <c r="J154" i="7"/>
  <c r="J153" i="7"/>
  <c r="J152" i="7"/>
  <c r="J151" i="7"/>
  <c r="J141" i="7"/>
  <c r="J138" i="7"/>
  <c r="J121" i="7"/>
  <c r="J120" i="7"/>
  <c r="J114" i="7"/>
  <c r="J113" i="7"/>
  <c r="J112" i="7"/>
  <c r="J110" i="7"/>
  <c r="J106" i="7"/>
  <c r="J104" i="7"/>
  <c r="J90" i="7"/>
  <c r="J89" i="7"/>
  <c r="J80" i="7"/>
  <c r="J72" i="7"/>
  <c r="J66" i="7"/>
  <c r="J53" i="7"/>
  <c r="J42" i="7"/>
  <c r="J41" i="7"/>
  <c r="J40" i="7"/>
  <c r="J37" i="7"/>
  <c r="J36" i="7"/>
  <c r="J34" i="7"/>
  <c r="J33" i="7"/>
  <c r="J32" i="7"/>
  <c r="J28" i="7"/>
  <c r="J25" i="7"/>
  <c r="J24" i="7"/>
  <c r="J10" i="7"/>
  <c r="J5" i="7"/>
  <c r="I2" i="8"/>
  <c r="I2" i="5"/>
  <c r="G2" i="4"/>
  <c r="I2" i="4" s="1"/>
  <c r="G2" i="3"/>
  <c r="G2" i="6"/>
  <c r="I2" i="6" s="1"/>
  <c r="H2" i="2"/>
  <c r="I2" i="2"/>
  <c r="G2" i="1"/>
  <c r="G470" i="9" l="1"/>
  <c r="J2" i="7"/>
  <c r="I320" i="7"/>
  <c r="I327" i="7"/>
  <c r="I319" i="7"/>
  <c r="I326" i="7"/>
  <c r="I318" i="7"/>
  <c r="I325" i="7"/>
  <c r="I317" i="7"/>
  <c r="I332" i="7" s="1"/>
  <c r="I324" i="7"/>
  <c r="I316" i="7"/>
  <c r="I323" i="7"/>
  <c r="I315" i="7"/>
  <c r="I322" i="7"/>
  <c r="I321" i="7"/>
  <c r="I66" i="2"/>
  <c r="I65" i="2"/>
  <c r="I64" i="2"/>
  <c r="I63" i="2"/>
  <c r="I62" i="2"/>
  <c r="I61" i="2"/>
  <c r="H48" i="1"/>
  <c r="H226" i="5"/>
  <c r="G94" i="3"/>
  <c r="H96" i="3"/>
  <c r="H88" i="8"/>
  <c r="I2" i="9"/>
  <c r="J2" i="9" s="1"/>
  <c r="H34" i="6"/>
  <c r="G91" i="3"/>
  <c r="G92" i="3"/>
  <c r="G89" i="3"/>
  <c r="G93" i="3"/>
  <c r="G90" i="3"/>
  <c r="J3" i="7"/>
  <c r="I2" i="3"/>
  <c r="J458" i="9" l="1"/>
  <c r="J464" i="9"/>
  <c r="J453" i="9"/>
  <c r="J462" i="9"/>
  <c r="J454" i="9"/>
  <c r="J457" i="9"/>
  <c r="J463" i="9"/>
  <c r="J459" i="9"/>
  <c r="J465" i="9"/>
  <c r="J456" i="9"/>
  <c r="J460" i="9"/>
  <c r="J455" i="9"/>
  <c r="J461" i="9"/>
  <c r="I460" i="9"/>
  <c r="I459" i="9"/>
  <c r="I458" i="9"/>
  <c r="I465" i="9"/>
  <c r="I457" i="9"/>
  <c r="I464" i="9"/>
  <c r="I456" i="9"/>
  <c r="I463" i="9"/>
  <c r="I455" i="9"/>
  <c r="I462" i="9"/>
  <c r="I454" i="9"/>
  <c r="I461" i="9"/>
  <c r="I453" i="9"/>
  <c r="J327" i="7"/>
  <c r="J319" i="7"/>
  <c r="J315" i="7"/>
  <c r="J321" i="7"/>
  <c r="J326" i="7"/>
  <c r="J318" i="7"/>
  <c r="J316" i="7"/>
  <c r="J322" i="7"/>
  <c r="J325" i="7"/>
  <c r="J317" i="7"/>
  <c r="J332" i="7" s="1"/>
  <c r="J324" i="7"/>
  <c r="J323" i="7"/>
  <c r="J320" i="7"/>
  <c r="I88" i="8"/>
  <c r="G331" i="7"/>
  <c r="G330" i="7"/>
  <c r="G468" i="9"/>
  <c r="G469" i="9"/>
  <c r="G467" i="9"/>
  <c r="G96" i="3"/>
  <c r="I48" i="1"/>
  <c r="G88" i="8"/>
  <c r="I94" i="3"/>
  <c r="I90" i="3"/>
  <c r="I93" i="3"/>
  <c r="I89" i="3"/>
  <c r="I92" i="3"/>
  <c r="I91" i="3"/>
  <c r="I68" i="2"/>
  <c r="G226" i="5"/>
  <c r="G68" i="2"/>
  <c r="G48" i="1"/>
  <c r="G34" i="6"/>
  <c r="I226" i="5"/>
  <c r="G329" i="7"/>
  <c r="I470" i="9" l="1"/>
  <c r="J226" i="5"/>
  <c r="J331" i="7"/>
  <c r="J330" i="7"/>
  <c r="J88" i="8"/>
  <c r="J48" i="1"/>
  <c r="J68" i="2"/>
  <c r="I330" i="7"/>
  <c r="I469" i="9"/>
  <c r="I468" i="9"/>
  <c r="I467" i="9"/>
  <c r="K467" i="9" s="1"/>
  <c r="I329" i="7"/>
  <c r="K329" i="7" s="1"/>
  <c r="J329" i="7"/>
  <c r="I96" i="3"/>
  <c r="J96" i="3" s="1"/>
  <c r="I34" i="6"/>
  <c r="J34" i="6" s="1"/>
  <c r="G52" i="4" l="1"/>
  <c r="I52" i="4"/>
</calcChain>
</file>

<file path=xl/sharedStrings.xml><?xml version="1.0" encoding="utf-8"?>
<sst xmlns="http://schemas.openxmlformats.org/spreadsheetml/2006/main" count="7836" uniqueCount="1977">
  <si>
    <t>ZnBM11</t>
  </si>
  <si>
    <t>BSD2</t>
  </si>
  <si>
    <t>YBR290W</t>
  </si>
  <si>
    <t>chrII.783400</t>
  </si>
  <si>
    <t>c.810G&gt;T</t>
  </si>
  <si>
    <t>p.Leu270Phe</t>
  </si>
  <si>
    <t>PHO84</t>
  </si>
  <si>
    <t>YML123C</t>
  </si>
  <si>
    <t>chrXIII.25111</t>
  </si>
  <si>
    <t>c.690C&gt;A</t>
  </si>
  <si>
    <t>p.Tyr230*</t>
  </si>
  <si>
    <t>ZnBM12</t>
  </si>
  <si>
    <t>ACC1</t>
  </si>
  <si>
    <t>YNR016C</t>
  </si>
  <si>
    <t>chrXIV.660428</t>
  </si>
  <si>
    <t>c.947G&gt;T</t>
  </si>
  <si>
    <t>p.Gly316Val</t>
  </si>
  <si>
    <t>ZnBM15</t>
  </si>
  <si>
    <t>ZnBM16</t>
  </si>
  <si>
    <t>STE5</t>
  </si>
  <si>
    <t>YDR103W</t>
  </si>
  <si>
    <t>chrIV.660940</t>
  </si>
  <si>
    <t>c.2591C&gt;T</t>
  </si>
  <si>
    <t>p.Ser864Phe</t>
  </si>
  <si>
    <t>ECM14</t>
  </si>
  <si>
    <t>YHR132C</t>
  </si>
  <si>
    <t>chrVIII.369079</t>
  </si>
  <si>
    <t>c.716G&gt;C</t>
  </si>
  <si>
    <t>p.Trp239Ser</t>
  </si>
  <si>
    <t>SWT1</t>
  </si>
  <si>
    <t>YOR166C</t>
  </si>
  <si>
    <t>chrXV.648177</t>
  </si>
  <si>
    <t>c.326T&gt;C</t>
  </si>
  <si>
    <t>p.Val109Ala</t>
  </si>
  <si>
    <t>ZnBM17</t>
  </si>
  <si>
    <t>PMA1</t>
  </si>
  <si>
    <t>YGL008C</t>
  </si>
  <si>
    <t>chrVII.482300</t>
  </si>
  <si>
    <t>c.367C&gt;A</t>
  </si>
  <si>
    <t>p.Pro123Thr</t>
  </si>
  <si>
    <t>RRP46</t>
  </si>
  <si>
    <t>YGR095C</t>
  </si>
  <si>
    <t>chrVII.675732</t>
  </si>
  <si>
    <t>c.611A&gt;T</t>
  </si>
  <si>
    <t>p.Glu204Val</t>
  </si>
  <si>
    <t>ZnBM19</t>
  </si>
  <si>
    <t>DOA4</t>
  </si>
  <si>
    <t>YDR069C</t>
  </si>
  <si>
    <t>chrIV.587104</t>
  </si>
  <si>
    <t>c.616C&gt;T</t>
  </si>
  <si>
    <t>p.Gln206*</t>
  </si>
  <si>
    <t>ZnBM22</t>
  </si>
  <si>
    <t>chrX.76405</t>
  </si>
  <si>
    <t>ZnBM23</t>
  </si>
  <si>
    <t>ADE6</t>
  </si>
  <si>
    <t>YGR061C</t>
  </si>
  <si>
    <t>chrVII.613265</t>
  </si>
  <si>
    <t>c.2701G&gt;C</t>
  </si>
  <si>
    <t>p.Val901Leu</t>
  </si>
  <si>
    <t>PBS2</t>
  </si>
  <si>
    <t>YJL128C</t>
  </si>
  <si>
    <t>chrX.178468</t>
  </si>
  <si>
    <t>c.1636G&gt;C</t>
  </si>
  <si>
    <t>p.Asp546His</t>
  </si>
  <si>
    <t>ZnBM28</t>
  </si>
  <si>
    <t>YLR372W</t>
  </si>
  <si>
    <t>chrXII.868274</t>
  </si>
  <si>
    <t>c.921C&gt;A</t>
  </si>
  <si>
    <t>p.Tyr307*</t>
  </si>
  <si>
    <t>ZnBM29</t>
  </si>
  <si>
    <t>chrVII.480586</t>
  </si>
  <si>
    <t>c.2081A&gt;C</t>
  </si>
  <si>
    <t>p.Tyr694Ser</t>
  </si>
  <si>
    <t>ZnBM31</t>
  </si>
  <si>
    <t>HIS4</t>
  </si>
  <si>
    <t>YCL030C</t>
  </si>
  <si>
    <t>chrIII.66139</t>
  </si>
  <si>
    <t>c.2195C&gt;T</t>
  </si>
  <si>
    <t>p.Thr732Ile</t>
  </si>
  <si>
    <t>ZnBM37</t>
  </si>
  <si>
    <t>chrVII.479933</t>
  </si>
  <si>
    <t>c.2734A&gt;G</t>
  </si>
  <si>
    <t>p.Thr912Ala</t>
  </si>
  <si>
    <t>ZnBM38</t>
  </si>
  <si>
    <t>chrXIII.25178</t>
  </si>
  <si>
    <t>c.623G&gt;A</t>
  </si>
  <si>
    <t>p.Trp208*</t>
  </si>
  <si>
    <t>HHF2</t>
  </si>
  <si>
    <t>YNL030W</t>
  </si>
  <si>
    <t>chrXIV.577027</t>
  </si>
  <si>
    <t>p.Phe101fs</t>
  </si>
  <si>
    <t>ZnBM39</t>
  </si>
  <si>
    <t>chrX.178937</t>
  </si>
  <si>
    <t>c.1167G&gt;T</t>
  </si>
  <si>
    <t>p.Lys389Asn</t>
  </si>
  <si>
    <t>ZnBM41</t>
  </si>
  <si>
    <t>SNT2</t>
  </si>
  <si>
    <t>YGL131C</t>
  </si>
  <si>
    <t>chrVII.263930</t>
  </si>
  <si>
    <t>c.1930G&gt;C</t>
  </si>
  <si>
    <t>p.Asp644His</t>
  </si>
  <si>
    <t>chrVII.482054</t>
  </si>
  <si>
    <t>c.613G&gt;A</t>
  </si>
  <si>
    <t>p.Glu205Lys</t>
  </si>
  <si>
    <t>ZnBM42</t>
  </si>
  <si>
    <t>chrXIII.25233</t>
  </si>
  <si>
    <t>c.567delT</t>
  </si>
  <si>
    <t>p.Phe189fs</t>
  </si>
  <si>
    <t>ZnBM43</t>
  </si>
  <si>
    <t>RPS2</t>
  </si>
  <si>
    <t>YGL123W</t>
  </si>
  <si>
    <t>chrVII.278292</t>
  </si>
  <si>
    <t>c.676A&gt;G</t>
  </si>
  <si>
    <t>p.Thr226Ala</t>
  </si>
  <si>
    <t>PTK2</t>
  </si>
  <si>
    <t>YJR059W</t>
  </si>
  <si>
    <t>chrX.546698</t>
  </si>
  <si>
    <t>c.913delG</t>
  </si>
  <si>
    <t>p.Glu305fs</t>
  </si>
  <si>
    <t>chrX.546700</t>
  </si>
  <si>
    <t>c.914A&gt;T</t>
  </si>
  <si>
    <t>p.Glu305Val</t>
  </si>
  <si>
    <t>ZnBM44</t>
  </si>
  <si>
    <t>HSP104</t>
  </si>
  <si>
    <t>YLL026W</t>
  </si>
  <si>
    <t>chrXII.90370</t>
  </si>
  <si>
    <t>c.1748A&gt;T</t>
  </si>
  <si>
    <t>p.Gln583Leu</t>
  </si>
  <si>
    <t>PHO23</t>
  </si>
  <si>
    <t>YNL097C</t>
  </si>
  <si>
    <t>chrXIV.441972</t>
  </si>
  <si>
    <t>c.387A&gt;T</t>
  </si>
  <si>
    <t>p.Pro129Pro</t>
  </si>
  <si>
    <t>ZnBM45</t>
  </si>
  <si>
    <t>SAK1</t>
  </si>
  <si>
    <t>YER129W</t>
  </si>
  <si>
    <t>chrV.418015</t>
  </si>
  <si>
    <t>c.735T&gt;C</t>
  </si>
  <si>
    <t>p.Gly245Gly</t>
  </si>
  <si>
    <t>chrVII.480320</t>
  </si>
  <si>
    <t>c.2347G&gt;C</t>
  </si>
  <si>
    <t>p.Gly783Arg</t>
  </si>
  <si>
    <t>RIM21</t>
  </si>
  <si>
    <t>YNL294C</t>
  </si>
  <si>
    <t>chrXIV.79837</t>
  </si>
  <si>
    <t>p.Leu138_Leu141del</t>
  </si>
  <si>
    <t>ZnBM46</t>
  </si>
  <si>
    <t>ZnBM47</t>
  </si>
  <si>
    <t>chrX.546347</t>
  </si>
  <si>
    <t>c.561C&gt;G</t>
  </si>
  <si>
    <t>p.Tyr187*</t>
  </si>
  <si>
    <t>HITS</t>
  </si>
  <si>
    <t>COUNT</t>
  </si>
  <si>
    <t>All</t>
  </si>
  <si>
    <t>Dropping repeated hits</t>
  </si>
  <si>
    <t>CdBM23</t>
  </si>
  <si>
    <t>KTR3</t>
  </si>
  <si>
    <t>YBR205W</t>
  </si>
  <si>
    <t>chrII.634214</t>
  </si>
  <si>
    <t>c.593G&gt;A</t>
  </si>
  <si>
    <t>p.Trp198*</t>
  </si>
  <si>
    <t>CYK3</t>
  </si>
  <si>
    <t>YDL117W</t>
  </si>
  <si>
    <t>chrIV.249010</t>
  </si>
  <si>
    <t>c.437delA</t>
  </si>
  <si>
    <t>p.Asn146fs</t>
  </si>
  <si>
    <t>YRB2</t>
  </si>
  <si>
    <t>YIL063C</t>
  </si>
  <si>
    <t>chrIX.243630</t>
  </si>
  <si>
    <t>c.114delA</t>
  </si>
  <si>
    <t>p.Asp39fs</t>
  </si>
  <si>
    <t>CdBM25</t>
  </si>
  <si>
    <t>SFP1</t>
  </si>
  <si>
    <t>YLR403W</t>
  </si>
  <si>
    <t>chrXII.927603</t>
  </si>
  <si>
    <t>c.2038delC</t>
  </si>
  <si>
    <t>p.His680fs</t>
  </si>
  <si>
    <t>CdBM26</t>
  </si>
  <si>
    <t>MET30</t>
  </si>
  <si>
    <t>YIL046W</t>
  </si>
  <si>
    <t>chrIX.269753</t>
  </si>
  <si>
    <t>c.1103A&gt;C</t>
  </si>
  <si>
    <t>p.Asn368Thr</t>
  </si>
  <si>
    <t>HMF1</t>
  </si>
  <si>
    <t>YER057C</t>
  </si>
  <si>
    <t>chrV.270774</t>
  </si>
  <si>
    <t>c.353A&gt;G</t>
  </si>
  <si>
    <t>p.Asp118Gly</t>
  </si>
  <si>
    <t>MYO2</t>
  </si>
  <si>
    <t>YOR326W</t>
  </si>
  <si>
    <t>chrXV.929249</t>
  </si>
  <si>
    <t>c.3529G&gt;T</t>
  </si>
  <si>
    <t>p.Gly1177Cys</t>
  </si>
  <si>
    <t>CdBM29</t>
  </si>
  <si>
    <t>RTC2</t>
  </si>
  <si>
    <t>YBR147W</t>
  </si>
  <si>
    <t>chrII.537159</t>
  </si>
  <si>
    <t>c.594delA</t>
  </si>
  <si>
    <t>p.Lys198fs</t>
  </si>
  <si>
    <t>PBP2</t>
  </si>
  <si>
    <t>YBR233W</t>
  </si>
  <si>
    <t>chrII.683908</t>
  </si>
  <si>
    <t>c.481G&gt;A</t>
  </si>
  <si>
    <t>p.Gly161Arg</t>
  </si>
  <si>
    <t>KIN1</t>
  </si>
  <si>
    <t>YDR122W</t>
  </si>
  <si>
    <t>chrIV.694840</t>
  </si>
  <si>
    <t>c.157_159delCAG</t>
  </si>
  <si>
    <t>p.Gln53del</t>
  </si>
  <si>
    <t>chrXII.926537</t>
  </si>
  <si>
    <t>c.970C&gt;T</t>
  </si>
  <si>
    <t>p.Gln324*</t>
  </si>
  <si>
    <t>PHM7</t>
  </si>
  <si>
    <t>YOL084W</t>
  </si>
  <si>
    <t>chrXV.162510</t>
  </si>
  <si>
    <t>c.155A&gt;G</t>
  </si>
  <si>
    <t>p.Glu52Gly</t>
  </si>
  <si>
    <t>CdBM30</t>
  </si>
  <si>
    <t>KIN82</t>
  </si>
  <si>
    <t>YCR091W</t>
  </si>
  <si>
    <t>chrIII.275091</t>
  </si>
  <si>
    <t>c.694delC</t>
  </si>
  <si>
    <t>p.Leu232fs</t>
  </si>
  <si>
    <t>DNF1</t>
  </si>
  <si>
    <t>YER166W</t>
  </si>
  <si>
    <t>chrV.516594</t>
  </si>
  <si>
    <t>c.3860dupT</t>
  </si>
  <si>
    <t>p.Tyr1289fs</t>
  </si>
  <si>
    <t>HUL5</t>
  </si>
  <si>
    <t>YGL141W</t>
  </si>
  <si>
    <t>chrVII.240739</t>
  </si>
  <si>
    <t>c.2387G&gt;A</t>
  </si>
  <si>
    <t>p.Arg796Lys</t>
  </si>
  <si>
    <t>SPO77</t>
  </si>
  <si>
    <t>YLR341W</t>
  </si>
  <si>
    <t>chrXII.807779</t>
  </si>
  <si>
    <t>c.404delA</t>
  </si>
  <si>
    <t>p.Asn135fs</t>
  </si>
  <si>
    <t>chrXII.927434</t>
  </si>
  <si>
    <t>c.1867C&gt;T</t>
  </si>
  <si>
    <t>p.His623Tyr</t>
  </si>
  <si>
    <t>CSM3</t>
  </si>
  <si>
    <t>YMR048W</t>
  </si>
  <si>
    <t>chrXIII.367082</t>
  </si>
  <si>
    <t>c.102T&gt;C</t>
  </si>
  <si>
    <t>p.Asp34Asp</t>
  </si>
  <si>
    <t>ERB1</t>
  </si>
  <si>
    <t>YMR049C</t>
  </si>
  <si>
    <t>chrXIII.369659</t>
  </si>
  <si>
    <t>c.859C&gt;A</t>
  </si>
  <si>
    <t>p.Arg287Ser</t>
  </si>
  <si>
    <t>DBF20</t>
  </si>
  <si>
    <t>YPR111W</t>
  </si>
  <si>
    <t>chrXVI.747862</t>
  </si>
  <si>
    <t>c.567delA</t>
  </si>
  <si>
    <t>p.Asp190fs</t>
  </si>
  <si>
    <t>CdBM32</t>
  </si>
  <si>
    <t>HO</t>
  </si>
  <si>
    <t>YDL227C</t>
  </si>
  <si>
    <t>chrIV.46589</t>
  </si>
  <si>
    <t>c.1442delA</t>
  </si>
  <si>
    <t>p.Lys481fs</t>
  </si>
  <si>
    <t>UBC1</t>
  </si>
  <si>
    <t>YDR177W</t>
  </si>
  <si>
    <t>chrIV.817301</t>
  </si>
  <si>
    <t>c.424G&gt;A</t>
  </si>
  <si>
    <t>p.Ala142Thr</t>
  </si>
  <si>
    <t>YAP6</t>
  </si>
  <si>
    <t>YDR259C</t>
  </si>
  <si>
    <t>chrIV.974680</t>
  </si>
  <si>
    <t>c.1102delA</t>
  </si>
  <si>
    <t>p.Ile368fs</t>
  </si>
  <si>
    <t>YOR1</t>
  </si>
  <si>
    <t>YGR281W</t>
  </si>
  <si>
    <t>chrVII.1053612</t>
  </si>
  <si>
    <t>c.789C&gt;T</t>
  </si>
  <si>
    <t>p.Asn263Asn</t>
  </si>
  <si>
    <t>EFR3</t>
  </si>
  <si>
    <t>YMR212C</t>
  </si>
  <si>
    <t>chrXIII.692578</t>
  </si>
  <si>
    <t>c.465delT</t>
  </si>
  <si>
    <t>p.Phe155fs</t>
  </si>
  <si>
    <t>FET4</t>
  </si>
  <si>
    <t>YMR319C</t>
  </si>
  <si>
    <t>chrXIII.912911</t>
  </si>
  <si>
    <t>c.1628G&gt;C</t>
  </si>
  <si>
    <t>p.Arg543Pro</t>
  </si>
  <si>
    <t>RPT5</t>
  </si>
  <si>
    <t>YOR117W</t>
  </si>
  <si>
    <t>chrXV.546205</t>
  </si>
  <si>
    <t>c.1177G&gt;A</t>
  </si>
  <si>
    <t>p.Ala393Thr</t>
  </si>
  <si>
    <t>CdBM37</t>
  </si>
  <si>
    <t>SAP4</t>
  </si>
  <si>
    <t>YGL229C</t>
  </si>
  <si>
    <t>chrVII.65388</t>
  </si>
  <si>
    <t>c.1571delA</t>
  </si>
  <si>
    <t>p.Asn524fs</t>
  </si>
  <si>
    <t>UBR2</t>
  </si>
  <si>
    <t>YLR024C</t>
  </si>
  <si>
    <t>chrXII.191296</t>
  </si>
  <si>
    <t>c.1985delT</t>
  </si>
  <si>
    <t>p.Phe662fs</t>
  </si>
  <si>
    <t>CdBM39</t>
  </si>
  <si>
    <t>PPQ1</t>
  </si>
  <si>
    <t>YPL179W</t>
  </si>
  <si>
    <t>chrXVI.208936</t>
  </si>
  <si>
    <t>c.788delA</t>
  </si>
  <si>
    <t>p.Lys263fs</t>
  </si>
  <si>
    <t>CdBM42</t>
  </si>
  <si>
    <t>POL3</t>
  </si>
  <si>
    <t>YDL102W</t>
  </si>
  <si>
    <t>chrIV.277623</t>
  </si>
  <si>
    <t>c.752A&gt;G</t>
  </si>
  <si>
    <t>p.Asn251Ser</t>
  </si>
  <si>
    <t>DDR48</t>
  </si>
  <si>
    <t>YMR173W</t>
  </si>
  <si>
    <t>chrXIII.609388</t>
  </si>
  <si>
    <t>c.700A&gt;G</t>
  </si>
  <si>
    <t>p.Asn234Asp</t>
  </si>
  <si>
    <t>chrXIII.914235</t>
  </si>
  <si>
    <t>c.303delT</t>
  </si>
  <si>
    <t>CdBM43</t>
  </si>
  <si>
    <t>CdBM44</t>
  </si>
  <si>
    <t>BNA6</t>
  </si>
  <si>
    <t>YFR047C</t>
  </si>
  <si>
    <t>chrVI.245165</t>
  </si>
  <si>
    <t>c.1delA</t>
  </si>
  <si>
    <t>p.Met1fs</t>
  </si>
  <si>
    <t>INP2</t>
  </si>
  <si>
    <t>YMR163C</t>
  </si>
  <si>
    <t>chrXIII.585173</t>
  </si>
  <si>
    <t>c.1215delA</t>
  </si>
  <si>
    <t>p.Lys405fs</t>
  </si>
  <si>
    <t>CdBM45</t>
  </si>
  <si>
    <t>chrVII.240693</t>
  </si>
  <si>
    <t>c.2341G&gt;A</t>
  </si>
  <si>
    <t>p.Glu781Lys</t>
  </si>
  <si>
    <t>CdBM46</t>
  </si>
  <si>
    <t>CdBM47</t>
  </si>
  <si>
    <t>MLS1</t>
  </si>
  <si>
    <t>YNL117W</t>
  </si>
  <si>
    <t>chrXIV.407160</t>
  </si>
  <si>
    <t>c.803A&gt;G</t>
  </si>
  <si>
    <t>p.Gln268Arg</t>
  </si>
  <si>
    <t>CdBM48</t>
  </si>
  <si>
    <t>SPS100</t>
  </si>
  <si>
    <t>YHR139C</t>
  </si>
  <si>
    <t>chrVIII.378250</t>
  </si>
  <si>
    <t>c.950T&gt;C</t>
  </si>
  <si>
    <t>p.Leu317Ser</t>
  </si>
  <si>
    <t>CoBM1</t>
  </si>
  <si>
    <t>PDX1</t>
  </si>
  <si>
    <t>YGR193C</t>
  </si>
  <si>
    <t>chrVII.885051</t>
  </si>
  <si>
    <t>c.691C&gt;G</t>
  </si>
  <si>
    <t>p.Leu231Val</t>
  </si>
  <si>
    <t>TAF8</t>
  </si>
  <si>
    <t>YML114C</t>
  </si>
  <si>
    <t>chrXIII.42805</t>
  </si>
  <si>
    <t>c.771G&gt;T</t>
  </si>
  <si>
    <t>p.Ala257Ala</t>
  </si>
  <si>
    <t>CoBM12</t>
  </si>
  <si>
    <t>NUG1</t>
  </si>
  <si>
    <t>YER006W</t>
  </si>
  <si>
    <t>chrV.164204</t>
  </si>
  <si>
    <t>c.1482A&gt;T</t>
  </si>
  <si>
    <t>p.Lys494Asn</t>
  </si>
  <si>
    <t>KSP1</t>
  </si>
  <si>
    <t>YHR082C</t>
  </si>
  <si>
    <t>chrVIII.268511</t>
  </si>
  <si>
    <t>c.3038G&gt;C</t>
  </si>
  <si>
    <t>p.Gly1013Ala</t>
  </si>
  <si>
    <t>YLR261C</t>
  </si>
  <si>
    <t>chrXII.668352</t>
  </si>
  <si>
    <t>MAM3</t>
  </si>
  <si>
    <t>YOL060C</t>
  </si>
  <si>
    <t>chrXV.215342</t>
  </si>
  <si>
    <t>c.796T&gt;C</t>
  </si>
  <si>
    <t>p.Phe266Leu</t>
  </si>
  <si>
    <t>MDL2</t>
  </si>
  <si>
    <t>YPL270W</t>
  </si>
  <si>
    <t>chrXVI.30675</t>
  </si>
  <si>
    <t>c.194G&gt;T</t>
  </si>
  <si>
    <t>p.Arg65Ile</t>
  </si>
  <si>
    <t>CoBM14</t>
  </si>
  <si>
    <t>OCA5</t>
  </si>
  <si>
    <t>YHL029C</t>
  </si>
  <si>
    <t>chrVIII.47582</t>
  </si>
  <si>
    <t>c.387C&gt;G</t>
  </si>
  <si>
    <t>p.Tyr129*</t>
  </si>
  <si>
    <t>CoBM15</t>
  </si>
  <si>
    <t>TOM1</t>
  </si>
  <si>
    <t>YDR457W</t>
  </si>
  <si>
    <t>chrIV.1375220</t>
  </si>
  <si>
    <t>c.5433delT</t>
  </si>
  <si>
    <t>p.Asp1812fs</t>
  </si>
  <si>
    <t>SSQ1</t>
  </si>
  <si>
    <t>YLR369W</t>
  </si>
  <si>
    <t>chrXII.860006</t>
  </si>
  <si>
    <t>c.455C&gt;T</t>
  </si>
  <si>
    <t>p.Pro152Leu</t>
  </si>
  <si>
    <t>IOC4</t>
  </si>
  <si>
    <t>YMR044W</t>
  </si>
  <si>
    <t>chrXIII.356311</t>
  </si>
  <si>
    <t>c.928C&gt;A</t>
  </si>
  <si>
    <t>p.Pro310Thr</t>
  </si>
  <si>
    <t>TPS3</t>
  </si>
  <si>
    <t>YMR261C</t>
  </si>
  <si>
    <t>chrXIII.792034</t>
  </si>
  <si>
    <t>c.1336G&gt;C</t>
  </si>
  <si>
    <t>p.Asp446His</t>
  </si>
  <si>
    <t>FSF1</t>
  </si>
  <si>
    <t>YOR271C</t>
  </si>
  <si>
    <t>chrXV.831557</t>
  </si>
  <si>
    <t>c.486T&gt;C</t>
  </si>
  <si>
    <t>p.Gly162Gly</t>
  </si>
  <si>
    <t>CoBM16</t>
  </si>
  <si>
    <t>MAS2</t>
  </si>
  <si>
    <t>YHR024C</t>
  </si>
  <si>
    <t>chrVIII.158818</t>
  </si>
  <si>
    <t>c.375T&gt;A</t>
  </si>
  <si>
    <t>p.Pro125Pro</t>
  </si>
  <si>
    <t>YJL087C</t>
  </si>
  <si>
    <t>chrX.270084</t>
  </si>
  <si>
    <t>c.2402C&gt;A</t>
  </si>
  <si>
    <t>p.Ser801Tyr</t>
  </si>
  <si>
    <t>ALY2</t>
  </si>
  <si>
    <t>YJL084C</t>
  </si>
  <si>
    <t>chrX.277922</t>
  </si>
  <si>
    <t>c.80delT</t>
  </si>
  <si>
    <t>p.Leu27fs</t>
  </si>
  <si>
    <t>SIW14</t>
  </si>
  <si>
    <t>YNL032W</t>
  </si>
  <si>
    <t>chrXIV.575167</t>
  </si>
  <si>
    <t>c.662C&gt;A</t>
  </si>
  <si>
    <t>p.Thr221Lys</t>
  </si>
  <si>
    <t>RHO1</t>
  </si>
  <si>
    <t>YPR165W</t>
  </si>
  <si>
    <t>chrXVI.875682</t>
  </si>
  <si>
    <t>c.315T&gt;C</t>
  </si>
  <si>
    <t>p.Ile105Ile</t>
  </si>
  <si>
    <t>CoBM17</t>
  </si>
  <si>
    <t>GPB2</t>
  </si>
  <si>
    <t>YAL056W</t>
  </si>
  <si>
    <t>chrI.40593</t>
  </si>
  <si>
    <t>c.1335A&gt;C</t>
  </si>
  <si>
    <t>p.Leu445Phe</t>
  </si>
  <si>
    <t>RAD16</t>
  </si>
  <si>
    <t>YBR114W</t>
  </si>
  <si>
    <t>chrII.467332</t>
  </si>
  <si>
    <t>c.85A&gt;T</t>
  </si>
  <si>
    <t>p.Thr29Ser</t>
  </si>
  <si>
    <t>UME6</t>
  </si>
  <si>
    <t>YDR207C</t>
  </si>
  <si>
    <t>chrIV.867413</t>
  </si>
  <si>
    <t>c.110A&gt;T</t>
  </si>
  <si>
    <t>p.Lys37Ile</t>
  </si>
  <si>
    <t>AFT1</t>
  </si>
  <si>
    <t>YGL071W</t>
  </si>
  <si>
    <t>chrVII.372520</t>
  </si>
  <si>
    <t>c.509C&gt;T</t>
  </si>
  <si>
    <t>p.Ser170Phe</t>
  </si>
  <si>
    <t>GCD2</t>
  </si>
  <si>
    <t>YGR083C</t>
  </si>
  <si>
    <t>chrVII.644958</t>
  </si>
  <si>
    <t>c.1858A&gt;T</t>
  </si>
  <si>
    <t>p.Thr620Ser</t>
  </si>
  <si>
    <t>chrXIV.575008</t>
  </si>
  <si>
    <t>c.503T&gt;A</t>
  </si>
  <si>
    <t>p.Leu168*</t>
  </si>
  <si>
    <t>CoBM18</t>
  </si>
  <si>
    <t>SYG1</t>
  </si>
  <si>
    <t>YIL047C</t>
  </si>
  <si>
    <t>chrIX.266383</t>
  </si>
  <si>
    <t>c.1441G&gt;A</t>
  </si>
  <si>
    <t>p.Gly481Ser</t>
  </si>
  <si>
    <t>SET2</t>
  </si>
  <si>
    <t>YJL168C</t>
  </si>
  <si>
    <t>chrX.103711</t>
  </si>
  <si>
    <t>c.718C&gt;T</t>
  </si>
  <si>
    <t>p.Arg240Cys</t>
  </si>
  <si>
    <t>MCK1</t>
  </si>
  <si>
    <t>YNL307C</t>
  </si>
  <si>
    <t>chrXIV.57472</t>
  </si>
  <si>
    <t>c.102G&gt;A</t>
  </si>
  <si>
    <t>p.Leu34Leu</t>
  </si>
  <si>
    <t>chrXIV.575229</t>
  </si>
  <si>
    <t>c.724G&gt;A</t>
  </si>
  <si>
    <t>p.Glu242Lys</t>
  </si>
  <si>
    <t>chrXV.215920</t>
  </si>
  <si>
    <t>c.218T&gt;G</t>
  </si>
  <si>
    <t>p.Leu73Arg</t>
  </si>
  <si>
    <t>RPS15</t>
  </si>
  <si>
    <t>YOL040C</t>
  </si>
  <si>
    <t>chrXV.253378</t>
  </si>
  <si>
    <t>c.200C&gt;G</t>
  </si>
  <si>
    <t>p.Ala67Gly</t>
  </si>
  <si>
    <t>ASN1</t>
  </si>
  <si>
    <t>YPR145W</t>
  </si>
  <si>
    <t>chrXVI.822877</t>
  </si>
  <si>
    <t>c.258A&gt;C</t>
  </si>
  <si>
    <t>p.Glu86Asp</t>
  </si>
  <si>
    <t>CoBM2</t>
  </si>
  <si>
    <t>VTC4</t>
  </si>
  <si>
    <t>YJL012C</t>
  </si>
  <si>
    <t>chrX.412379</t>
  </si>
  <si>
    <t>c.1021G&gt;T</t>
  </si>
  <si>
    <t>p.Glu341*</t>
  </si>
  <si>
    <t>HSL1</t>
  </si>
  <si>
    <t>YKL101W</t>
  </si>
  <si>
    <t>chrXI.249736</t>
  </si>
  <si>
    <t>c.817A&gt;C</t>
  </si>
  <si>
    <t>p.Thr273Pro</t>
  </si>
  <si>
    <t>APC2</t>
  </si>
  <si>
    <t>YLR127C</t>
  </si>
  <si>
    <t>chrXII.397423</t>
  </si>
  <si>
    <t>c.897G&gt;A</t>
  </si>
  <si>
    <t>p.Lys299Lys</t>
  </si>
  <si>
    <t>RCE1</t>
  </si>
  <si>
    <t>YMR274C</t>
  </si>
  <si>
    <t>chrXIII.814661</t>
  </si>
  <si>
    <t>c.651C&gt;A</t>
  </si>
  <si>
    <t>p.Cys217*</t>
  </si>
  <si>
    <t>BNI1</t>
  </si>
  <si>
    <t>YNL271C</t>
  </si>
  <si>
    <t>chrXIV.132973</t>
  </si>
  <si>
    <t>c.2411C&gt;G</t>
  </si>
  <si>
    <t>p.Thr804Ser</t>
  </si>
  <si>
    <t>chrXIV.574713</t>
  </si>
  <si>
    <t>c.208C&gt;T</t>
  </si>
  <si>
    <t>p.Arg70*</t>
  </si>
  <si>
    <t>CoBM20</t>
  </si>
  <si>
    <t>chrXIV.574928</t>
  </si>
  <si>
    <t>c.428dupT</t>
  </si>
  <si>
    <t>p.Leu143fs</t>
  </si>
  <si>
    <t>chrXIV.574936</t>
  </si>
  <si>
    <t>c.431A&gt;C</t>
  </si>
  <si>
    <t>p.His144Pro</t>
  </si>
  <si>
    <t>CoBM21</t>
  </si>
  <si>
    <t>OCA4</t>
  </si>
  <si>
    <t>YCR095C</t>
  </si>
  <si>
    <t>chrIII.288718</t>
  </si>
  <si>
    <t>c.541G&gt;A</t>
  </si>
  <si>
    <t>p.Glu181Lys</t>
  </si>
  <si>
    <t>chrVII.481133</t>
  </si>
  <si>
    <t>c.1534G&gt;A</t>
  </si>
  <si>
    <t>p.Ala512Thr</t>
  </si>
  <si>
    <t>STP3</t>
  </si>
  <si>
    <t>YLR375W</t>
  </si>
  <si>
    <t>chrXII.871981</t>
  </si>
  <si>
    <t>c.285T&gt;A</t>
  </si>
  <si>
    <t>p.Ala95Ala</t>
  </si>
  <si>
    <t>KAR3</t>
  </si>
  <si>
    <t>YPR141C</t>
  </si>
  <si>
    <t>chrXVI.815942</t>
  </si>
  <si>
    <t>c.1982A&gt;T</t>
  </si>
  <si>
    <t>p.His661Leu</t>
  </si>
  <si>
    <t>CoBM3</t>
  </si>
  <si>
    <t>CLN3</t>
  </si>
  <si>
    <t>YAL040C</t>
  </si>
  <si>
    <t>chrI.66785</t>
  </si>
  <si>
    <t>c.736T&gt;G</t>
  </si>
  <si>
    <t>p.Leu246Val</t>
  </si>
  <si>
    <t>chrIV.1005804</t>
  </si>
  <si>
    <t>FYV10</t>
  </si>
  <si>
    <t>YIL097W</t>
  </si>
  <si>
    <t>chrIX.181770</t>
  </si>
  <si>
    <t>c.1344A&gt;C</t>
  </si>
  <si>
    <t>p.Leu448Phe</t>
  </si>
  <si>
    <t>chrX.411818</t>
  </si>
  <si>
    <t>c.1581delC</t>
  </si>
  <si>
    <t>p.Gly528fs</t>
  </si>
  <si>
    <t>chrX.411821</t>
  </si>
  <si>
    <t>c.1579C&gt;G</t>
  </si>
  <si>
    <t>p.Pro527Ala</t>
  </si>
  <si>
    <t>TRK2</t>
  </si>
  <si>
    <t>YKR050W</t>
  </si>
  <si>
    <t>chrXI.529178</t>
  </si>
  <si>
    <t>c.1364A&gt;C</t>
  </si>
  <si>
    <t>p.Glu455Ala</t>
  </si>
  <si>
    <t>RED1</t>
  </si>
  <si>
    <t>YLR263W</t>
  </si>
  <si>
    <t>chrXII.672772</t>
  </si>
  <si>
    <t>c.2433T&gt;C</t>
  </si>
  <si>
    <t>p.Asp811Asp</t>
  </si>
  <si>
    <t>CoBM4</t>
  </si>
  <si>
    <t>RKM3</t>
  </si>
  <si>
    <t>YBR030W</t>
  </si>
  <si>
    <t>chrII.299270</t>
  </si>
  <si>
    <t>c.979G&gt;C</t>
  </si>
  <si>
    <t>p.Gly327Arg</t>
  </si>
  <si>
    <t>ERG1</t>
  </si>
  <si>
    <t>YGR175C</t>
  </si>
  <si>
    <t>chrVII.848366</t>
  </si>
  <si>
    <t>c.58G&gt;T</t>
  </si>
  <si>
    <t>p.Asp20Tyr</t>
  </si>
  <si>
    <t>CoBM5</t>
  </si>
  <si>
    <t>VTC1</t>
  </si>
  <si>
    <t>YER072W</t>
  </si>
  <si>
    <t>chrV.303000</t>
  </si>
  <si>
    <t>c.196delA</t>
  </si>
  <si>
    <t>p.Thr66fs</t>
  </si>
  <si>
    <t>YCT1</t>
  </si>
  <si>
    <t>YLL055W</t>
  </si>
  <si>
    <t>chrXII.30835</t>
  </si>
  <si>
    <t>c.727C&gt;G</t>
  </si>
  <si>
    <t>p.Pro243Ala</t>
  </si>
  <si>
    <t>YHC1</t>
  </si>
  <si>
    <t>YLR298C</t>
  </si>
  <si>
    <t>chrXII.724909</t>
  </si>
  <si>
    <t>c.508A&gt;G</t>
  </si>
  <si>
    <t>p.Asn170Asp</t>
  </si>
  <si>
    <t>PLB2</t>
  </si>
  <si>
    <t>YMR006C</t>
  </si>
  <si>
    <t>chrXIII.278590</t>
  </si>
  <si>
    <t>c.1092C&gt;G</t>
  </si>
  <si>
    <t>p.Asn364Lys</t>
  </si>
  <si>
    <t>RIM11</t>
  </si>
  <si>
    <t>YMR139W</t>
  </si>
  <si>
    <t>chrXIII.547166</t>
  </si>
  <si>
    <t>c.1042G&gt;A</t>
  </si>
  <si>
    <t>p.Val348Ile</t>
  </si>
  <si>
    <t>CoBM6</t>
  </si>
  <si>
    <t>SHP1</t>
  </si>
  <si>
    <t>YBL058W</t>
  </si>
  <si>
    <t>chrII.112395</t>
  </si>
  <si>
    <t>c.959A&gt;T</t>
  </si>
  <si>
    <t>p.Glu320Val</t>
  </si>
  <si>
    <t>RBK1</t>
  </si>
  <si>
    <t>YCR036W</t>
  </si>
  <si>
    <t>chrIII.193474</t>
  </si>
  <si>
    <t>c.178C&gt;T</t>
  </si>
  <si>
    <t>p.Arg60*</t>
  </si>
  <si>
    <t>PKP1</t>
  </si>
  <si>
    <t>YIL042C</t>
  </si>
  <si>
    <t>chrIX.275280</t>
  </si>
  <si>
    <t>c.1013C&gt;A</t>
  </si>
  <si>
    <t>p.Pro338His</t>
  </si>
  <si>
    <t>chrX.413090</t>
  </si>
  <si>
    <t>c.310G&gt;T</t>
  </si>
  <si>
    <t>p.Glu104*</t>
  </si>
  <si>
    <t>URB1</t>
  </si>
  <si>
    <t>YKL014C</t>
  </si>
  <si>
    <t>chrXI.415085</t>
  </si>
  <si>
    <t>c.1829A&gt;C</t>
  </si>
  <si>
    <t>p.Glu610Ala</t>
  </si>
  <si>
    <t>NFT1</t>
  </si>
  <si>
    <t>YKR103W</t>
  </si>
  <si>
    <t>chrXI.655246</t>
  </si>
  <si>
    <t>c.2167A&gt;G</t>
  </si>
  <si>
    <t>p.Ile723Val</t>
  </si>
  <si>
    <t>DUS4</t>
  </si>
  <si>
    <t>YLR405W</t>
  </si>
  <si>
    <t>chrXII.930419</t>
  </si>
  <si>
    <t>c.631C&gt;T</t>
  </si>
  <si>
    <t>p.Leu211Leu</t>
  </si>
  <si>
    <t>MCT1</t>
  </si>
  <si>
    <t>YOR221C</t>
  </si>
  <si>
    <t>chrXV.756662</t>
  </si>
  <si>
    <t>c.897C&gt;T</t>
  </si>
  <si>
    <t>p.Phe299Phe</t>
  </si>
  <si>
    <t>CoBM7</t>
  </si>
  <si>
    <t>TFB1</t>
  </si>
  <si>
    <t>YDR311W</t>
  </si>
  <si>
    <t>chrIV.1086043</t>
  </si>
  <si>
    <t>c.979G&gt;T</t>
  </si>
  <si>
    <t>p.Asp327Tyr</t>
  </si>
  <si>
    <t>chrVII.482195</t>
  </si>
  <si>
    <t>c.472G&gt;C</t>
  </si>
  <si>
    <t>p.Gly158Arg</t>
  </si>
  <si>
    <t>chrXII.927464</t>
  </si>
  <si>
    <t>c.1897G&gt;A</t>
  </si>
  <si>
    <t>p.Asp633Asn</t>
  </si>
  <si>
    <t>BUL2</t>
  </si>
  <si>
    <t>YML111W</t>
  </si>
  <si>
    <t>chrXIII.48465</t>
  </si>
  <si>
    <t>c.1524T&gt;A</t>
  </si>
  <si>
    <t>p.Asn508Lys</t>
  </si>
  <si>
    <t>RRP6</t>
  </si>
  <si>
    <t>YOR001W</t>
  </si>
  <si>
    <t>chrXV.327032</t>
  </si>
  <si>
    <t>c.201T&gt;C</t>
  </si>
  <si>
    <t>p.Phe67Phe</t>
  </si>
  <si>
    <t>CoBM8</t>
  </si>
  <si>
    <t>EBS1</t>
  </si>
  <si>
    <t>YDR206W</t>
  </si>
  <si>
    <t>chrIV.864180</t>
  </si>
  <si>
    <t>c.2127A&gt;T</t>
  </si>
  <si>
    <t>p.Glu709Asp</t>
  </si>
  <si>
    <t>chrV.302912</t>
  </si>
  <si>
    <t>c.107G&gt;A</t>
  </si>
  <si>
    <t>p.Trp36*</t>
  </si>
  <si>
    <t>NSR1</t>
  </si>
  <si>
    <t>YGR159C</t>
  </si>
  <si>
    <t>chrVII.806709</t>
  </si>
  <si>
    <t>c.948C&gt;T</t>
  </si>
  <si>
    <t>p.Ser316Ser</t>
  </si>
  <si>
    <t>chrX.547433</t>
  </si>
  <si>
    <t>c.1649_1650delGA</t>
  </si>
  <si>
    <t>p.Arg550fs</t>
  </si>
  <si>
    <t>chrX.547441</t>
  </si>
  <si>
    <t>c.1655C&gt;T</t>
  </si>
  <si>
    <t>p.Thr552Ile</t>
  </si>
  <si>
    <t>CuBM10</t>
  </si>
  <si>
    <t>RSE1</t>
  </si>
  <si>
    <t>YML049C</t>
  </si>
  <si>
    <t>chrXIII.176494</t>
  </si>
  <si>
    <t>c.1812C&gt;T</t>
  </si>
  <si>
    <t>p.Thr604Thr</t>
  </si>
  <si>
    <t>CuBM11</t>
  </si>
  <si>
    <t>TFG1</t>
  </si>
  <si>
    <t>YGR186W</t>
  </si>
  <si>
    <t>chrVII.869872</t>
  </si>
  <si>
    <t>c.2099T&gt;C</t>
  </si>
  <si>
    <t>p.Phe700Ser</t>
  </si>
  <si>
    <t>CuBM12</t>
  </si>
  <si>
    <t>CuBM13</t>
  </si>
  <si>
    <t>CuBM14</t>
  </si>
  <si>
    <t>BUL1</t>
  </si>
  <si>
    <t>YMR275C</t>
  </si>
  <si>
    <t>chrXIII.817667</t>
  </si>
  <si>
    <t>c.915G&gt;T</t>
  </si>
  <si>
    <t>p.Met305Ile</t>
  </si>
  <si>
    <t>FIG4</t>
  </si>
  <si>
    <t>YNL325C</t>
  </si>
  <si>
    <t>chrXIV.29337</t>
  </si>
  <si>
    <t>c.2042G&gt;A</t>
  </si>
  <si>
    <t>p.Arg681Lys</t>
  </si>
  <si>
    <t>PYK2</t>
  </si>
  <si>
    <t>YOR347C</t>
  </si>
  <si>
    <t>chrXV.985697</t>
  </si>
  <si>
    <t>c.766C&gt;T</t>
  </si>
  <si>
    <t>p.Leu256Leu</t>
  </si>
  <si>
    <t>CuBM15</t>
  </si>
  <si>
    <t>COQ1</t>
  </si>
  <si>
    <t>YBR003W</t>
  </si>
  <si>
    <t>chrII.243326</t>
  </si>
  <si>
    <t>c.518C&gt;A</t>
  </si>
  <si>
    <t>p.Pro173His</t>
  </si>
  <si>
    <t>CuBM17</t>
  </si>
  <si>
    <t>CuBM18</t>
  </si>
  <si>
    <t>ABP1</t>
  </si>
  <si>
    <t>YCR088W</t>
  </si>
  <si>
    <t>chrIII.265691</t>
  </si>
  <si>
    <t>c.624A&gt;C</t>
  </si>
  <si>
    <t>p.Leu208Phe</t>
  </si>
  <si>
    <t>ROG1</t>
  </si>
  <si>
    <t>YGL144C</t>
  </si>
  <si>
    <t>chrVII.232669</t>
  </si>
  <si>
    <t>c.1839A&gt;C</t>
  </si>
  <si>
    <t>p.Lys613Asn</t>
  </si>
  <si>
    <t>PRP2</t>
  </si>
  <si>
    <t>YNR011C</t>
  </si>
  <si>
    <t>chrXIV.644572</t>
  </si>
  <si>
    <t>c.2379C&gt;T</t>
  </si>
  <si>
    <t>p.Thr793Thr</t>
  </si>
  <si>
    <t>CuBM3</t>
  </si>
  <si>
    <t>chrVII.482217</t>
  </si>
  <si>
    <t>c.450G&gt;T</t>
  </si>
  <si>
    <t>p.Leu150Phe</t>
  </si>
  <si>
    <t>CuBM4</t>
  </si>
  <si>
    <t>RSC1</t>
  </si>
  <si>
    <t>YGR056W</t>
  </si>
  <si>
    <t>chrVII.602841</t>
  </si>
  <si>
    <t>c.1181G&gt;T</t>
  </si>
  <si>
    <t>p.Arg394Ile</t>
  </si>
  <si>
    <t>CuBM6</t>
  </si>
  <si>
    <t>chrV.513891</t>
  </si>
  <si>
    <t>c.1148G&gt;C</t>
  </si>
  <si>
    <t>p.Arg383Thr</t>
  </si>
  <si>
    <t>ATG2</t>
  </si>
  <si>
    <t>YNL242W</t>
  </si>
  <si>
    <t>chrXIV.195289</t>
  </si>
  <si>
    <t>c.3966A&gt;G</t>
  </si>
  <si>
    <t>p.Leu1322Leu</t>
  </si>
  <si>
    <t>CuBM7</t>
  </si>
  <si>
    <t>BLM10</t>
  </si>
  <si>
    <t>YFL007W</t>
  </si>
  <si>
    <t>chrVI.127204</t>
  </si>
  <si>
    <t>c.3726C&gt;T</t>
  </si>
  <si>
    <t>p.His1242His</t>
  </si>
  <si>
    <t>CuBM9</t>
  </si>
  <si>
    <t>MMS4</t>
  </si>
  <si>
    <t>YBR098W</t>
  </si>
  <si>
    <t>chrII.442065</t>
  </si>
  <si>
    <t>c.551G&gt;C</t>
  </si>
  <si>
    <t>p.Ser184Thr</t>
  </si>
  <si>
    <t>chrVIII.271417</t>
  </si>
  <si>
    <t>c.132T&gt;G</t>
  </si>
  <si>
    <t>p.Val44Val</t>
  </si>
  <si>
    <t>MnBM12</t>
  </si>
  <si>
    <t>VCX1</t>
  </si>
  <si>
    <t>YDL128W</t>
  </si>
  <si>
    <t>chrIV.233168</t>
  </si>
  <si>
    <t>c.517C&gt;G</t>
  </si>
  <si>
    <t>p.Leu173Val</t>
  </si>
  <si>
    <t>ERG27</t>
  </si>
  <si>
    <t>YLR100W</t>
  </si>
  <si>
    <t>chrXII.341936</t>
  </si>
  <si>
    <t>c.127C&gt;A</t>
  </si>
  <si>
    <t>p.Pro43Thr</t>
  </si>
  <si>
    <t>SSK2</t>
  </si>
  <si>
    <t>YNR031C</t>
  </si>
  <si>
    <t>chrXIV.681959</t>
  </si>
  <si>
    <t>c.3475G&gt;T</t>
  </si>
  <si>
    <t>p.Glu1159*</t>
  </si>
  <si>
    <t>DSE4</t>
  </si>
  <si>
    <t>YNR067C</t>
  </si>
  <si>
    <t>chrXIV.757064</t>
  </si>
  <si>
    <t>c.2036G&gt;A</t>
  </si>
  <si>
    <t>p.Gly679Asp</t>
  </si>
  <si>
    <t>PDR10</t>
  </si>
  <si>
    <t>YOR328W</t>
  </si>
  <si>
    <t>chrXV.932506</t>
  </si>
  <si>
    <t>c.704T&gt;A</t>
  </si>
  <si>
    <t>p.Ile235Asn</t>
  </si>
  <si>
    <t>MnBM13</t>
  </si>
  <si>
    <t>SMY2</t>
  </si>
  <si>
    <t>YBR172C</t>
  </si>
  <si>
    <t>chrII.579318</t>
  </si>
  <si>
    <t>c.2055C&gt;T</t>
  </si>
  <si>
    <t>p.Asp685Asp</t>
  </si>
  <si>
    <t>VPS74</t>
  </si>
  <si>
    <t>YDR372C</t>
  </si>
  <si>
    <t>chrIV.1221843</t>
  </si>
  <si>
    <t>c.307G&gt;T</t>
  </si>
  <si>
    <t>p.Glu103*</t>
  </si>
  <si>
    <t>chrIX.181615</t>
  </si>
  <si>
    <t>c.1189C&gt;T</t>
  </si>
  <si>
    <t>p.His397Tyr</t>
  </si>
  <si>
    <t>UBP5</t>
  </si>
  <si>
    <t>YER144C</t>
  </si>
  <si>
    <t>chrV.459312</t>
  </si>
  <si>
    <t>c.912A&gt;G</t>
  </si>
  <si>
    <t>p.Gln304Gln</t>
  </si>
  <si>
    <t>chrXV.214417</t>
  </si>
  <si>
    <t>c.1720delA</t>
  </si>
  <si>
    <t>p.Thr574fs</t>
  </si>
  <si>
    <t>MnBM14</t>
  </si>
  <si>
    <t>CNE1</t>
  </si>
  <si>
    <t>YAL058W</t>
  </si>
  <si>
    <t>chrI.37834</t>
  </si>
  <si>
    <t>c.371C&gt;T</t>
  </si>
  <si>
    <t>p.Thr124Met</t>
  </si>
  <si>
    <t>chrI.38041</t>
  </si>
  <si>
    <t>c.578C&gt;T</t>
  </si>
  <si>
    <t>p.Ser193Leu</t>
  </si>
  <si>
    <t>FLC2</t>
  </si>
  <si>
    <t>YAL053W</t>
  </si>
  <si>
    <t>chrI.48206</t>
  </si>
  <si>
    <t>c.2308A&gt;G</t>
  </si>
  <si>
    <t>p.Asn770Asp</t>
  </si>
  <si>
    <t>OAF1</t>
  </si>
  <si>
    <t>YAL051W</t>
  </si>
  <si>
    <t>chrI.48640</t>
  </si>
  <si>
    <t>c.77C&gt;T</t>
  </si>
  <si>
    <t>p.Ala26Val</t>
  </si>
  <si>
    <t>FIG2</t>
  </si>
  <si>
    <t>YCR089W</t>
  </si>
  <si>
    <t>chrIII.270029</t>
  </si>
  <si>
    <t>c.2596G&gt;A</t>
  </si>
  <si>
    <t>p.Ala866Thr</t>
  </si>
  <si>
    <t>CLB3</t>
  </si>
  <si>
    <t>YDL155W</t>
  </si>
  <si>
    <t>chrIV.178021</t>
  </si>
  <si>
    <t>c.1249G&gt;A</t>
  </si>
  <si>
    <t>p.Ala417Thr</t>
  </si>
  <si>
    <t>chrIV.233180</t>
  </si>
  <si>
    <t>c.529G&gt;A</t>
  </si>
  <si>
    <t>p.Ala177Thr</t>
  </si>
  <si>
    <t>MSS2</t>
  </si>
  <si>
    <t>YDL107W</t>
  </si>
  <si>
    <t>chrIV.269955</t>
  </si>
  <si>
    <t>c.1035G&gt;A</t>
  </si>
  <si>
    <t>p.Leu345Leu</t>
  </si>
  <si>
    <t>QRI7</t>
  </si>
  <si>
    <t>YDL104C</t>
  </si>
  <si>
    <t>chrIV.273879</t>
  </si>
  <si>
    <t>c.998G&gt;T</t>
  </si>
  <si>
    <t>p.Arg333Ile</t>
  </si>
  <si>
    <t>SUM1</t>
  </si>
  <si>
    <t>YDR310C</t>
  </si>
  <si>
    <t>chrIV.1083280</t>
  </si>
  <si>
    <t>c.1037C&gt;T</t>
  </si>
  <si>
    <t>p.Thr346Met</t>
  </si>
  <si>
    <t>PIB1</t>
  </si>
  <si>
    <t>YDR313C</t>
  </si>
  <si>
    <t>chrIV.1089472</t>
  </si>
  <si>
    <t>c.608C&gt;T</t>
  </si>
  <si>
    <t>p.Ala203Val</t>
  </si>
  <si>
    <t>ZRT1</t>
  </si>
  <si>
    <t>YGL255W</t>
  </si>
  <si>
    <t>chrVII.21582</t>
  </si>
  <si>
    <t>c.605A&gt;G</t>
  </si>
  <si>
    <t>p.Glu202Gly</t>
  </si>
  <si>
    <t>UTP8</t>
  </si>
  <si>
    <t>YGR128C</t>
  </si>
  <si>
    <t>chrVII.748798</t>
  </si>
  <si>
    <t>c.1294G&gt;A</t>
  </si>
  <si>
    <t>p.Asp432Asn</t>
  </si>
  <si>
    <t>chrVII.749839</t>
  </si>
  <si>
    <t>c.253G&gt;A</t>
  </si>
  <si>
    <t>p.Ala85Thr</t>
  </si>
  <si>
    <t>SYF2</t>
  </si>
  <si>
    <t>YGR129W</t>
  </si>
  <si>
    <t>chrVII.750554</t>
  </si>
  <si>
    <t>c.155C&gt;T</t>
  </si>
  <si>
    <t>p.Ala52Val</t>
  </si>
  <si>
    <t>chrVII.1055438</t>
  </si>
  <si>
    <t>c.2615C&gt;T</t>
  </si>
  <si>
    <t>p.Ala872Val</t>
  </si>
  <si>
    <t>CIC1</t>
  </si>
  <si>
    <t>YHR052W</t>
  </si>
  <si>
    <t>chrVIII.211267</t>
  </si>
  <si>
    <t>c.420A&gt;G</t>
  </si>
  <si>
    <t>p.Leu140Leu</t>
  </si>
  <si>
    <t>SSZ1</t>
  </si>
  <si>
    <t>YHR064C</t>
  </si>
  <si>
    <t>chrVIII.226595</t>
  </si>
  <si>
    <t>c.547G&gt;A</t>
  </si>
  <si>
    <t>p.Ala183Thr</t>
  </si>
  <si>
    <t>PCL5</t>
  </si>
  <si>
    <t>YHR071W</t>
  </si>
  <si>
    <t>chrVIII.237545</t>
  </si>
  <si>
    <t>c.542C&gt;T</t>
  </si>
  <si>
    <t>p.Pro181Leu</t>
  </si>
  <si>
    <t>ERG7</t>
  </si>
  <si>
    <t>YHR072W</t>
  </si>
  <si>
    <t>chrVIII.240532</t>
  </si>
  <si>
    <t>c.1435C&gt;T</t>
  </si>
  <si>
    <t>p.His479Tyr</t>
  </si>
  <si>
    <t>LAM1</t>
  </si>
  <si>
    <t>YHR155W</t>
  </si>
  <si>
    <t>chrVIII.407313</t>
  </si>
  <si>
    <t>c.211C&gt;T</t>
  </si>
  <si>
    <t>p.Gln71*</t>
  </si>
  <si>
    <t>chrVIII.407513</t>
  </si>
  <si>
    <t>c.411C&gt;T</t>
  </si>
  <si>
    <t>p.Asn137Asn</t>
  </si>
  <si>
    <t>YPK1</t>
  </si>
  <si>
    <t>YKL126W</t>
  </si>
  <si>
    <t>chrXI.206869</t>
  </si>
  <si>
    <t>c.1163A&gt;T</t>
  </si>
  <si>
    <t>p.Glu388Val</t>
  </si>
  <si>
    <t>MDM30</t>
  </si>
  <si>
    <t>YLR368W</t>
  </si>
  <si>
    <t>chrXII.858040</t>
  </si>
  <si>
    <t>c.501C&gt;T</t>
  </si>
  <si>
    <t>p.Tyr167Tyr</t>
  </si>
  <si>
    <t>NAR1</t>
  </si>
  <si>
    <t>YNL240C</t>
  </si>
  <si>
    <t>chrXIV.199110</t>
  </si>
  <si>
    <t>c.868C&gt;T</t>
  </si>
  <si>
    <t>p.Arg290*</t>
  </si>
  <si>
    <t>FYV6</t>
  </si>
  <si>
    <t>YNL133C</t>
  </si>
  <si>
    <t>chrXIV.374578</t>
  </si>
  <si>
    <t>c.115C&gt;T</t>
  </si>
  <si>
    <t>p.Gln39*</t>
  </si>
  <si>
    <t>TOP2</t>
  </si>
  <si>
    <t>YNL088W</t>
  </si>
  <si>
    <t>chrXIV.461419</t>
  </si>
  <si>
    <t>c.3716G&gt;A</t>
  </si>
  <si>
    <t>p.Ser1239Asn</t>
  </si>
  <si>
    <t>MKT1</t>
  </si>
  <si>
    <t>YNL085W</t>
  </si>
  <si>
    <t>chrXIV.469502</t>
  </si>
  <si>
    <t>c.2372G&gt;A</t>
  </si>
  <si>
    <t>p.Arg791Lys</t>
  </si>
  <si>
    <t>SWS2</t>
  </si>
  <si>
    <t>YNL081C</t>
  </si>
  <si>
    <t>chrXIV.476401</t>
  </si>
  <si>
    <t>c.219A&gt;G</t>
  </si>
  <si>
    <t>p.Ala73Ala</t>
  </si>
  <si>
    <t>MLF3</t>
  </si>
  <si>
    <t>YNL074C</t>
  </si>
  <si>
    <t>chrXIV.487720</t>
  </si>
  <si>
    <t>c.405A&gt;T</t>
  </si>
  <si>
    <t>p.Ser135Ser</t>
  </si>
  <si>
    <t>TOP1</t>
  </si>
  <si>
    <t>YOL006C</t>
  </si>
  <si>
    <t>chrXV.315291</t>
  </si>
  <si>
    <t>c.97G&gt;C</t>
  </si>
  <si>
    <t>p.Ala33Pro</t>
  </si>
  <si>
    <t>MnBM15</t>
  </si>
  <si>
    <t>CDC25</t>
  </si>
  <si>
    <t>YLR310C</t>
  </si>
  <si>
    <t>chrXII.755928</t>
  </si>
  <si>
    <t>c.1065delG</t>
  </si>
  <si>
    <t>p.Arg356fs</t>
  </si>
  <si>
    <t>MnBM16</t>
  </si>
  <si>
    <t>SUB2</t>
  </si>
  <si>
    <t>YDL084W</t>
  </si>
  <si>
    <t>chrIV.305733</t>
  </si>
  <si>
    <t>c.497A&gt;G</t>
  </si>
  <si>
    <t>p.Tyr166Cys</t>
  </si>
  <si>
    <t>MET10</t>
  </si>
  <si>
    <t>YFR030W</t>
  </si>
  <si>
    <t>chrVI.216146</t>
  </si>
  <si>
    <t>c.2835C&gt;T</t>
  </si>
  <si>
    <t>p.Ile945Ile</t>
  </si>
  <si>
    <t>chrXV.214928</t>
  </si>
  <si>
    <t>c.1209delG</t>
  </si>
  <si>
    <t>p.Leu405fs</t>
  </si>
  <si>
    <t>PET127</t>
  </si>
  <si>
    <t>YOR017W</t>
  </si>
  <si>
    <t>chrXV.361851</t>
  </si>
  <si>
    <t>c.440G&gt;A</t>
  </si>
  <si>
    <t>p.Ser147Asn</t>
  </si>
  <si>
    <t>ULS1</t>
  </si>
  <si>
    <t>YOR191W</t>
  </si>
  <si>
    <t>chrXV.695079</t>
  </si>
  <si>
    <t>c.2605G&gt;C</t>
  </si>
  <si>
    <t>p.Val869Leu</t>
  </si>
  <si>
    <t>MnBM17</t>
  </si>
  <si>
    <t>LRG1</t>
  </si>
  <si>
    <t>YDL240W</t>
  </si>
  <si>
    <t>chrIV.23136</t>
  </si>
  <si>
    <t>c.314T&gt;G</t>
  </si>
  <si>
    <t>p.Leu105Trp</t>
  </si>
  <si>
    <t>ERG9</t>
  </si>
  <si>
    <t>YHR190W</t>
  </si>
  <si>
    <t>chrVIII.484871</t>
  </si>
  <si>
    <t>c.27G&gt;A</t>
  </si>
  <si>
    <t>p.Leu9Leu</t>
  </si>
  <si>
    <t>MPA43</t>
  </si>
  <si>
    <t>YNL249C</t>
  </si>
  <si>
    <t>chrXIV.180823</t>
  </si>
  <si>
    <t>c.200A&gt;G</t>
  </si>
  <si>
    <t>p.Gln67Arg</t>
  </si>
  <si>
    <t>chrXV.215066</t>
  </si>
  <si>
    <t>c.1072G&gt;T</t>
  </si>
  <si>
    <t>p.Glu358*</t>
  </si>
  <si>
    <t>MnBM18</t>
  </si>
  <si>
    <t>ALD5</t>
  </si>
  <si>
    <t>YER073W</t>
  </si>
  <si>
    <t>chrV.304100</t>
  </si>
  <si>
    <t>c.71C&gt;A</t>
  </si>
  <si>
    <t>p.Ser24Tyr</t>
  </si>
  <si>
    <t>BIR1</t>
  </si>
  <si>
    <t>YJR089W</t>
  </si>
  <si>
    <t>chrX.588774</t>
  </si>
  <si>
    <t>c.1057C&gt;T</t>
  </si>
  <si>
    <t>p.Arg353Cys</t>
  </si>
  <si>
    <t>chrXII.753381</t>
  </si>
  <si>
    <t>p.Val1197_Leu1204del</t>
  </si>
  <si>
    <t>MnBM20</t>
  </si>
  <si>
    <t>chrXII.755855</t>
  </si>
  <si>
    <t>c.1139T&gt;A</t>
  </si>
  <si>
    <t>p.Leu380His</t>
  </si>
  <si>
    <t>chrXII.755857</t>
  </si>
  <si>
    <t>c.1136delG</t>
  </si>
  <si>
    <t>p.Ser379fs</t>
  </si>
  <si>
    <t>MnBM21</t>
  </si>
  <si>
    <t>chrXII.752946</t>
  </si>
  <si>
    <t>c.4047delA</t>
  </si>
  <si>
    <t>p.Lys1349fs</t>
  </si>
  <si>
    <t>MnBM23</t>
  </si>
  <si>
    <t>ARO3</t>
  </si>
  <si>
    <t>YDR035W</t>
  </si>
  <si>
    <t>chrIV.522083</t>
  </si>
  <si>
    <t>c.268G&gt;A</t>
  </si>
  <si>
    <t>p.Glu90Lys</t>
  </si>
  <si>
    <t>ADR1</t>
  </si>
  <si>
    <t>YDR216W</t>
  </si>
  <si>
    <t>chrIV.896208</t>
  </si>
  <si>
    <t>c.1174C&gt;T</t>
  </si>
  <si>
    <t>p.His392Tyr</t>
  </si>
  <si>
    <t>NPL3</t>
  </si>
  <si>
    <t>YDR432W</t>
  </si>
  <si>
    <t>chrIV.1329113</t>
  </si>
  <si>
    <t>c.331C&gt;A</t>
  </si>
  <si>
    <t>p.Arg111Ser</t>
  </si>
  <si>
    <t>chrXII.755637</t>
  </si>
  <si>
    <t>c.1357T&gt;A</t>
  </si>
  <si>
    <t>p.Tyr453Asn</t>
  </si>
  <si>
    <t>chrXII.755641</t>
  </si>
  <si>
    <t>c.1353T&gt;A</t>
  </si>
  <si>
    <t>p.Tyr451*</t>
  </si>
  <si>
    <t>MnBM24</t>
  </si>
  <si>
    <t>PRI2</t>
  </si>
  <si>
    <t>YKL045W</t>
  </si>
  <si>
    <t>chrXI.354438</t>
  </si>
  <si>
    <t>c.946G&gt;T</t>
  </si>
  <si>
    <t>p.Asp316Tyr</t>
  </si>
  <si>
    <t>chrXII.755784</t>
  </si>
  <si>
    <t>c.1210A&gt;T</t>
  </si>
  <si>
    <t>p.Asn404Tyr</t>
  </si>
  <si>
    <t>chrXII.755785</t>
  </si>
  <si>
    <t>c.1209T&gt;A</t>
  </si>
  <si>
    <t>p.Asn403Lys</t>
  </si>
  <si>
    <t>chrXII.755790</t>
  </si>
  <si>
    <t>c.1203delT</t>
  </si>
  <si>
    <t>p.Asp401fs</t>
  </si>
  <si>
    <t>MnBM25</t>
  </si>
  <si>
    <t>chrXII.753045</t>
  </si>
  <si>
    <t>c.3949G&gt;T</t>
  </si>
  <si>
    <t>p.Glu1317*</t>
  </si>
  <si>
    <t>chrXV.934229</t>
  </si>
  <si>
    <t>c.2427T&gt;A</t>
  </si>
  <si>
    <t>p.Tyr809*</t>
  </si>
  <si>
    <t>MnBM27</t>
  </si>
  <si>
    <t>chrXII.755841</t>
  </si>
  <si>
    <t>c.1152dupA</t>
  </si>
  <si>
    <t>p.Gln385fs</t>
  </si>
  <si>
    <t>MSC6</t>
  </si>
  <si>
    <t>YOR354C</t>
  </si>
  <si>
    <t>chrXV.1001702</t>
  </si>
  <si>
    <t>c.1524T&gt;G</t>
  </si>
  <si>
    <t>MnBM28</t>
  </si>
  <si>
    <t>chrIV.233157</t>
  </si>
  <si>
    <t>c.506C&gt;T</t>
  </si>
  <si>
    <t>p.Ala169Val</t>
  </si>
  <si>
    <t>MnBM29</t>
  </si>
  <si>
    <t>HBT1</t>
  </si>
  <si>
    <t>YDL223C</t>
  </si>
  <si>
    <t>chrIV.58214</t>
  </si>
  <si>
    <t>c.2192C&gt;A</t>
  </si>
  <si>
    <t>p.Thr731Lys</t>
  </si>
  <si>
    <t>FZF1</t>
  </si>
  <si>
    <t>YGL254W</t>
  </si>
  <si>
    <t>chrVII.22857</t>
  </si>
  <si>
    <t>c.554T&gt;A</t>
  </si>
  <si>
    <t>p.Leu185His</t>
  </si>
  <si>
    <t>MnBM31</t>
  </si>
  <si>
    <t>AGP1</t>
  </si>
  <si>
    <t>YCL025C</t>
  </si>
  <si>
    <t>chrIII.76154</t>
  </si>
  <si>
    <t>c.1765delA</t>
  </si>
  <si>
    <t>p.Ile589fs</t>
  </si>
  <si>
    <t>chrIII.76159</t>
  </si>
  <si>
    <t>c.1761G&gt;T</t>
  </si>
  <si>
    <t>p.Leu587Leu</t>
  </si>
  <si>
    <t>CCW12</t>
  </si>
  <si>
    <t>YLR110C</t>
  </si>
  <si>
    <t>chrXII.369713</t>
  </si>
  <si>
    <t>c.386C&gt;A</t>
  </si>
  <si>
    <t>p.Ala129Asp</t>
  </si>
  <si>
    <t>MnBM32</t>
  </si>
  <si>
    <t>chrIV.269200</t>
  </si>
  <si>
    <t>c.280G&gt;A</t>
  </si>
  <si>
    <t>p.Asp94Asn</t>
  </si>
  <si>
    <t>SBE2</t>
  </si>
  <si>
    <t>YDR351W</t>
  </si>
  <si>
    <t>chrIV.1178933</t>
  </si>
  <si>
    <t>p.Ala90Thr</t>
  </si>
  <si>
    <t>HXT13</t>
  </si>
  <si>
    <t>YEL069C</t>
  </si>
  <si>
    <t>chrV.22913</t>
  </si>
  <si>
    <t>c.319C&gt;T</t>
  </si>
  <si>
    <t>p.Arg107Cys</t>
  </si>
  <si>
    <t>chrVI.96312</t>
  </si>
  <si>
    <t>RMP1</t>
  </si>
  <si>
    <t>YLR145W</t>
  </si>
  <si>
    <t>chrXII.432455</t>
  </si>
  <si>
    <t>c.288A&gt;T</t>
  </si>
  <si>
    <t>p.Gly96Gly</t>
  </si>
  <si>
    <t>chrXII.756549</t>
  </si>
  <si>
    <t>c.444delG</t>
  </si>
  <si>
    <t>p.Arg148fs</t>
  </si>
  <si>
    <t>VRP1</t>
  </si>
  <si>
    <t>YLR337C</t>
  </si>
  <si>
    <t>chrXII.804694</t>
  </si>
  <si>
    <t>c.413C&gt;T</t>
  </si>
  <si>
    <t>p.Ala138Val</t>
  </si>
  <si>
    <t>TUS1</t>
  </si>
  <si>
    <t>YLR425W</t>
  </si>
  <si>
    <t>chrXII.984340</t>
  </si>
  <si>
    <t>c.1447T&gt;C</t>
  </si>
  <si>
    <t>p.Leu483Leu</t>
  </si>
  <si>
    <t>RCO1</t>
  </si>
  <si>
    <t>YMR075W</t>
  </si>
  <si>
    <t>chrXIII.414724</t>
  </si>
  <si>
    <t>c.743G&gt;A</t>
  </si>
  <si>
    <t>p.Arg248Lys</t>
  </si>
  <si>
    <t>ILV2</t>
  </si>
  <si>
    <t>YMR108W</t>
  </si>
  <si>
    <t>chrXIII.484091</t>
  </si>
  <si>
    <t>c.8G&gt;A</t>
  </si>
  <si>
    <t>p.Arg3Lys</t>
  </si>
  <si>
    <t>ISU1</t>
  </si>
  <si>
    <t>YPL135W</t>
  </si>
  <si>
    <t>chrXVI.297897</t>
  </si>
  <si>
    <t>c.345G&gt;A</t>
  </si>
  <si>
    <t>p.Leu115Leu</t>
  </si>
  <si>
    <t>MnBM38</t>
  </si>
  <si>
    <t>COG1</t>
  </si>
  <si>
    <t>YGL223C</t>
  </si>
  <si>
    <t>chrVII.80104</t>
  </si>
  <si>
    <t>c.262A&gt;T</t>
  </si>
  <si>
    <t>p.Thr88Ser</t>
  </si>
  <si>
    <t>FRE6</t>
  </si>
  <si>
    <t>YLL051C</t>
  </si>
  <si>
    <t>chrXII.37938</t>
  </si>
  <si>
    <t>c.1534A&gt;G</t>
  </si>
  <si>
    <t>p.Ser512Gly</t>
  </si>
  <si>
    <t>KRE5</t>
  </si>
  <si>
    <t>YOR336W</t>
  </si>
  <si>
    <t>chrXV.952618</t>
  </si>
  <si>
    <t>c.2846C&gt;G</t>
  </si>
  <si>
    <t>p.Ser949*</t>
  </si>
  <si>
    <t>GPB1</t>
  </si>
  <si>
    <t>YOR371C</t>
  </si>
  <si>
    <t>chrXV.1033961</t>
  </si>
  <si>
    <t>c.222A&gt;G</t>
  </si>
  <si>
    <t>p.Lys74Lys</t>
  </si>
  <si>
    <t>MnBM39</t>
  </si>
  <si>
    <t>PDR1</t>
  </si>
  <si>
    <t>YGL013C</t>
  </si>
  <si>
    <t>chrVII.470618</t>
  </si>
  <si>
    <t>c.1681C&gt;T</t>
  </si>
  <si>
    <t>p.Arg561*</t>
  </si>
  <si>
    <t>BNI4</t>
  </si>
  <si>
    <t>YNL233W</t>
  </si>
  <si>
    <t>chrXIV.214433</t>
  </si>
  <si>
    <t>c.2512A&gt;T</t>
  </si>
  <si>
    <t>p.Ile838Leu</t>
  </si>
  <si>
    <t>MnBM42</t>
  </si>
  <si>
    <t>CCR4</t>
  </si>
  <si>
    <t>YAL021C</t>
  </si>
  <si>
    <t>chrI.112637</t>
  </si>
  <si>
    <t>c.723C&gt;G</t>
  </si>
  <si>
    <t>p.Asp241Glu</t>
  </si>
  <si>
    <t>chrI.113278</t>
  </si>
  <si>
    <t>c.82C&gt;T</t>
  </si>
  <si>
    <t>p.Leu28Leu</t>
  </si>
  <si>
    <t>MRPL36</t>
  </si>
  <si>
    <t>YBR122C</t>
  </si>
  <si>
    <t>chrII.484228</t>
  </si>
  <si>
    <t>c.276T&gt;C</t>
  </si>
  <si>
    <t>p.Ala92Ala</t>
  </si>
  <si>
    <t>SWC5</t>
  </si>
  <si>
    <t>YBR231C</t>
  </si>
  <si>
    <t>chrII.682726</t>
  </si>
  <si>
    <t>c.365G&gt;A</t>
  </si>
  <si>
    <t>p.Arg122His</t>
  </si>
  <si>
    <t>YIH1</t>
  </si>
  <si>
    <t>YCR059C</t>
  </si>
  <si>
    <t>chrIII.223643</t>
  </si>
  <si>
    <t>c.588A&gt;G</t>
  </si>
  <si>
    <t>p.Gln196Gln</t>
  </si>
  <si>
    <t>UGA3</t>
  </si>
  <si>
    <t>YDL170W</t>
  </si>
  <si>
    <t>chrIV.157116</t>
  </si>
  <si>
    <t>c.799C&gt;A</t>
  </si>
  <si>
    <t>p.Leu267Ile</t>
  </si>
  <si>
    <t>OSH2</t>
  </si>
  <si>
    <t>YDL019C</t>
  </si>
  <si>
    <t>chrIV.417674</t>
  </si>
  <si>
    <t>c.3841G&gt;A</t>
  </si>
  <si>
    <t>p.Asp1281Asn</t>
  </si>
  <si>
    <t>YCF1</t>
  </si>
  <si>
    <t>YDR135C</t>
  </si>
  <si>
    <t>chrIV.726227</t>
  </si>
  <si>
    <t>c.1325A&gt;G</t>
  </si>
  <si>
    <t>p.Lys442Arg</t>
  </si>
  <si>
    <t>YRA1</t>
  </si>
  <si>
    <t>YDR381W</t>
  </si>
  <si>
    <t>chrIV.1237754</t>
  </si>
  <si>
    <t>c.431T&gt;C</t>
  </si>
  <si>
    <t>p.Ile144Thr</t>
  </si>
  <si>
    <t>chrIV.1371088</t>
  </si>
  <si>
    <t>c.1299T&gt;G</t>
  </si>
  <si>
    <t>p.Ile433Met</t>
  </si>
  <si>
    <t>HEH2</t>
  </si>
  <si>
    <t>YDR458C</t>
  </si>
  <si>
    <t>chrIV.1381715</t>
  </si>
  <si>
    <t>c.332A&gt;G</t>
  </si>
  <si>
    <t>p.Asp111Gly</t>
  </si>
  <si>
    <t>SUC2</t>
  </si>
  <si>
    <t>YIL162W</t>
  </si>
  <si>
    <t>chrIX.38717</t>
  </si>
  <si>
    <t>c.1333G&gt;A</t>
  </si>
  <si>
    <t>p.Val445Ile</t>
  </si>
  <si>
    <t>TAO3</t>
  </si>
  <si>
    <t>YIL129C</t>
  </si>
  <si>
    <t>chrIX.110175</t>
  </si>
  <si>
    <t>c.3063A&gt;G</t>
  </si>
  <si>
    <t>p.Lys1021Lys</t>
  </si>
  <si>
    <t>KGD1</t>
  </si>
  <si>
    <t>YIL125W</t>
  </si>
  <si>
    <t>chrIX.124369</t>
  </si>
  <si>
    <t>c.1681T&gt;G</t>
  </si>
  <si>
    <t>p.Phe561Val</t>
  </si>
  <si>
    <t>RPI1</t>
  </si>
  <si>
    <t>YIL119C</t>
  </si>
  <si>
    <t>chrIX.137759</t>
  </si>
  <si>
    <t>c.119A&gt;G</t>
  </si>
  <si>
    <t>p.Glu40Gly</t>
  </si>
  <si>
    <t>PRI1</t>
  </si>
  <si>
    <t>YIR008C</t>
  </si>
  <si>
    <t>chrIX.374079</t>
  </si>
  <si>
    <t>c.228C&gt;T</t>
  </si>
  <si>
    <t>p.Asn76Asn</t>
  </si>
  <si>
    <t>DAL2</t>
  </si>
  <si>
    <t>YIR029W</t>
  </si>
  <si>
    <t>chrIX.411668</t>
  </si>
  <si>
    <t>c.862T&gt;A</t>
  </si>
  <si>
    <t>p.Ser288Thr</t>
  </si>
  <si>
    <t>FMP52</t>
  </si>
  <si>
    <t>YER004W</t>
  </si>
  <si>
    <t>chrV.159636</t>
  </si>
  <si>
    <t>c.57C&gt;T</t>
  </si>
  <si>
    <t>p.His19His</t>
  </si>
  <si>
    <t>CAJ1</t>
  </si>
  <si>
    <t>YER048C</t>
  </si>
  <si>
    <t>chrV.247483</t>
  </si>
  <si>
    <t>c.675G&gt;A</t>
  </si>
  <si>
    <t>p.Glu225Glu</t>
  </si>
  <si>
    <t>DOT6</t>
  </si>
  <si>
    <t>YER088C</t>
  </si>
  <si>
    <t>chrV.334086</t>
  </si>
  <si>
    <t>c.1103C&gt;A</t>
  </si>
  <si>
    <t>p.Ser368Tyr</t>
  </si>
  <si>
    <t>COG3</t>
  </si>
  <si>
    <t>YER157W</t>
  </si>
  <si>
    <t>chrV.485939</t>
  </si>
  <si>
    <t>c.1152G&gt;T</t>
  </si>
  <si>
    <t>p.Arg384Ser</t>
  </si>
  <si>
    <t>BRR2</t>
  </si>
  <si>
    <t>YER172C</t>
  </si>
  <si>
    <t>chrV.533465</t>
  </si>
  <si>
    <t>c.2557T&gt;A</t>
  </si>
  <si>
    <t>p.Tyr853Asn</t>
  </si>
  <si>
    <t>PDA1</t>
  </si>
  <si>
    <t>YER178W</t>
  </si>
  <si>
    <t>chrV.546977</t>
  </si>
  <si>
    <t>c.161A&gt;G</t>
  </si>
  <si>
    <t>p.Gln54Arg</t>
  </si>
  <si>
    <t>FAU1</t>
  </si>
  <si>
    <t>YER183C</t>
  </si>
  <si>
    <t>chrV.553782</t>
  </si>
  <si>
    <t>c.188T&gt;G</t>
  </si>
  <si>
    <t>p.Ile63Ser</t>
  </si>
  <si>
    <t>RPL2A</t>
  </si>
  <si>
    <t>YFR031C-A</t>
  </si>
  <si>
    <t>chrVI.221115</t>
  </si>
  <si>
    <t>c.157G&gt;A</t>
  </si>
  <si>
    <t>p.Gly53Ser</t>
  </si>
  <si>
    <t>TOS3</t>
  </si>
  <si>
    <t>YGL179C</t>
  </si>
  <si>
    <t>chrVII.163625</t>
  </si>
  <si>
    <t>c.1467G&gt;A</t>
  </si>
  <si>
    <t>p.Met489Ile</t>
  </si>
  <si>
    <t>chrVII.239990</t>
  </si>
  <si>
    <t>c.1638G&gt;T</t>
  </si>
  <si>
    <t>p.Trp546Cys</t>
  </si>
  <si>
    <t>ITC1</t>
  </si>
  <si>
    <t>YGL133W</t>
  </si>
  <si>
    <t>chrVII.259225</t>
  </si>
  <si>
    <t>c.1519A&gt;T</t>
  </si>
  <si>
    <t>p.Ser507Cys</t>
  </si>
  <si>
    <t>chrVII.264038</t>
  </si>
  <si>
    <t>c.1822C&gt;A</t>
  </si>
  <si>
    <t>p.Leu608Ile</t>
  </si>
  <si>
    <t>CUE3</t>
  </si>
  <si>
    <t>YGL110C</t>
  </si>
  <si>
    <t>chrVII.302721</t>
  </si>
  <si>
    <t>c.691A&gt;T</t>
  </si>
  <si>
    <t>p.Lys231*</t>
  </si>
  <si>
    <t>SPC105</t>
  </si>
  <si>
    <t>YGL093W</t>
  </si>
  <si>
    <t>chrVII.336233</t>
  </si>
  <si>
    <t>c.1348C&gt;T</t>
  </si>
  <si>
    <t>p.Pro450Ser</t>
  </si>
  <si>
    <t>CWH41</t>
  </si>
  <si>
    <t>YGL027C</t>
  </si>
  <si>
    <t>chrVII.444280</t>
  </si>
  <si>
    <t>c.1864G&gt;C</t>
  </si>
  <si>
    <t>p.Val622Leu</t>
  </si>
  <si>
    <t>STT3</t>
  </si>
  <si>
    <t>YGL022W</t>
  </si>
  <si>
    <t>chrVII.454170</t>
  </si>
  <si>
    <t>c.1767G&gt;T</t>
  </si>
  <si>
    <t>p.Trp589Cys</t>
  </si>
  <si>
    <t>GSC2</t>
  </si>
  <si>
    <t>YGR032W</t>
  </si>
  <si>
    <t>chrVII.550683</t>
  </si>
  <si>
    <t>c.2420G&gt;T</t>
  </si>
  <si>
    <t>p.Arg807Met</t>
  </si>
  <si>
    <t>ACB1</t>
  </si>
  <si>
    <t>YGR037C</t>
  </si>
  <si>
    <t>chrVII.559830</t>
  </si>
  <si>
    <t>c.165G&gt;A</t>
  </si>
  <si>
    <t>p.Lys55Lys</t>
  </si>
  <si>
    <t>SKN1</t>
  </si>
  <si>
    <t>YGR143W</t>
  </si>
  <si>
    <t>chrVII.775395</t>
  </si>
  <si>
    <t>c.203G&gt;T</t>
  </si>
  <si>
    <t>p.Gly68Val</t>
  </si>
  <si>
    <t>CWC22</t>
  </si>
  <si>
    <t>YGR278W</t>
  </si>
  <si>
    <t>chrVII.1047684</t>
  </si>
  <si>
    <t>c.954G&gt;A</t>
  </si>
  <si>
    <t>p.Ala318Ala</t>
  </si>
  <si>
    <t>chrVII.1053072</t>
  </si>
  <si>
    <t>c.249G&gt;T</t>
  </si>
  <si>
    <t>p.Gln83His</t>
  </si>
  <si>
    <t>IMA1</t>
  </si>
  <si>
    <t>YGR287C</t>
  </si>
  <si>
    <t>chrVII.1068655</t>
  </si>
  <si>
    <t>c.337T&gt;C</t>
  </si>
  <si>
    <t>p.Cys113Arg</t>
  </si>
  <si>
    <t>OPI1</t>
  </si>
  <si>
    <t>YHL020C</t>
  </si>
  <si>
    <t>chrVIII.66824</t>
  </si>
  <si>
    <t>c.633C&gt;T</t>
  </si>
  <si>
    <t>p.Ser211Ser</t>
  </si>
  <si>
    <t>YCK1</t>
  </si>
  <si>
    <t>YHR135C</t>
  </si>
  <si>
    <t>chrVIII.373427</t>
  </si>
  <si>
    <t>c.883dupA</t>
  </si>
  <si>
    <t>p.Arg295fs</t>
  </si>
  <si>
    <t>chrX.37037</t>
  </si>
  <si>
    <t>NUC1</t>
  </si>
  <si>
    <t>YJL208C</t>
  </si>
  <si>
    <t>chrX.40977</t>
  </si>
  <si>
    <t>c.207T&gt;A</t>
  </si>
  <si>
    <t>p.His69Gln</t>
  </si>
  <si>
    <t>URA2</t>
  </si>
  <si>
    <t>YJL130C</t>
  </si>
  <si>
    <t>chrX.170952</t>
  </si>
  <si>
    <t>c.1416T&gt;C</t>
  </si>
  <si>
    <t>p.Gly472Gly</t>
  </si>
  <si>
    <t>YHC3</t>
  </si>
  <si>
    <t>YJL059W</t>
  </si>
  <si>
    <t>chrX.325172</t>
  </si>
  <si>
    <t>c.209G&gt;T</t>
  </si>
  <si>
    <t>p.Arg70Ile</t>
  </si>
  <si>
    <t>TIM54</t>
  </si>
  <si>
    <t>YJL054W</t>
  </si>
  <si>
    <t>chrX.334668</t>
  </si>
  <si>
    <t>c.404A&gt;C</t>
  </si>
  <si>
    <t>p.Asn135Thr</t>
  </si>
  <si>
    <t>IRC8</t>
  </si>
  <si>
    <t>YJL051W</t>
  </si>
  <si>
    <t>chrX.340621</t>
  </si>
  <si>
    <t>c.835G&gt;T</t>
  </si>
  <si>
    <t>p.Val279Phe</t>
  </si>
  <si>
    <t>MTR4</t>
  </si>
  <si>
    <t>YJL050W</t>
  </si>
  <si>
    <t>chrX.342637</t>
  </si>
  <si>
    <t>c.116A&gt;G</t>
  </si>
  <si>
    <t>p.Gln39Arg</t>
  </si>
  <si>
    <t>MHP1</t>
  </si>
  <si>
    <t>YJL042W</t>
  </si>
  <si>
    <t>chrX.362671</t>
  </si>
  <si>
    <t>c.1423G&gt;T</t>
  </si>
  <si>
    <t>p.Glu475*</t>
  </si>
  <si>
    <t>RAD26</t>
  </si>
  <si>
    <t>YJR035W</t>
  </si>
  <si>
    <t>chrX.498452</t>
  </si>
  <si>
    <t>c.1098G&gt;T</t>
  </si>
  <si>
    <t>p.Gln366His</t>
  </si>
  <si>
    <t>TAH11</t>
  </si>
  <si>
    <t>YJR046W</t>
  </si>
  <si>
    <t>chrX.522532</t>
  </si>
  <si>
    <t>c.485C&gt;T</t>
  </si>
  <si>
    <t>p.Thr162Ile</t>
  </si>
  <si>
    <t>ZRT3</t>
  </si>
  <si>
    <t>YKL175W</t>
  </si>
  <si>
    <t>chrXI.118899</t>
  </si>
  <si>
    <t>p.Arg36His</t>
  </si>
  <si>
    <t>UIP5</t>
  </si>
  <si>
    <t>YKR044W</t>
  </si>
  <si>
    <t>chrXI.522478</t>
  </si>
  <si>
    <t>c.464C&gt;T</t>
  </si>
  <si>
    <t>p.Ala155Val</t>
  </si>
  <si>
    <t>VPS13</t>
  </si>
  <si>
    <t>YLL040C</t>
  </si>
  <si>
    <t>chrXII.54731</t>
  </si>
  <si>
    <t>c.8915G&gt;A</t>
  </si>
  <si>
    <t>p.Gly2972Asp</t>
  </si>
  <si>
    <t>chrXII.56151</t>
  </si>
  <si>
    <t>c.7495G&gt;T</t>
  </si>
  <si>
    <t>p.Val2499Phe</t>
  </si>
  <si>
    <t>IES3</t>
  </si>
  <si>
    <t>YLR052W</t>
  </si>
  <si>
    <t>chrXII.247694</t>
  </si>
  <si>
    <t>c.494T&gt;A</t>
  </si>
  <si>
    <t>p.Leu165Gln</t>
  </si>
  <si>
    <t>RPL22A</t>
  </si>
  <si>
    <t>YLR061W</t>
  </si>
  <si>
    <t>chrXII.263199</t>
  </si>
  <si>
    <t>c.6C&gt;T</t>
  </si>
  <si>
    <t>p.Ala2Ala</t>
  </si>
  <si>
    <t>HRT3</t>
  </si>
  <si>
    <t>YLR097C</t>
  </si>
  <si>
    <t>chrXII.337183</t>
  </si>
  <si>
    <t>c.83G&gt;T</t>
  </si>
  <si>
    <t>p.Gly28Val</t>
  </si>
  <si>
    <t>ECM22</t>
  </si>
  <si>
    <t>YLR228C</t>
  </si>
  <si>
    <t>chrXII.600763</t>
  </si>
  <si>
    <t>c.1701C&gt;T</t>
  </si>
  <si>
    <t>p.Tyr567Tyr</t>
  </si>
  <si>
    <t>IRC20</t>
  </si>
  <si>
    <t>YLR247C</t>
  </si>
  <si>
    <t>chrXII.633065</t>
  </si>
  <si>
    <t>c.290C&gt;T</t>
  </si>
  <si>
    <t>p.Ala97Val</t>
  </si>
  <si>
    <t>MCM5</t>
  </si>
  <si>
    <t>YLR274W</t>
  </si>
  <si>
    <t>chrXII.693876</t>
  </si>
  <si>
    <t>c.2322T&gt;C</t>
  </si>
  <si>
    <t>p.Gly774Gly</t>
  </si>
  <si>
    <t>REC102</t>
  </si>
  <si>
    <t>YLR329W</t>
  </si>
  <si>
    <t>chrXII.787194</t>
  </si>
  <si>
    <t>c.656T&gt;G</t>
  </si>
  <si>
    <t>p.Val219Gly</t>
  </si>
  <si>
    <t>VID22</t>
  </si>
  <si>
    <t>YLR373C</t>
  </si>
  <si>
    <t>chrXII.871029</t>
  </si>
  <si>
    <t>c.339C&gt;T</t>
  </si>
  <si>
    <t>p.Ser113Ser</t>
  </si>
  <si>
    <t>UTP21</t>
  </si>
  <si>
    <t>YLR409C</t>
  </si>
  <si>
    <t>chrXII.936628</t>
  </si>
  <si>
    <t>c.606A&gt;G</t>
  </si>
  <si>
    <t>p.Ser202Ser</t>
  </si>
  <si>
    <t>ZDS2</t>
  </si>
  <si>
    <t>YML109W</t>
  </si>
  <si>
    <t>chrXIII.53046</t>
  </si>
  <si>
    <t>c.1407C&gt;T</t>
  </si>
  <si>
    <t>p.Asn469Asn</t>
  </si>
  <si>
    <t>WAR1</t>
  </si>
  <si>
    <t>YML076C</t>
  </si>
  <si>
    <t>chrXIII.112816</t>
  </si>
  <si>
    <t>c.2532G&gt;A</t>
  </si>
  <si>
    <t>p.Met844Ile</t>
  </si>
  <si>
    <t>chrXIII.114669</t>
  </si>
  <si>
    <t>c.679C&gt;A</t>
  </si>
  <si>
    <t>p.Pro227Thr</t>
  </si>
  <si>
    <t>USA1</t>
  </si>
  <si>
    <t>YML029W</t>
  </si>
  <si>
    <t>chrXIII.217976</t>
  </si>
  <si>
    <t>c.615G&gt;T</t>
  </si>
  <si>
    <t>p.Gln205His</t>
  </si>
  <si>
    <t>VBA1</t>
  </si>
  <si>
    <t>YMR088C</t>
  </si>
  <si>
    <t>chrXIII.443426</t>
  </si>
  <si>
    <t>c.1677T&gt;C</t>
  </si>
  <si>
    <t>p.Ser559Ser</t>
  </si>
  <si>
    <t>RRB1</t>
  </si>
  <si>
    <t>YMR131C</t>
  </si>
  <si>
    <t>chrXIII.533259</t>
  </si>
  <si>
    <t>c.1440G&gt;A</t>
  </si>
  <si>
    <t>p.Lys480Lys</t>
  </si>
  <si>
    <t>PET111</t>
  </si>
  <si>
    <t>YMR257C</t>
  </si>
  <si>
    <t>chrXIII.779986</t>
  </si>
  <si>
    <t>c.2046G&gt;A</t>
  </si>
  <si>
    <t>p.Ala682Ala</t>
  </si>
  <si>
    <t>PRC1</t>
  </si>
  <si>
    <t>YMR297W</t>
  </si>
  <si>
    <t>chrXIII.862525</t>
  </si>
  <si>
    <t>c.604A&gt;T</t>
  </si>
  <si>
    <t>p.Ile202Phe</t>
  </si>
  <si>
    <t>IPI3</t>
  </si>
  <si>
    <t>YNL182C</t>
  </si>
  <si>
    <t>chrXIV.297316</t>
  </si>
  <si>
    <t>c.312C&gt;T</t>
  </si>
  <si>
    <t>p.Asp104Asp</t>
  </si>
  <si>
    <t>BDS1</t>
  </si>
  <si>
    <t>YOL164W</t>
  </si>
  <si>
    <t>chrXV.7199</t>
  </si>
  <si>
    <t>c.1025C&gt;T</t>
  </si>
  <si>
    <t>p.Thr342Ile</t>
  </si>
  <si>
    <t>GAS4</t>
  </si>
  <si>
    <t>YOL132W</t>
  </si>
  <si>
    <t>chrXV.72169</t>
  </si>
  <si>
    <t>c.870A&gt;G</t>
  </si>
  <si>
    <t>p.Ser290Ser</t>
  </si>
  <si>
    <t>MDH2</t>
  </si>
  <si>
    <t>YOL126C</t>
  </si>
  <si>
    <t>chrXV.82001</t>
  </si>
  <si>
    <t>c.920G&gt;A</t>
  </si>
  <si>
    <t>p.Gly307Glu</t>
  </si>
  <si>
    <t>CPA1</t>
  </si>
  <si>
    <t>YOR303W</t>
  </si>
  <si>
    <t>chrXV.882919</t>
  </si>
  <si>
    <t>c.21A&gt;G</t>
  </si>
  <si>
    <t>p.Lys7Lys</t>
  </si>
  <si>
    <t>RAD17</t>
  </si>
  <si>
    <t>YOR368W</t>
  </si>
  <si>
    <t>chrXV.1027373</t>
  </si>
  <si>
    <t>c.531G&gt;T</t>
  </si>
  <si>
    <t>p.Glu177Asp</t>
  </si>
  <si>
    <t>FAS2</t>
  </si>
  <si>
    <t>YPL231W</t>
  </si>
  <si>
    <t>chrXVI.110829</t>
  </si>
  <si>
    <t>c.2178T&gt;C</t>
  </si>
  <si>
    <t>p.Gly726Gly</t>
  </si>
  <si>
    <t>chrXVI.208977</t>
  </si>
  <si>
    <t>c.821T&gt;C</t>
  </si>
  <si>
    <t>p.Leu274Pro</t>
  </si>
  <si>
    <t>NIP100</t>
  </si>
  <si>
    <t>YPL174C</t>
  </si>
  <si>
    <t>chrXVI.222669</t>
  </si>
  <si>
    <t>c.105A&gt;C</t>
  </si>
  <si>
    <t>p.Glu35Asp</t>
  </si>
  <si>
    <t>MEX67</t>
  </si>
  <si>
    <t>YPL169C</t>
  </si>
  <si>
    <t>chrXVI.229047</t>
  </si>
  <si>
    <t>c.1792C&gt;T</t>
  </si>
  <si>
    <t>p.Gln598*</t>
  </si>
  <si>
    <t>MLH3</t>
  </si>
  <si>
    <t>YPL164C</t>
  </si>
  <si>
    <t>chrXVI.241077</t>
  </si>
  <si>
    <t>c.421A&gt;G</t>
  </si>
  <si>
    <t>p.Ile141Val</t>
  </si>
  <si>
    <t>RNY1</t>
  </si>
  <si>
    <t>YPL123C</t>
  </si>
  <si>
    <t>chrXVI.317909</t>
  </si>
  <si>
    <t>c.1037A&gt;G</t>
  </si>
  <si>
    <t>p.Asn346Ser</t>
  </si>
  <si>
    <t>SSE1</t>
  </si>
  <si>
    <t>YPL106C</t>
  </si>
  <si>
    <t>chrXVI.351134</t>
  </si>
  <si>
    <t>c.1142C&gt;T</t>
  </si>
  <si>
    <t>p.Ala381Val</t>
  </si>
  <si>
    <t>MOT1</t>
  </si>
  <si>
    <t>YPL082C</t>
  </si>
  <si>
    <t>chrXVI.399531</t>
  </si>
  <si>
    <t>c.4553C&gt;T</t>
  </si>
  <si>
    <t>p.Pro1518Leu</t>
  </si>
  <si>
    <t>MNN9</t>
  </si>
  <si>
    <t>YPL050C</t>
  </si>
  <si>
    <t>chrXVI.461357</t>
  </si>
  <si>
    <t>c.610G&gt;T</t>
  </si>
  <si>
    <t>p.Asp204Tyr</t>
  </si>
  <si>
    <t>VTC3</t>
  </si>
  <si>
    <t>YPL019C</t>
  </si>
  <si>
    <t>chrXVI.515669</t>
  </si>
  <si>
    <t>c.1349delC</t>
  </si>
  <si>
    <t>p.Ser450fs</t>
  </si>
  <si>
    <t>RPA135</t>
  </si>
  <si>
    <t>YPR010C</t>
  </si>
  <si>
    <t>chrXVI.580614</t>
  </si>
  <si>
    <t>c.583A&gt;G</t>
  </si>
  <si>
    <t>p.Ile195Val</t>
  </si>
  <si>
    <t>ATG11</t>
  </si>
  <si>
    <t>YPR049C</t>
  </si>
  <si>
    <t>chrXVI.662014</t>
  </si>
  <si>
    <t>c.2660G&gt;T</t>
  </si>
  <si>
    <t>p.Arg887Ile</t>
  </si>
  <si>
    <t>SEC8</t>
  </si>
  <si>
    <t>YPR055W</t>
  </si>
  <si>
    <t>chrXVI.670433</t>
  </si>
  <si>
    <t>c.2758G&gt;A</t>
  </si>
  <si>
    <t>p.Ala920Thr</t>
  </si>
  <si>
    <t>MRL1</t>
  </si>
  <si>
    <t>YPR079W</t>
  </si>
  <si>
    <t>chrXVI.699233</t>
  </si>
  <si>
    <t>p.Cys122Tyr</t>
  </si>
  <si>
    <t>GPH1</t>
  </si>
  <si>
    <t>YPR160W</t>
  </si>
  <si>
    <t>chrXVI.862883</t>
  </si>
  <si>
    <t>c.1578C&gt;A</t>
  </si>
  <si>
    <t>p.Phe526Leu</t>
  </si>
  <si>
    <t>NiBM11</t>
  </si>
  <si>
    <t>c.1240dupG</t>
  </si>
  <si>
    <t>p.Asp414fs</t>
  </si>
  <si>
    <t>NiBM12</t>
  </si>
  <si>
    <t>IST2</t>
  </si>
  <si>
    <t>YBR086C</t>
  </si>
  <si>
    <t>chrII.421076</t>
  </si>
  <si>
    <t>c.1966G&gt;T</t>
  </si>
  <si>
    <t>p.Ala656Ser</t>
  </si>
  <si>
    <t>NiBM17</t>
  </si>
  <si>
    <t>UGA4</t>
  </si>
  <si>
    <t>YDL210W</t>
  </si>
  <si>
    <t>chrIV.85469</t>
  </si>
  <si>
    <t>c.1200G&gt;T</t>
  </si>
  <si>
    <t>p.Leu400Phe</t>
  </si>
  <si>
    <t>NiBM21</t>
  </si>
  <si>
    <t>YEF1</t>
  </si>
  <si>
    <t>YEL041W</t>
  </si>
  <si>
    <t>chrV.76333</t>
  </si>
  <si>
    <t>c.390G&gt;A</t>
  </si>
  <si>
    <t>p.Trp130*</t>
  </si>
  <si>
    <t>NAM8</t>
  </si>
  <si>
    <t>YHR086W</t>
  </si>
  <si>
    <t>chrVIII.278622</t>
  </si>
  <si>
    <t>c.470T&gt;C</t>
  </si>
  <si>
    <t>p.Val157Ala</t>
  </si>
  <si>
    <t>NiBM24</t>
  </si>
  <si>
    <t>chrII.783212</t>
  </si>
  <si>
    <t>c.622C&gt;T</t>
  </si>
  <si>
    <t>p.Gln208*</t>
  </si>
  <si>
    <t>LOS1</t>
  </si>
  <si>
    <t>YKL205W</t>
  </si>
  <si>
    <t>chrXI.53317</t>
  </si>
  <si>
    <t>c.3267A&gt;G</t>
  </si>
  <si>
    <t>p.Val1089Val</t>
  </si>
  <si>
    <t>NiBM27</t>
  </si>
  <si>
    <t>SNF7</t>
  </si>
  <si>
    <t>YLR025W</t>
  </si>
  <si>
    <t>chrXII.195133</t>
  </si>
  <si>
    <t>c.687delA</t>
  </si>
  <si>
    <t>p.Ala230fs</t>
  </si>
  <si>
    <t>NiBM28</t>
  </si>
  <si>
    <t>PHO81</t>
  </si>
  <si>
    <t>YGR233C</t>
  </si>
  <si>
    <t>chrVII.957826</t>
  </si>
  <si>
    <t>c.385A&gt;T</t>
  </si>
  <si>
    <t>p.Lys129*</t>
  </si>
  <si>
    <t>TCO89</t>
  </si>
  <si>
    <t>YPL180W</t>
  </si>
  <si>
    <t>chrXVI.205993</t>
  </si>
  <si>
    <t>c.747delG</t>
  </si>
  <si>
    <t>p.Asp251fs</t>
  </si>
  <si>
    <t>NiBM30</t>
  </si>
  <si>
    <t>FCY2</t>
  </si>
  <si>
    <t>YER056C</t>
  </si>
  <si>
    <t>chrV.266649</t>
  </si>
  <si>
    <t>c.1465C&gt;T</t>
  </si>
  <si>
    <t>p.Gln489*</t>
  </si>
  <si>
    <t>RCK2</t>
  </si>
  <si>
    <t>YLR248W</t>
  </si>
  <si>
    <t>chrXII.634675</t>
  </si>
  <si>
    <t>p.Asp142Asn</t>
  </si>
  <si>
    <t>NiBM4</t>
  </si>
  <si>
    <t>UBX7</t>
  </si>
  <si>
    <t>YBR273C</t>
  </si>
  <si>
    <t>chrII.749280</t>
  </si>
  <si>
    <t>c.92G&gt;T</t>
  </si>
  <si>
    <t>p.Arg31Leu</t>
  </si>
  <si>
    <t>SMC2</t>
  </si>
  <si>
    <t>YFR031C</t>
  </si>
  <si>
    <t>chrVI.217643</t>
  </si>
  <si>
    <t>c.2464C&gt;A</t>
  </si>
  <si>
    <t>p.Gln822Lys</t>
  </si>
  <si>
    <t>PRP8</t>
  </si>
  <si>
    <t>YHR165C</t>
  </si>
  <si>
    <t>chrVIII.436626</t>
  </si>
  <si>
    <t>c.323C&gt;T</t>
  </si>
  <si>
    <t>p.Thr108Ile</t>
  </si>
  <si>
    <t>chrXIII.24560</t>
  </si>
  <si>
    <t>NiBM6</t>
  </si>
  <si>
    <t>IDP1</t>
  </si>
  <si>
    <t>YDL066W</t>
  </si>
  <si>
    <t>chrIV.334907</t>
  </si>
  <si>
    <t>c.73C&gt;A</t>
  </si>
  <si>
    <t>p.Pro25Thr</t>
  </si>
  <si>
    <t>PFK26</t>
  </si>
  <si>
    <t>YIL107C</t>
  </si>
  <si>
    <t>chrIX.165562</t>
  </si>
  <si>
    <t>c.200G&gt;T</t>
  </si>
  <si>
    <t>p.Arg67Ile</t>
  </si>
  <si>
    <t>chrVIII.432396</t>
  </si>
  <si>
    <t>p.Ser1518Phe</t>
  </si>
  <si>
    <t>NiBM9</t>
  </si>
  <si>
    <t>chrXIII.25469</t>
  </si>
  <si>
    <t>c.331delA</t>
  </si>
  <si>
    <t>p.Thr111fs</t>
  </si>
  <si>
    <t>Repeats</t>
  </si>
  <si>
    <t>Dropping genes repeatedly hit within a metal</t>
  </si>
  <si>
    <t>All hits in the same metal (not parallel across metals)</t>
  </si>
  <si>
    <t>PHO84 mutations found in three different metals, but we count cobalt as a repeated hit</t>
  </si>
  <si>
    <t>PMA1 mutations at different sites found in three different metals</t>
  </si>
  <si>
    <t>PTK2 mutations at different sites found in two different metals</t>
  </si>
  <si>
    <t># genes involved:</t>
  </si>
  <si>
    <t># mutations:</t>
  </si>
  <si>
    <t># genes hit &gt;1:</t>
  </si>
  <si>
    <t>YDR003W-A</t>
  </si>
  <si>
    <t>chrIV.454818</t>
  </si>
  <si>
    <t>c.47delA</t>
  </si>
  <si>
    <t>p.Lys16fs</t>
  </si>
  <si>
    <t>AHK1</t>
  </si>
  <si>
    <t>YDL073W</t>
  </si>
  <si>
    <t>chrIV.329143</t>
  </si>
  <si>
    <t>c.2531G&gt;A</t>
  </si>
  <si>
    <t>p.Gly844Glu</t>
  </si>
  <si>
    <t>YBR292C</t>
  </si>
  <si>
    <t>chrII.784713</t>
  </si>
  <si>
    <t>c.360delA</t>
  </si>
  <si>
    <t>p.Glu121fs</t>
  </si>
  <si>
    <t>YDR157W</t>
  </si>
  <si>
    <t>chrIV.770136</t>
  </si>
  <si>
    <t>c.217delT</t>
  </si>
  <si>
    <t>p.Ser73fs</t>
  </si>
  <si>
    <t>VTC5</t>
  </si>
  <si>
    <t>YDR089W</t>
  </si>
  <si>
    <t>chrIV.622197</t>
  </si>
  <si>
    <t>c.93delA</t>
  </si>
  <si>
    <t>p.Val32fs</t>
  </si>
  <si>
    <t>RRG7</t>
  </si>
  <si>
    <t>YOR305W</t>
  </si>
  <si>
    <t>chrXV.889748</t>
  </si>
  <si>
    <t>c.718delA</t>
  </si>
  <si>
    <t>p.Ser240fs</t>
  </si>
  <si>
    <t>YOR029W</t>
  </si>
  <si>
    <t>chrXV.384807</t>
  </si>
  <si>
    <t>c.220delT</t>
  </si>
  <si>
    <t>p.Ser74fs</t>
  </si>
  <si>
    <t>SRP40</t>
  </si>
  <si>
    <t>YKR092C</t>
  </si>
  <si>
    <t>chrXI.613636</t>
  </si>
  <si>
    <t>c.244_249dupTCTTCT</t>
  </si>
  <si>
    <t>p.Ser82_Ser83dup</t>
  </si>
  <si>
    <t>VHR2</t>
  </si>
  <si>
    <t>YER064C</t>
  </si>
  <si>
    <t>chrV.283415</t>
  </si>
  <si>
    <t>c.807delA</t>
  </si>
  <si>
    <t>p.Cys271fs</t>
  </si>
  <si>
    <t>YIL092W</t>
  </si>
  <si>
    <t>chrIX.190465</t>
  </si>
  <si>
    <t>c.1409delA</t>
  </si>
  <si>
    <t>p.Asn470fs</t>
  </si>
  <si>
    <t>YLR296W</t>
  </si>
  <si>
    <t>chrXII.723168</t>
  </si>
  <si>
    <t>c.205delA</t>
  </si>
  <si>
    <t>p.Ile69fs</t>
  </si>
  <si>
    <t>MYG1</t>
  </si>
  <si>
    <t>YER156C</t>
  </si>
  <si>
    <t>chrV.483851</t>
  </si>
  <si>
    <t>c.491G&gt;A</t>
  </si>
  <si>
    <t>p.Ser164Asn</t>
  </si>
  <si>
    <t>c.302_*4delTCGGTGGTTAAACAA</t>
  </si>
  <si>
    <t>YBR242W</t>
  </si>
  <si>
    <t>chrII.704814</t>
  </si>
  <si>
    <t>c.145C&gt;G</t>
  </si>
  <si>
    <t>p.Leu49Val</t>
  </si>
  <si>
    <t>YPT6</t>
  </si>
  <si>
    <t>c.540G&gt;C</t>
  </si>
  <si>
    <t>p.Glu180Asp</t>
  </si>
  <si>
    <t>chrIV.622165</t>
  </si>
  <si>
    <t>c.54C&gt;A</t>
  </si>
  <si>
    <t>p.Tyr18*</t>
  </si>
  <si>
    <t>YPR089W</t>
  </si>
  <si>
    <t>chrXVI.713743</t>
  </si>
  <si>
    <t>c.469G&gt;T</t>
  </si>
  <si>
    <t>p.Ala157Ser</t>
  </si>
  <si>
    <t>chrXVI.715738</t>
  </si>
  <si>
    <t>c.2464G&gt;T</t>
  </si>
  <si>
    <t>p.Asp822Tyr</t>
  </si>
  <si>
    <t>TRL1</t>
  </si>
  <si>
    <t>chrIV.622611</t>
  </si>
  <si>
    <t>c.500T&gt;A</t>
  </si>
  <si>
    <t>p.Leu167*</t>
  </si>
  <si>
    <t>CCC2</t>
  </si>
  <si>
    <t>YDR270W</t>
  </si>
  <si>
    <t>c.130G&gt;T</t>
  </si>
  <si>
    <t>p.Val44Leu</t>
  </si>
  <si>
    <t>YPL113C</t>
  </si>
  <si>
    <t>chrXVI.336149</t>
  </si>
  <si>
    <t>c.995C&gt;T</t>
  </si>
  <si>
    <t>p.Ala332Val</t>
  </si>
  <si>
    <t>chrIV.624684</t>
  </si>
  <si>
    <t>c.2575delA</t>
  </si>
  <si>
    <t>p.Thr859fs</t>
  </si>
  <si>
    <t>ATG39</t>
  </si>
  <si>
    <t>YLR312C</t>
  </si>
  <si>
    <t>chrXII.757873</t>
  </si>
  <si>
    <t>c.961T&gt;C</t>
  </si>
  <si>
    <t>p.Tyr321His</t>
  </si>
  <si>
    <t>NGG1</t>
  </si>
  <si>
    <t>YDR176W</t>
  </si>
  <si>
    <t>chrIV.815428</t>
  </si>
  <si>
    <t>c.977G&gt;A</t>
  </si>
  <si>
    <t>p.Ser326Asn</t>
  </si>
  <si>
    <t>chrVII.469242</t>
  </si>
  <si>
    <t>c.3054_3056dupCAA</t>
  </si>
  <si>
    <t>p.Asn1019dup</t>
  </si>
  <si>
    <t>YDR541C</t>
  </si>
  <si>
    <t>chrIV.1520152</t>
  </si>
  <si>
    <t>c.547A&gt;G</t>
  </si>
  <si>
    <t>p.Lys183Glu</t>
  </si>
  <si>
    <t>YGR130C</t>
  </si>
  <si>
    <t>chrVII.752033</t>
  </si>
  <si>
    <t>c.1812G&gt;A</t>
  </si>
  <si>
    <t>p.Lys604Lys</t>
  </si>
  <si>
    <t>chrVII.752066</t>
  </si>
  <si>
    <t>c.1779G&gt;A</t>
  </si>
  <si>
    <t>p.Lys593Lys</t>
  </si>
  <si>
    <t>chrVII.752345</t>
  </si>
  <si>
    <t>c.1500G&gt;A</t>
  </si>
  <si>
    <t>p.Glu500Glu</t>
  </si>
  <si>
    <t>HOB2</t>
  </si>
  <si>
    <t>YPR117W</t>
  </si>
  <si>
    <t>chrXVI.765419</t>
  </si>
  <si>
    <t>c.5395A&gt;T</t>
  </si>
  <si>
    <t>p.Thr1799Ser</t>
  </si>
  <si>
    <t>c.3589_3612delGTCAACATTATGAGAACATTTTTG</t>
  </si>
  <si>
    <t>COI1</t>
  </si>
  <si>
    <t>YDR381C-A</t>
  </si>
  <si>
    <t>chrIV.1238427</t>
  </si>
  <si>
    <t>c.230G&gt;T</t>
  </si>
  <si>
    <t>p.Cys77Phe</t>
  </si>
  <si>
    <t>GAT1</t>
  </si>
  <si>
    <t>YFL021W</t>
  </si>
  <si>
    <t>c.347C&gt;T</t>
  </si>
  <si>
    <t>p.Ala116Val</t>
  </si>
  <si>
    <t>YOR343C</t>
  </si>
  <si>
    <t>chrXV.968197</t>
  </si>
  <si>
    <t>c.278G&gt;A</t>
  </si>
  <si>
    <t>p.Arg93His</t>
  </si>
  <si>
    <t>YLR108C</t>
  </si>
  <si>
    <t>chrXII.367554</t>
  </si>
  <si>
    <t>c.571G&gt;C</t>
  </si>
  <si>
    <t>p.Gly191Arg</t>
  </si>
  <si>
    <t>YDL199C</t>
  </si>
  <si>
    <t>chrIV.103015</t>
  </si>
  <si>
    <t>c.339G&gt;A</t>
  </si>
  <si>
    <t>p.Arg113Arg</t>
  </si>
  <si>
    <t>GID12</t>
  </si>
  <si>
    <t>YDL176W</t>
  </si>
  <si>
    <t>chrIV.143605</t>
  </si>
  <si>
    <t>c.1509T&gt;G</t>
  </si>
  <si>
    <t>p.Tyr503*</t>
  </si>
  <si>
    <t>YGR266W</t>
  </si>
  <si>
    <t>chrVII.1023209</t>
  </si>
  <si>
    <t>c.554A&gt;G</t>
  </si>
  <si>
    <t>p.His185Arg</t>
  </si>
  <si>
    <t>YGR126W</t>
  </si>
  <si>
    <t>chrVII.745887</t>
  </si>
  <si>
    <t>c.53C&gt;T</t>
  </si>
  <si>
    <t>p.Ser18Leu</t>
  </si>
  <si>
    <t>PEX2</t>
  </si>
  <si>
    <t>YJL210W</t>
  </si>
  <si>
    <t>c.119C&gt;T</t>
  </si>
  <si>
    <t>p.Ala40Val</t>
  </si>
  <si>
    <t>LAM6</t>
  </si>
  <si>
    <t>YLR072W</t>
  </si>
  <si>
    <t>chrXII.279869</t>
  </si>
  <si>
    <t>c.1008C&gt;A</t>
  </si>
  <si>
    <t>p.Ser336Ser</t>
  </si>
  <si>
    <t>YML119W</t>
  </si>
  <si>
    <t>chrXIII.31178</t>
  </si>
  <si>
    <t>c.568A&gt;C</t>
  </si>
  <si>
    <t>p.Ile190Leu</t>
  </si>
  <si>
    <t>DSC2</t>
  </si>
  <si>
    <t>YOL073C</t>
  </si>
  <si>
    <t>chrXV.194233</t>
  </si>
  <si>
    <t>c.568T&gt;C</t>
  </si>
  <si>
    <t>p.Leu190Leu</t>
  </si>
  <si>
    <t>YOR296W</t>
  </si>
  <si>
    <t>chrXV.872765</t>
  </si>
  <si>
    <t>c.2564A&gt;G</t>
  </si>
  <si>
    <t>p.Lys855Arg</t>
  </si>
  <si>
    <t>YPR078C</t>
  </si>
  <si>
    <t>chrXVI.697845</t>
  </si>
  <si>
    <t>c.421C&gt;T</t>
  </si>
  <si>
    <t>p.Pro141Ser</t>
  </si>
  <si>
    <t>MnBM44</t>
  </si>
  <si>
    <t>YMR027W</t>
  </si>
  <si>
    <t>chrXIII.326810</t>
  </si>
  <si>
    <t>c.934C&gt;A</t>
  </si>
  <si>
    <t>p.Pro312Thr</t>
  </si>
  <si>
    <t>NiBM16</t>
  </si>
  <si>
    <t>chrIV.102171</t>
  </si>
  <si>
    <t>c.1183C&gt;T</t>
  </si>
  <si>
    <t>p.Pro395Ser</t>
  </si>
  <si>
    <t>DBP10</t>
  </si>
  <si>
    <t>YDL031W</t>
  </si>
  <si>
    <t>chrIV.396323</t>
  </si>
  <si>
    <t>c.2107A&gt;T</t>
  </si>
  <si>
    <t>p.Met703Leu</t>
  </si>
  <si>
    <t>chrXII.723175</t>
  </si>
  <si>
    <t>c.198A&gt;T</t>
  </si>
  <si>
    <t>p.Lys66Asn</t>
  </si>
  <si>
    <t>RPL39</t>
  </si>
  <si>
    <t>YJL189W</t>
  </si>
  <si>
    <t>c.87G&gt;A</t>
  </si>
  <si>
    <t>p.Leu29Leu</t>
  </si>
  <si>
    <t>ELO3</t>
  </si>
  <si>
    <t>c.412_423delTTAGCCTCGTTG</t>
  </si>
  <si>
    <t>Counting hits per gene and then dropping repeats</t>
  </si>
  <si>
    <t>An identical SNP and so not counted as a parallel mutation</t>
  </si>
  <si>
    <t>Parallel across metals</t>
  </si>
  <si>
    <t>SFP1 mutations at different sites found in two different metals</t>
  </si>
  <si>
    <t>VTC5 mutations at different sites found in two different metals</t>
  </si>
  <si>
    <t>To be conservative, we say that the two independent SNPs occurred in the same metal (and so don't count this in the last column)</t>
  </si>
  <si>
    <t># genes hit ≥3: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</si>
</sst>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AD1F-ADA5-B04C-A624-91AEDC6232CE}">
  <dimension ref="A1:J68"/>
  <sheetViews>
    <sheetView topLeftCell="A38" workbookViewId="0">
      <selection activeCell="B32" sqref="B32"/>
    </sheetView>
  </sheetViews>
  <sheetFormatPr baseColWidth="10" defaultRowHeight="16" x14ac:dyDescent="0.2"/>
  <cols>
    <col min="4" max="4" width="14.1640625" customWidth="1"/>
  </cols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171</v>
      </c>
      <c r="B2" s="1" t="s">
        <v>1771</v>
      </c>
      <c r="C2" s="1" t="s">
        <v>1772</v>
      </c>
      <c r="D2" s="1" t="s">
        <v>1773</v>
      </c>
      <c r="E2" s="1" t="s">
        <v>1774</v>
      </c>
      <c r="F2" s="1" t="s">
        <v>1775</v>
      </c>
      <c r="G2">
        <f>COUNTIF(B$2:B$59,B2)</f>
        <v>1</v>
      </c>
      <c r="H2" t="str">
        <f>IF(E2=E1,1," ")</f>
        <v xml:space="preserve"> </v>
      </c>
      <c r="I2">
        <f>G2</f>
        <v>1</v>
      </c>
    </row>
    <row r="3" spans="1:9" x14ac:dyDescent="0.2">
      <c r="A3" s="1" t="s">
        <v>323</v>
      </c>
      <c r="B3" s="1" t="s">
        <v>324</v>
      </c>
      <c r="C3" s="1" t="s">
        <v>325</v>
      </c>
      <c r="D3" s="1" t="s">
        <v>326</v>
      </c>
      <c r="E3" s="1" t="s">
        <v>327</v>
      </c>
      <c r="F3" s="1" t="s">
        <v>328</v>
      </c>
      <c r="G3">
        <f t="shared" ref="G3:G58" si="0">COUNTIF(B$2:B$59,B3)</f>
        <v>1</v>
      </c>
      <c r="H3" t="str">
        <f t="shared" ref="H3:H59" si="1">IF(E3=E2,1," ")</f>
        <v xml:space="preserve"> </v>
      </c>
      <c r="I3">
        <f t="shared" ref="I3:I59" si="2">G3</f>
        <v>1</v>
      </c>
    </row>
    <row r="4" spans="1:9" x14ac:dyDescent="0.2">
      <c r="A4" s="1" t="s">
        <v>217</v>
      </c>
      <c r="B4" s="1" t="s">
        <v>241</v>
      </c>
      <c r="C4" s="1" t="s">
        <v>242</v>
      </c>
      <c r="D4" s="1" t="s">
        <v>243</v>
      </c>
      <c r="E4" s="1" t="s">
        <v>244</v>
      </c>
      <c r="F4" s="1" t="s">
        <v>245</v>
      </c>
      <c r="G4">
        <f t="shared" si="0"/>
        <v>1</v>
      </c>
      <c r="H4" t="str">
        <f t="shared" si="1"/>
        <v xml:space="preserve"> </v>
      </c>
      <c r="I4">
        <f t="shared" si="2"/>
        <v>1</v>
      </c>
    </row>
    <row r="5" spans="1:9" x14ac:dyDescent="0.2">
      <c r="A5" s="1" t="s">
        <v>155</v>
      </c>
      <c r="B5" s="1" t="s">
        <v>161</v>
      </c>
      <c r="C5" s="1" t="s">
        <v>162</v>
      </c>
      <c r="D5" s="1" t="s">
        <v>163</v>
      </c>
      <c r="E5" s="1" t="s">
        <v>164</v>
      </c>
      <c r="F5" s="1" t="s">
        <v>165</v>
      </c>
      <c r="G5">
        <f t="shared" si="0"/>
        <v>2</v>
      </c>
      <c r="H5" t="str">
        <f t="shared" si="1"/>
        <v xml:space="preserve"> </v>
      </c>
      <c r="I5">
        <v>1</v>
      </c>
    </row>
    <row r="6" spans="1:9" x14ac:dyDescent="0.2">
      <c r="A6" s="1" t="s">
        <v>303</v>
      </c>
      <c r="B6" s="1" t="s">
        <v>161</v>
      </c>
      <c r="C6" s="1" t="s">
        <v>162</v>
      </c>
      <c r="D6" s="1" t="s">
        <v>163</v>
      </c>
      <c r="E6" s="1" t="s">
        <v>164</v>
      </c>
      <c r="F6" s="1" t="s">
        <v>165</v>
      </c>
      <c r="H6">
        <f t="shared" si="1"/>
        <v>1</v>
      </c>
      <c r="I6">
        <f t="shared" si="2"/>
        <v>0</v>
      </c>
    </row>
    <row r="7" spans="1:9" x14ac:dyDescent="0.2">
      <c r="A7" s="1" t="s">
        <v>217</v>
      </c>
      <c r="B7" s="1" t="s">
        <v>251</v>
      </c>
      <c r="C7" s="1" t="s">
        <v>252</v>
      </c>
      <c r="D7" s="1" t="s">
        <v>253</v>
      </c>
      <c r="E7" s="1" t="s">
        <v>254</v>
      </c>
      <c r="F7" s="1" t="s">
        <v>255</v>
      </c>
      <c r="G7">
        <f t="shared" si="0"/>
        <v>1</v>
      </c>
      <c r="H7" t="str">
        <f t="shared" si="1"/>
        <v xml:space="preserve"> </v>
      </c>
      <c r="I7">
        <f t="shared" si="2"/>
        <v>1</v>
      </c>
    </row>
    <row r="8" spans="1:9" x14ac:dyDescent="0.2">
      <c r="A8" s="1" t="s">
        <v>309</v>
      </c>
      <c r="B8" s="1" t="s">
        <v>315</v>
      </c>
      <c r="C8" s="1" t="s">
        <v>316</v>
      </c>
      <c r="D8" s="1" t="s">
        <v>317</v>
      </c>
      <c r="E8" s="1" t="s">
        <v>318</v>
      </c>
      <c r="F8" s="1" t="s">
        <v>319</v>
      </c>
      <c r="G8">
        <f t="shared" si="0"/>
        <v>1</v>
      </c>
      <c r="H8" t="str">
        <f t="shared" si="1"/>
        <v xml:space="preserve"> </v>
      </c>
      <c r="I8">
        <f t="shared" si="2"/>
        <v>1</v>
      </c>
    </row>
    <row r="9" spans="1:9" x14ac:dyDescent="0.2">
      <c r="A9" s="1" t="s">
        <v>217</v>
      </c>
      <c r="B9" s="1" t="s">
        <v>223</v>
      </c>
      <c r="C9" s="1" t="s">
        <v>224</v>
      </c>
      <c r="D9" s="1" t="s">
        <v>225</v>
      </c>
      <c r="E9" s="1" t="s">
        <v>226</v>
      </c>
      <c r="F9" s="1" t="s">
        <v>227</v>
      </c>
      <c r="G9">
        <f t="shared" si="0"/>
        <v>1</v>
      </c>
      <c r="H9" t="str">
        <f t="shared" si="1"/>
        <v xml:space="preserve"> </v>
      </c>
      <c r="I9">
        <f t="shared" si="2"/>
        <v>1</v>
      </c>
    </row>
    <row r="10" spans="1:9" x14ac:dyDescent="0.2">
      <c r="A10" s="1" t="s">
        <v>256</v>
      </c>
      <c r="B10" s="1" t="s">
        <v>277</v>
      </c>
      <c r="C10" s="1" t="s">
        <v>278</v>
      </c>
      <c r="D10" s="1" t="s">
        <v>279</v>
      </c>
      <c r="E10" s="1" t="s">
        <v>280</v>
      </c>
      <c r="F10" s="1" t="s">
        <v>281</v>
      </c>
      <c r="G10">
        <f t="shared" si="0"/>
        <v>1</v>
      </c>
      <c r="H10" t="str">
        <f t="shared" si="1"/>
        <v xml:space="preserve"> </v>
      </c>
      <c r="I10">
        <f t="shared" si="2"/>
        <v>1</v>
      </c>
    </row>
    <row r="11" spans="1:9" x14ac:dyDescent="0.2">
      <c r="A11" s="1" t="s">
        <v>217</v>
      </c>
      <c r="B11" s="1" t="s">
        <v>246</v>
      </c>
      <c r="C11" s="1" t="s">
        <v>247</v>
      </c>
      <c r="D11" s="1" t="s">
        <v>248</v>
      </c>
      <c r="E11" s="1" t="s">
        <v>249</v>
      </c>
      <c r="F11" s="1" t="s">
        <v>250</v>
      </c>
      <c r="G11">
        <f t="shared" si="0"/>
        <v>1</v>
      </c>
      <c r="H11" t="str">
        <f t="shared" si="1"/>
        <v xml:space="preserve"> </v>
      </c>
      <c r="I11">
        <f t="shared" si="2"/>
        <v>1</v>
      </c>
    </row>
    <row r="12" spans="1:9" x14ac:dyDescent="0.2">
      <c r="A12" s="1" t="s">
        <v>256</v>
      </c>
      <c r="B12" s="1" t="s">
        <v>282</v>
      </c>
      <c r="C12" s="1" t="s">
        <v>283</v>
      </c>
      <c r="D12" s="1" t="s">
        <v>284</v>
      </c>
      <c r="E12" s="1" t="s">
        <v>285</v>
      </c>
      <c r="F12" s="1" t="s">
        <v>286</v>
      </c>
      <c r="G12">
        <f t="shared" si="0"/>
        <v>2</v>
      </c>
      <c r="H12" t="str">
        <f t="shared" si="1"/>
        <v xml:space="preserve"> </v>
      </c>
      <c r="I12">
        <f t="shared" si="2"/>
        <v>2</v>
      </c>
    </row>
    <row r="13" spans="1:9" x14ac:dyDescent="0.2">
      <c r="A13" s="1" t="s">
        <v>309</v>
      </c>
      <c r="B13" s="1" t="s">
        <v>282</v>
      </c>
      <c r="C13" s="1" t="s">
        <v>283</v>
      </c>
      <c r="D13" s="1" t="s">
        <v>320</v>
      </c>
      <c r="E13" s="1" t="s">
        <v>321</v>
      </c>
      <c r="F13" s="1" t="s">
        <v>90</v>
      </c>
      <c r="H13" t="str">
        <f t="shared" si="1"/>
        <v xml:space="preserve"> </v>
      </c>
      <c r="I13">
        <f t="shared" si="2"/>
        <v>0</v>
      </c>
    </row>
    <row r="14" spans="1:9" x14ac:dyDescent="0.2">
      <c r="A14" s="1" t="s">
        <v>177</v>
      </c>
      <c r="B14" s="1" t="s">
        <v>183</v>
      </c>
      <c r="C14" s="1" t="s">
        <v>184</v>
      </c>
      <c r="D14" s="1" t="s">
        <v>185</v>
      </c>
      <c r="E14" s="1" t="s">
        <v>186</v>
      </c>
      <c r="F14" s="1" t="s">
        <v>187</v>
      </c>
      <c r="G14">
        <f t="shared" si="0"/>
        <v>1</v>
      </c>
      <c r="H14" t="str">
        <f t="shared" si="1"/>
        <v xml:space="preserve"> </v>
      </c>
      <c r="I14">
        <f t="shared" si="2"/>
        <v>1</v>
      </c>
    </row>
    <row r="15" spans="1:9" x14ac:dyDescent="0.2">
      <c r="A15" s="1" t="s">
        <v>256</v>
      </c>
      <c r="B15" s="1" t="s">
        <v>257</v>
      </c>
      <c r="C15" s="1" t="s">
        <v>258</v>
      </c>
      <c r="D15" s="1" t="s">
        <v>259</v>
      </c>
      <c r="E15" s="1" t="s">
        <v>260</v>
      </c>
      <c r="F15" s="1" t="s">
        <v>261</v>
      </c>
      <c r="G15">
        <f t="shared" si="0"/>
        <v>1</v>
      </c>
      <c r="H15" t="str">
        <f t="shared" si="1"/>
        <v xml:space="preserve"> </v>
      </c>
      <c r="I15">
        <f t="shared" si="2"/>
        <v>1</v>
      </c>
    </row>
    <row r="16" spans="1:9" x14ac:dyDescent="0.2">
      <c r="A16" s="1" t="s">
        <v>334</v>
      </c>
      <c r="B16" s="1" t="s">
        <v>228</v>
      </c>
      <c r="C16" s="1" t="s">
        <v>229</v>
      </c>
      <c r="D16" s="1" t="s">
        <v>335</v>
      </c>
      <c r="E16" s="1" t="s">
        <v>336</v>
      </c>
      <c r="F16" s="1" t="s">
        <v>337</v>
      </c>
      <c r="G16">
        <f t="shared" si="0"/>
        <v>4</v>
      </c>
      <c r="H16" t="str">
        <f t="shared" si="1"/>
        <v xml:space="preserve"> </v>
      </c>
      <c r="I16">
        <v>2</v>
      </c>
    </row>
    <row r="17" spans="1:9" x14ac:dyDescent="0.2">
      <c r="A17" s="1" t="s">
        <v>338</v>
      </c>
      <c r="B17" s="1" t="s">
        <v>228</v>
      </c>
      <c r="C17" s="1" t="s">
        <v>229</v>
      </c>
      <c r="D17" s="1" t="s">
        <v>335</v>
      </c>
      <c r="E17" s="1" t="s">
        <v>336</v>
      </c>
      <c r="F17" s="1" t="s">
        <v>337</v>
      </c>
      <c r="H17">
        <f t="shared" si="1"/>
        <v>1</v>
      </c>
      <c r="I17">
        <f t="shared" si="2"/>
        <v>0</v>
      </c>
    </row>
    <row r="18" spans="1:9" x14ac:dyDescent="0.2">
      <c r="A18" s="1" t="s">
        <v>339</v>
      </c>
      <c r="B18" s="1" t="s">
        <v>228</v>
      </c>
      <c r="C18" s="1" t="s">
        <v>229</v>
      </c>
      <c r="D18" s="1" t="s">
        <v>335</v>
      </c>
      <c r="E18" s="1" t="s">
        <v>336</v>
      </c>
      <c r="F18" s="1" t="s">
        <v>337</v>
      </c>
      <c r="H18">
        <f t="shared" si="1"/>
        <v>1</v>
      </c>
      <c r="I18">
        <f t="shared" si="2"/>
        <v>0</v>
      </c>
    </row>
    <row r="19" spans="1:9" x14ac:dyDescent="0.2">
      <c r="A19" s="1" t="s">
        <v>217</v>
      </c>
      <c r="B19" s="1" t="s">
        <v>228</v>
      </c>
      <c r="C19" s="1" t="s">
        <v>229</v>
      </c>
      <c r="D19" s="1" t="s">
        <v>230</v>
      </c>
      <c r="E19" s="1" t="s">
        <v>231</v>
      </c>
      <c r="F19" s="1" t="s">
        <v>232</v>
      </c>
      <c r="H19" t="str">
        <f t="shared" si="1"/>
        <v xml:space="preserve"> </v>
      </c>
      <c r="I19">
        <f t="shared" si="2"/>
        <v>0</v>
      </c>
    </row>
    <row r="20" spans="1:9" x14ac:dyDescent="0.2">
      <c r="A20" s="1" t="s">
        <v>323</v>
      </c>
      <c r="B20" s="1" t="s">
        <v>329</v>
      </c>
      <c r="C20" s="1" t="s">
        <v>330</v>
      </c>
      <c r="D20" s="1" t="s">
        <v>331</v>
      </c>
      <c r="E20" s="1" t="s">
        <v>332</v>
      </c>
      <c r="F20" s="1" t="s">
        <v>333</v>
      </c>
      <c r="G20">
        <f t="shared" si="0"/>
        <v>1</v>
      </c>
      <c r="H20" t="str">
        <f t="shared" si="1"/>
        <v xml:space="preserve"> </v>
      </c>
      <c r="I20">
        <f t="shared" si="2"/>
        <v>1</v>
      </c>
    </row>
    <row r="21" spans="1:9" x14ac:dyDescent="0.2">
      <c r="A21" s="1" t="s">
        <v>193</v>
      </c>
      <c r="B21" s="1" t="s">
        <v>204</v>
      </c>
      <c r="C21" s="1" t="s">
        <v>205</v>
      </c>
      <c r="D21" s="1" t="s">
        <v>206</v>
      </c>
      <c r="E21" s="1" t="s">
        <v>207</v>
      </c>
      <c r="F21" s="1" t="s">
        <v>208</v>
      </c>
      <c r="G21">
        <f t="shared" si="0"/>
        <v>1</v>
      </c>
      <c r="H21" t="str">
        <f t="shared" si="1"/>
        <v xml:space="preserve"> </v>
      </c>
      <c r="I21">
        <f t="shared" si="2"/>
        <v>1</v>
      </c>
    </row>
    <row r="22" spans="1:9" x14ac:dyDescent="0.2">
      <c r="A22" s="1" t="s">
        <v>217</v>
      </c>
      <c r="B22" s="1" t="s">
        <v>218</v>
      </c>
      <c r="C22" s="1" t="s">
        <v>219</v>
      </c>
      <c r="D22" s="1" t="s">
        <v>220</v>
      </c>
      <c r="E22" s="1" t="s">
        <v>221</v>
      </c>
      <c r="F22" s="1" t="s">
        <v>222</v>
      </c>
      <c r="G22">
        <f t="shared" si="0"/>
        <v>1</v>
      </c>
      <c r="H22" t="str">
        <f t="shared" si="1"/>
        <v xml:space="preserve"> </v>
      </c>
      <c r="I22">
        <f t="shared" si="2"/>
        <v>1</v>
      </c>
    </row>
    <row r="23" spans="1:9" x14ac:dyDescent="0.2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159</v>
      </c>
      <c r="F23" s="1" t="s">
        <v>160</v>
      </c>
      <c r="G23">
        <f t="shared" si="0"/>
        <v>2</v>
      </c>
      <c r="H23" t="str">
        <f t="shared" si="1"/>
        <v xml:space="preserve"> </v>
      </c>
      <c r="I23">
        <v>1</v>
      </c>
    </row>
    <row r="24" spans="1:9" x14ac:dyDescent="0.2">
      <c r="A24" s="1" t="s">
        <v>322</v>
      </c>
      <c r="B24" s="1" t="s">
        <v>156</v>
      </c>
      <c r="C24" s="1" t="s">
        <v>157</v>
      </c>
      <c r="D24" s="1" t="s">
        <v>158</v>
      </c>
      <c r="E24" s="1" t="s">
        <v>159</v>
      </c>
      <c r="F24" s="1" t="s">
        <v>160</v>
      </c>
      <c r="H24">
        <f t="shared" si="1"/>
        <v>1</v>
      </c>
      <c r="I24">
        <f t="shared" si="2"/>
        <v>0</v>
      </c>
    </row>
    <row r="25" spans="1:9" x14ac:dyDescent="0.2">
      <c r="A25" s="1" t="s">
        <v>177</v>
      </c>
      <c r="B25" s="1" t="s">
        <v>178</v>
      </c>
      <c r="C25" s="1" t="s">
        <v>179</v>
      </c>
      <c r="D25" s="1" t="s">
        <v>180</v>
      </c>
      <c r="E25" s="1" t="s">
        <v>181</v>
      </c>
      <c r="F25" s="1" t="s">
        <v>182</v>
      </c>
      <c r="G25">
        <f t="shared" si="0"/>
        <v>1</v>
      </c>
      <c r="H25" t="str">
        <f t="shared" si="1"/>
        <v xml:space="preserve"> </v>
      </c>
      <c r="I25">
        <f t="shared" si="2"/>
        <v>1</v>
      </c>
    </row>
    <row r="26" spans="1:9" x14ac:dyDescent="0.2">
      <c r="A26" s="1" t="s">
        <v>339</v>
      </c>
      <c r="B26" s="1" t="s">
        <v>340</v>
      </c>
      <c r="C26" s="1" t="s">
        <v>341</v>
      </c>
      <c r="D26" s="1" t="s">
        <v>342</v>
      </c>
      <c r="E26" s="1" t="s">
        <v>343</v>
      </c>
      <c r="F26" s="1" t="s">
        <v>344</v>
      </c>
      <c r="G26">
        <f t="shared" si="0"/>
        <v>1</v>
      </c>
      <c r="H26" t="str">
        <f t="shared" si="1"/>
        <v xml:space="preserve"> </v>
      </c>
      <c r="I26">
        <f t="shared" si="2"/>
        <v>1</v>
      </c>
    </row>
    <row r="27" spans="1:9" x14ac:dyDescent="0.2">
      <c r="A27" s="1" t="s">
        <v>323</v>
      </c>
      <c r="B27" s="1" t="s">
        <v>1816</v>
      </c>
      <c r="C27" s="1" t="s">
        <v>1817</v>
      </c>
      <c r="D27" s="1" t="s">
        <v>1818</v>
      </c>
      <c r="E27" s="1" t="s">
        <v>1819</v>
      </c>
      <c r="F27" s="1" t="s">
        <v>1820</v>
      </c>
      <c r="G27">
        <f t="shared" si="0"/>
        <v>1</v>
      </c>
      <c r="H27" t="str">
        <f t="shared" si="1"/>
        <v xml:space="preserve"> </v>
      </c>
      <c r="I27">
        <f t="shared" si="2"/>
        <v>1</v>
      </c>
    </row>
    <row r="28" spans="1:9" x14ac:dyDescent="0.2">
      <c r="A28" s="1" t="s">
        <v>177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192</v>
      </c>
      <c r="G28">
        <f t="shared" si="0"/>
        <v>1</v>
      </c>
      <c r="H28" t="str">
        <f t="shared" si="1"/>
        <v xml:space="preserve"> </v>
      </c>
      <c r="I28">
        <f t="shared" si="2"/>
        <v>1</v>
      </c>
    </row>
    <row r="29" spans="1:9" x14ac:dyDescent="0.2">
      <c r="A29" s="1" t="s">
        <v>193</v>
      </c>
      <c r="B29" s="1" t="s">
        <v>199</v>
      </c>
      <c r="C29" s="1" t="s">
        <v>200</v>
      </c>
      <c r="D29" s="1" t="s">
        <v>201</v>
      </c>
      <c r="E29" s="1" t="s">
        <v>202</v>
      </c>
      <c r="F29" s="1" t="s">
        <v>203</v>
      </c>
      <c r="G29">
        <f t="shared" si="0"/>
        <v>1</v>
      </c>
      <c r="H29" t="str">
        <f t="shared" si="1"/>
        <v xml:space="preserve"> </v>
      </c>
      <c r="I29">
        <f t="shared" si="2"/>
        <v>1</v>
      </c>
    </row>
    <row r="30" spans="1:9" x14ac:dyDescent="0.2">
      <c r="A30" s="1" t="s">
        <v>193</v>
      </c>
      <c r="B30" s="1" t="s">
        <v>212</v>
      </c>
      <c r="C30" s="1" t="s">
        <v>213</v>
      </c>
      <c r="D30" s="1" t="s">
        <v>214</v>
      </c>
      <c r="E30" s="1" t="s">
        <v>215</v>
      </c>
      <c r="F30" s="1" t="s">
        <v>216</v>
      </c>
      <c r="G30">
        <f t="shared" si="0"/>
        <v>1</v>
      </c>
      <c r="H30" t="str">
        <f t="shared" si="1"/>
        <v xml:space="preserve"> </v>
      </c>
      <c r="I30">
        <f t="shared" si="2"/>
        <v>1</v>
      </c>
    </row>
    <row r="31" spans="1:9" x14ac:dyDescent="0.2">
      <c r="A31" s="1" t="s">
        <v>309</v>
      </c>
      <c r="B31" s="1" t="s">
        <v>310</v>
      </c>
      <c r="C31" s="1" t="s">
        <v>311</v>
      </c>
      <c r="D31" s="1" t="s">
        <v>312</v>
      </c>
      <c r="E31" s="1" t="s">
        <v>313</v>
      </c>
      <c r="F31" s="1" t="s">
        <v>314</v>
      </c>
      <c r="G31">
        <f t="shared" si="0"/>
        <v>1</v>
      </c>
      <c r="H31" t="str">
        <f t="shared" si="1"/>
        <v xml:space="preserve"> </v>
      </c>
      <c r="I31">
        <f t="shared" si="2"/>
        <v>1</v>
      </c>
    </row>
    <row r="32" spans="1:9" x14ac:dyDescent="0.2">
      <c r="A32" s="1" t="s">
        <v>303</v>
      </c>
      <c r="B32" s="1" t="s">
        <v>304</v>
      </c>
      <c r="C32" s="1" t="s">
        <v>305</v>
      </c>
      <c r="D32" s="1" t="s">
        <v>306</v>
      </c>
      <c r="E32" s="1" t="s">
        <v>307</v>
      </c>
      <c r="F32" s="1" t="s">
        <v>308</v>
      </c>
      <c r="G32">
        <f t="shared" si="0"/>
        <v>1</v>
      </c>
      <c r="H32" t="str">
        <f t="shared" si="1"/>
        <v xml:space="preserve"> </v>
      </c>
      <c r="I32">
        <f t="shared" si="2"/>
        <v>1</v>
      </c>
    </row>
    <row r="33" spans="1:9" x14ac:dyDescent="0.2">
      <c r="A33" s="1" t="s">
        <v>256</v>
      </c>
      <c r="B33" s="1" t="s">
        <v>287</v>
      </c>
      <c r="C33" s="1" t="s">
        <v>288</v>
      </c>
      <c r="D33" s="1" t="s">
        <v>289</v>
      </c>
      <c r="E33" s="1" t="s">
        <v>290</v>
      </c>
      <c r="F33" s="1" t="s">
        <v>291</v>
      </c>
      <c r="G33">
        <f t="shared" si="0"/>
        <v>1</v>
      </c>
      <c r="H33" t="str">
        <f t="shared" si="1"/>
        <v xml:space="preserve"> </v>
      </c>
      <c r="I33">
        <f t="shared" si="2"/>
        <v>1</v>
      </c>
    </row>
    <row r="34" spans="1:9" x14ac:dyDescent="0.2">
      <c r="A34" s="1" t="s">
        <v>292</v>
      </c>
      <c r="B34" s="1" t="s">
        <v>1789</v>
      </c>
      <c r="C34" s="1" t="s">
        <v>1790</v>
      </c>
      <c r="D34" s="1" t="s">
        <v>1791</v>
      </c>
      <c r="E34" s="1" t="s">
        <v>1792</v>
      </c>
      <c r="F34" s="1" t="s">
        <v>1793</v>
      </c>
      <c r="G34">
        <f t="shared" si="0"/>
        <v>1</v>
      </c>
      <c r="H34" t="str">
        <f t="shared" si="1"/>
        <v xml:space="preserve"> </v>
      </c>
      <c r="I34">
        <f t="shared" si="2"/>
        <v>1</v>
      </c>
    </row>
    <row r="35" spans="1:9" x14ac:dyDescent="0.2">
      <c r="A35" s="1" t="s">
        <v>193</v>
      </c>
      <c r="B35" s="1" t="s">
        <v>194</v>
      </c>
      <c r="C35" s="1" t="s">
        <v>195</v>
      </c>
      <c r="D35" s="1" t="s">
        <v>196</v>
      </c>
      <c r="E35" s="1" t="s">
        <v>197</v>
      </c>
      <c r="F35" s="1" t="s">
        <v>198</v>
      </c>
      <c r="G35">
        <f t="shared" si="0"/>
        <v>1</v>
      </c>
      <c r="H35" t="str">
        <f t="shared" si="1"/>
        <v xml:space="preserve"> </v>
      </c>
      <c r="I35">
        <f t="shared" si="2"/>
        <v>1</v>
      </c>
    </row>
    <row r="36" spans="1:9" x14ac:dyDescent="0.2">
      <c r="A36" s="1" t="s">
        <v>292</v>
      </c>
      <c r="B36" s="1" t="s">
        <v>293</v>
      </c>
      <c r="C36" s="1" t="s">
        <v>294</v>
      </c>
      <c r="D36" s="1" t="s">
        <v>295</v>
      </c>
      <c r="E36" s="1" t="s">
        <v>296</v>
      </c>
      <c r="F36" s="1" t="s">
        <v>297</v>
      </c>
      <c r="G36">
        <f t="shared" si="0"/>
        <v>1</v>
      </c>
      <c r="H36" t="str">
        <f t="shared" si="1"/>
        <v xml:space="preserve"> </v>
      </c>
      <c r="I36">
        <f t="shared" si="2"/>
        <v>1</v>
      </c>
    </row>
    <row r="37" spans="1:9" x14ac:dyDescent="0.2">
      <c r="A37" s="1" t="s">
        <v>193</v>
      </c>
      <c r="B37" s="1" t="s">
        <v>172</v>
      </c>
      <c r="C37" s="1" t="s">
        <v>173</v>
      </c>
      <c r="D37" s="1" t="s">
        <v>209</v>
      </c>
      <c r="E37" s="1" t="s">
        <v>210</v>
      </c>
      <c r="F37" s="1" t="s">
        <v>211</v>
      </c>
      <c r="G37">
        <f t="shared" si="0"/>
        <v>3</v>
      </c>
      <c r="H37" t="str">
        <f t="shared" si="1"/>
        <v xml:space="preserve"> </v>
      </c>
      <c r="I37">
        <f t="shared" si="2"/>
        <v>3</v>
      </c>
    </row>
    <row r="38" spans="1:9" x14ac:dyDescent="0.2">
      <c r="A38" s="1" t="s">
        <v>217</v>
      </c>
      <c r="B38" s="1" t="s">
        <v>172</v>
      </c>
      <c r="C38" s="1" t="s">
        <v>173</v>
      </c>
      <c r="D38" s="1" t="s">
        <v>238</v>
      </c>
      <c r="E38" s="1" t="s">
        <v>239</v>
      </c>
      <c r="F38" s="1" t="s">
        <v>240</v>
      </c>
      <c r="H38" t="str">
        <f t="shared" si="1"/>
        <v xml:space="preserve"> </v>
      </c>
      <c r="I38">
        <f t="shared" si="2"/>
        <v>0</v>
      </c>
    </row>
    <row r="39" spans="1:9" x14ac:dyDescent="0.2">
      <c r="A39" s="1" t="s">
        <v>171</v>
      </c>
      <c r="B39" s="1" t="s">
        <v>172</v>
      </c>
      <c r="C39" s="1" t="s">
        <v>173</v>
      </c>
      <c r="D39" s="1" t="s">
        <v>174</v>
      </c>
      <c r="E39" s="1" t="s">
        <v>175</v>
      </c>
      <c r="F39" s="1" t="s">
        <v>176</v>
      </c>
      <c r="H39" t="str">
        <f t="shared" si="1"/>
        <v xml:space="preserve"> </v>
      </c>
      <c r="I39">
        <f t="shared" si="2"/>
        <v>0</v>
      </c>
    </row>
    <row r="40" spans="1:9" x14ac:dyDescent="0.2">
      <c r="A40" s="1" t="s">
        <v>217</v>
      </c>
      <c r="B40" s="1" t="s">
        <v>233</v>
      </c>
      <c r="C40" s="1" t="s">
        <v>234</v>
      </c>
      <c r="D40" s="1" t="s">
        <v>235</v>
      </c>
      <c r="E40" s="1" t="s">
        <v>236</v>
      </c>
      <c r="F40" s="1" t="s">
        <v>237</v>
      </c>
      <c r="G40">
        <f t="shared" si="0"/>
        <v>1</v>
      </c>
      <c r="H40" t="str">
        <f t="shared" si="1"/>
        <v xml:space="preserve"> </v>
      </c>
      <c r="I40">
        <f t="shared" si="2"/>
        <v>1</v>
      </c>
    </row>
    <row r="41" spans="1:9" x14ac:dyDescent="0.2">
      <c r="A41" s="1" t="s">
        <v>345</v>
      </c>
      <c r="B41" s="1" t="s">
        <v>346</v>
      </c>
      <c r="C41" s="1" t="s">
        <v>347</v>
      </c>
      <c r="D41" s="1" t="s">
        <v>348</v>
      </c>
      <c r="E41" s="1" t="s">
        <v>349</v>
      </c>
      <c r="F41" s="1" t="s">
        <v>350</v>
      </c>
      <c r="G41">
        <f t="shared" si="0"/>
        <v>1</v>
      </c>
      <c r="H41" t="str">
        <f t="shared" si="1"/>
        <v xml:space="preserve"> </v>
      </c>
      <c r="I41">
        <f t="shared" si="2"/>
        <v>1</v>
      </c>
    </row>
    <row r="42" spans="1:9" x14ac:dyDescent="0.2">
      <c r="A42" s="1" t="s">
        <v>303</v>
      </c>
      <c r="B42" s="1" t="s">
        <v>1798</v>
      </c>
      <c r="C42" s="1" t="s">
        <v>1799</v>
      </c>
      <c r="D42" s="2" t="s">
        <v>1800</v>
      </c>
      <c r="E42" s="1" t="s">
        <v>1801</v>
      </c>
      <c r="F42" s="1" t="s">
        <v>1802</v>
      </c>
      <c r="G42">
        <f t="shared" si="0"/>
        <v>1</v>
      </c>
      <c r="H42" t="str">
        <f t="shared" si="1"/>
        <v xml:space="preserve"> </v>
      </c>
      <c r="I42">
        <f t="shared" si="2"/>
        <v>1</v>
      </c>
    </row>
    <row r="43" spans="1:9" x14ac:dyDescent="0.2">
      <c r="A43" s="1" t="s">
        <v>256</v>
      </c>
      <c r="B43" s="1" t="s">
        <v>262</v>
      </c>
      <c r="C43" s="1" t="s">
        <v>263</v>
      </c>
      <c r="D43" s="1" t="s">
        <v>264</v>
      </c>
      <c r="E43" s="1" t="s">
        <v>265</v>
      </c>
      <c r="F43" s="1" t="s">
        <v>266</v>
      </c>
      <c r="G43">
        <f t="shared" si="0"/>
        <v>1</v>
      </c>
      <c r="H43" t="str">
        <f t="shared" si="1"/>
        <v xml:space="preserve"> </v>
      </c>
      <c r="I43">
        <f t="shared" si="2"/>
        <v>1</v>
      </c>
    </row>
    <row r="44" spans="1:9" x14ac:dyDescent="0.2">
      <c r="A44" s="1" t="s">
        <v>292</v>
      </c>
      <c r="B44" s="1" t="s">
        <v>298</v>
      </c>
      <c r="C44" s="1" t="s">
        <v>299</v>
      </c>
      <c r="D44" s="1" t="s">
        <v>300</v>
      </c>
      <c r="E44" s="1" t="s">
        <v>301</v>
      </c>
      <c r="F44" s="1" t="s">
        <v>302</v>
      </c>
      <c r="G44">
        <f t="shared" si="0"/>
        <v>1</v>
      </c>
      <c r="H44" t="str">
        <f t="shared" si="1"/>
        <v xml:space="preserve"> </v>
      </c>
      <c r="I44">
        <f t="shared" si="2"/>
        <v>1</v>
      </c>
    </row>
    <row r="45" spans="1:9" x14ac:dyDescent="0.2">
      <c r="A45" s="1" t="s">
        <v>303</v>
      </c>
      <c r="B45" s="1" t="s">
        <v>1803</v>
      </c>
      <c r="C45" s="1" t="s">
        <v>1804</v>
      </c>
      <c r="D45" s="1" t="s">
        <v>1805</v>
      </c>
      <c r="E45" s="1" t="s">
        <v>1806</v>
      </c>
      <c r="F45" s="1" t="s">
        <v>1807</v>
      </c>
      <c r="G45">
        <f t="shared" si="0"/>
        <v>1</v>
      </c>
      <c r="H45" t="str">
        <f t="shared" si="1"/>
        <v xml:space="preserve"> </v>
      </c>
      <c r="I45">
        <f t="shared" si="2"/>
        <v>1</v>
      </c>
    </row>
    <row r="46" spans="1:9" x14ac:dyDescent="0.2">
      <c r="A46" s="1" t="s">
        <v>217</v>
      </c>
      <c r="B46" s="1" t="s">
        <v>1784</v>
      </c>
      <c r="C46" s="1" t="s">
        <v>1785</v>
      </c>
      <c r="D46" s="1" t="s">
        <v>1786</v>
      </c>
      <c r="E46" s="1" t="s">
        <v>1787</v>
      </c>
      <c r="F46" s="1" t="s">
        <v>1788</v>
      </c>
      <c r="G46">
        <f t="shared" si="0"/>
        <v>1</v>
      </c>
      <c r="H46" t="str">
        <f t="shared" si="1"/>
        <v xml:space="preserve"> </v>
      </c>
      <c r="I46">
        <f t="shared" si="2"/>
        <v>1</v>
      </c>
    </row>
    <row r="47" spans="1:9" x14ac:dyDescent="0.2">
      <c r="A47" s="1" t="s">
        <v>256</v>
      </c>
      <c r="B47" s="1" t="s">
        <v>267</v>
      </c>
      <c r="C47" s="1" t="s">
        <v>268</v>
      </c>
      <c r="D47" s="1" t="s">
        <v>269</v>
      </c>
      <c r="E47" s="1" t="s">
        <v>270</v>
      </c>
      <c r="F47" s="1" t="s">
        <v>271</v>
      </c>
      <c r="G47">
        <f t="shared" si="0"/>
        <v>1</v>
      </c>
      <c r="H47" t="str">
        <f t="shared" si="1"/>
        <v xml:space="preserve"> </v>
      </c>
      <c r="I47">
        <f t="shared" si="2"/>
        <v>1</v>
      </c>
    </row>
    <row r="48" spans="1:9" x14ac:dyDescent="0.2">
      <c r="A48" s="1" t="s">
        <v>177</v>
      </c>
      <c r="B48" s="1" t="s">
        <v>1776</v>
      </c>
      <c r="C48" s="1" t="s">
        <v>1776</v>
      </c>
      <c r="D48" s="1" t="s">
        <v>1777</v>
      </c>
      <c r="E48" s="1" t="s">
        <v>1778</v>
      </c>
      <c r="F48" s="1" t="s">
        <v>1779</v>
      </c>
      <c r="G48">
        <f t="shared" si="0"/>
        <v>2</v>
      </c>
      <c r="H48" t="str">
        <f t="shared" si="1"/>
        <v xml:space="preserve"> </v>
      </c>
      <c r="I48">
        <v>1</v>
      </c>
    </row>
    <row r="49" spans="1:10" x14ac:dyDescent="0.2">
      <c r="A49" s="1" t="s">
        <v>338</v>
      </c>
      <c r="B49" s="1" t="s">
        <v>1776</v>
      </c>
      <c r="C49" s="1" t="s">
        <v>1776</v>
      </c>
      <c r="D49" s="1" t="s">
        <v>1777</v>
      </c>
      <c r="E49" s="1" t="s">
        <v>1778</v>
      </c>
      <c r="F49" s="1" t="s">
        <v>1779</v>
      </c>
      <c r="H49">
        <f t="shared" si="1"/>
        <v>1</v>
      </c>
      <c r="I49">
        <f t="shared" si="2"/>
        <v>0</v>
      </c>
    </row>
    <row r="50" spans="1:10" x14ac:dyDescent="0.2">
      <c r="A50" s="1" t="s">
        <v>155</v>
      </c>
      <c r="B50" s="1" t="s">
        <v>1767</v>
      </c>
      <c r="C50" s="1" t="s">
        <v>1767</v>
      </c>
      <c r="D50" s="1" t="s">
        <v>1768</v>
      </c>
      <c r="E50" s="1" t="s">
        <v>1769</v>
      </c>
      <c r="F50" s="1" t="s">
        <v>1770</v>
      </c>
      <c r="G50">
        <f t="shared" si="0"/>
        <v>2</v>
      </c>
      <c r="H50" t="str">
        <f t="shared" si="1"/>
        <v xml:space="preserve"> </v>
      </c>
      <c r="I50">
        <v>1</v>
      </c>
    </row>
    <row r="51" spans="1:10" x14ac:dyDescent="0.2">
      <c r="A51" s="1" t="s">
        <v>322</v>
      </c>
      <c r="B51" s="1" t="s">
        <v>1767</v>
      </c>
      <c r="C51" s="1" t="s">
        <v>1767</v>
      </c>
      <c r="D51" s="1" t="s">
        <v>1768</v>
      </c>
      <c r="E51" s="1" t="s">
        <v>1769</v>
      </c>
      <c r="F51" s="1" t="s">
        <v>1770</v>
      </c>
      <c r="H51">
        <f t="shared" si="1"/>
        <v>1</v>
      </c>
      <c r="I51">
        <f t="shared" si="2"/>
        <v>0</v>
      </c>
    </row>
    <row r="52" spans="1:10" x14ac:dyDescent="0.2">
      <c r="A52" s="1" t="s">
        <v>177</v>
      </c>
      <c r="B52" s="1" t="s">
        <v>1780</v>
      </c>
      <c r="C52" s="1" t="s">
        <v>1780</v>
      </c>
      <c r="D52" s="1" t="s">
        <v>1781</v>
      </c>
      <c r="E52" s="1" t="s">
        <v>1782</v>
      </c>
      <c r="F52" s="1" t="s">
        <v>1783</v>
      </c>
      <c r="G52">
        <f t="shared" si="0"/>
        <v>1</v>
      </c>
      <c r="H52" t="str">
        <f t="shared" si="1"/>
        <v xml:space="preserve"> </v>
      </c>
      <c r="I52">
        <f t="shared" si="2"/>
        <v>1</v>
      </c>
    </row>
    <row r="53" spans="1:10" x14ac:dyDescent="0.2">
      <c r="A53" s="1" t="s">
        <v>303</v>
      </c>
      <c r="B53" s="1" t="s">
        <v>1808</v>
      </c>
      <c r="C53" s="1" t="s">
        <v>1808</v>
      </c>
      <c r="D53" s="1" t="s">
        <v>1809</v>
      </c>
      <c r="E53" s="1" t="s">
        <v>1810</v>
      </c>
      <c r="F53" s="1" t="s">
        <v>1811</v>
      </c>
      <c r="G53">
        <f t="shared" si="0"/>
        <v>1</v>
      </c>
      <c r="H53" t="str">
        <f t="shared" si="1"/>
        <v xml:space="preserve"> </v>
      </c>
      <c r="I53">
        <f t="shared" si="2"/>
        <v>1</v>
      </c>
    </row>
    <row r="54" spans="1:10" x14ac:dyDescent="0.2">
      <c r="A54" s="1" t="s">
        <v>303</v>
      </c>
      <c r="B54" s="1" t="s">
        <v>1812</v>
      </c>
      <c r="C54" s="1" t="s">
        <v>1812</v>
      </c>
      <c r="D54" s="1" t="s">
        <v>1813</v>
      </c>
      <c r="E54" s="1" t="s">
        <v>1814</v>
      </c>
      <c r="F54" s="1" t="s">
        <v>1815</v>
      </c>
      <c r="G54">
        <f t="shared" si="0"/>
        <v>2</v>
      </c>
      <c r="H54" t="str">
        <f t="shared" si="1"/>
        <v xml:space="preserve"> </v>
      </c>
      <c r="I54">
        <v>1</v>
      </c>
    </row>
    <row r="55" spans="1:10" x14ac:dyDescent="0.2">
      <c r="A55" s="1" t="s">
        <v>338</v>
      </c>
      <c r="B55" s="1" t="s">
        <v>1812</v>
      </c>
      <c r="C55" s="1" t="s">
        <v>1812</v>
      </c>
      <c r="D55" s="1" t="s">
        <v>1813</v>
      </c>
      <c r="E55" s="1" t="s">
        <v>1814</v>
      </c>
      <c r="F55" s="1" t="s">
        <v>1815</v>
      </c>
      <c r="H55">
        <f t="shared" si="1"/>
        <v>1</v>
      </c>
      <c r="I55">
        <f t="shared" si="2"/>
        <v>0</v>
      </c>
    </row>
    <row r="56" spans="1:10" x14ac:dyDescent="0.2">
      <c r="A56" s="1" t="s">
        <v>292</v>
      </c>
      <c r="B56" s="1" t="s">
        <v>1794</v>
      </c>
      <c r="C56" s="1" t="s">
        <v>1794</v>
      </c>
      <c r="D56" s="1" t="s">
        <v>1795</v>
      </c>
      <c r="E56" s="1" t="s">
        <v>1796</v>
      </c>
      <c r="F56" s="1" t="s">
        <v>1797</v>
      </c>
      <c r="G56">
        <f t="shared" si="0"/>
        <v>1</v>
      </c>
      <c r="H56" t="str">
        <f t="shared" si="1"/>
        <v xml:space="preserve"> </v>
      </c>
      <c r="I56">
        <f t="shared" si="2"/>
        <v>1</v>
      </c>
    </row>
    <row r="57" spans="1:10" x14ac:dyDescent="0.2">
      <c r="A57" s="1" t="s">
        <v>256</v>
      </c>
      <c r="B57" s="1" t="s">
        <v>272</v>
      </c>
      <c r="C57" s="1" t="s">
        <v>273</v>
      </c>
      <c r="D57" s="1" t="s">
        <v>274</v>
      </c>
      <c r="E57" s="1" t="s">
        <v>275</v>
      </c>
      <c r="F57" s="1" t="s">
        <v>276</v>
      </c>
      <c r="G57">
        <f t="shared" si="0"/>
        <v>1</v>
      </c>
      <c r="H57" t="str">
        <f t="shared" si="1"/>
        <v xml:space="preserve"> </v>
      </c>
      <c r="I57">
        <f t="shared" si="2"/>
        <v>1</v>
      </c>
    </row>
    <row r="58" spans="1:10" x14ac:dyDescent="0.2">
      <c r="A58" s="1" t="s">
        <v>155</v>
      </c>
      <c r="B58" s="1" t="s">
        <v>166</v>
      </c>
      <c r="C58" s="1" t="s">
        <v>167</v>
      </c>
      <c r="D58" s="1" t="s">
        <v>168</v>
      </c>
      <c r="E58" s="1" t="s">
        <v>169</v>
      </c>
      <c r="F58" s="1" t="s">
        <v>170</v>
      </c>
      <c r="G58">
        <f t="shared" si="0"/>
        <v>2</v>
      </c>
      <c r="H58" t="str">
        <f t="shared" si="1"/>
        <v xml:space="preserve"> </v>
      </c>
      <c r="I58">
        <v>1</v>
      </c>
    </row>
    <row r="59" spans="1:10" x14ac:dyDescent="0.2">
      <c r="A59" s="1" t="s">
        <v>322</v>
      </c>
      <c r="B59" s="1" t="s">
        <v>166</v>
      </c>
      <c r="C59" s="1" t="s">
        <v>167</v>
      </c>
      <c r="D59" s="1" t="s">
        <v>168</v>
      </c>
      <c r="E59" s="1" t="s">
        <v>169</v>
      </c>
      <c r="F59" s="1" t="s">
        <v>170</v>
      </c>
      <c r="H59">
        <f t="shared" si="1"/>
        <v>1</v>
      </c>
      <c r="I59">
        <f t="shared" si="2"/>
        <v>0</v>
      </c>
    </row>
    <row r="60" spans="1:10" x14ac:dyDescent="0.2">
      <c r="G60" t="s">
        <v>152</v>
      </c>
      <c r="I60" t="s">
        <v>152</v>
      </c>
      <c r="J60" t="s">
        <v>151</v>
      </c>
    </row>
    <row r="61" spans="1:10" x14ac:dyDescent="0.2">
      <c r="G61">
        <f t="shared" ref="G61:G66" si="3">COUNTIF(G$2:G$59,$J61)</f>
        <v>37</v>
      </c>
      <c r="I61">
        <f t="shared" ref="I61:I66" si="4">COUNTIF(I$2:I$59,$J61)</f>
        <v>43</v>
      </c>
      <c r="J61">
        <v>1</v>
      </c>
    </row>
    <row r="62" spans="1:10" x14ac:dyDescent="0.2">
      <c r="G62">
        <f t="shared" si="3"/>
        <v>7</v>
      </c>
      <c r="I62">
        <f t="shared" si="4"/>
        <v>2</v>
      </c>
      <c r="J62">
        <v>2</v>
      </c>
    </row>
    <row r="63" spans="1:10" x14ac:dyDescent="0.2">
      <c r="G63">
        <f t="shared" si="3"/>
        <v>1</v>
      </c>
      <c r="I63">
        <f t="shared" si="4"/>
        <v>1</v>
      </c>
      <c r="J63">
        <v>3</v>
      </c>
    </row>
    <row r="64" spans="1:10" x14ac:dyDescent="0.2">
      <c r="G64">
        <f t="shared" si="3"/>
        <v>1</v>
      </c>
      <c r="I64">
        <f t="shared" si="4"/>
        <v>0</v>
      </c>
      <c r="J64">
        <v>4</v>
      </c>
    </row>
    <row r="65" spans="7:10" x14ac:dyDescent="0.2">
      <c r="G65">
        <f t="shared" si="3"/>
        <v>0</v>
      </c>
      <c r="I65">
        <f t="shared" si="4"/>
        <v>0</v>
      </c>
      <c r="J65">
        <v>5</v>
      </c>
    </row>
    <row r="66" spans="7:10" x14ac:dyDescent="0.2">
      <c r="G66">
        <f t="shared" si="3"/>
        <v>0</v>
      </c>
      <c r="I66">
        <f t="shared" si="4"/>
        <v>0</v>
      </c>
      <c r="J66">
        <v>6</v>
      </c>
    </row>
    <row r="68" spans="7:10" x14ac:dyDescent="0.2">
      <c r="G68">
        <f>G61*J61+G62*J62+G63*J63+G64*J64+G65*J65+G66*J66</f>
        <v>58</v>
      </c>
      <c r="H68">
        <f>SUM(H2:H59)</f>
        <v>8</v>
      </c>
      <c r="I68">
        <f>I61*J61+I62*J62+I63*J63+I64*J64+I65*J65+I66*J66</f>
        <v>50</v>
      </c>
      <c r="J68">
        <f>G68-H68-I68</f>
        <v>0</v>
      </c>
    </row>
  </sheetData>
  <sortState xmlns:xlrd2="http://schemas.microsoft.com/office/spreadsheetml/2017/richdata2" ref="A2:F59">
    <sortCondition ref="B2:B59"/>
    <sortCondition ref="D2:D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E084-A9AB-BB4C-826B-AEB5D7FB512B}">
  <dimension ref="A1:J96"/>
  <sheetViews>
    <sheetView topLeftCell="A81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442</v>
      </c>
      <c r="B2" s="1" t="s">
        <v>458</v>
      </c>
      <c r="C2" s="1" t="s">
        <v>459</v>
      </c>
      <c r="D2" s="1" t="s">
        <v>460</v>
      </c>
      <c r="E2" s="1" t="s">
        <v>461</v>
      </c>
      <c r="F2" s="1" t="s">
        <v>462</v>
      </c>
      <c r="G2">
        <f>COUNTIF(B$2:B$199,B2)</f>
        <v>1</v>
      </c>
      <c r="H2" t="str">
        <f t="shared" ref="H2:H33" si="0">IF(E2=E1,1," ")</f>
        <v xml:space="preserve"> </v>
      </c>
      <c r="I2">
        <f>G2</f>
        <v>1</v>
      </c>
    </row>
    <row r="3" spans="1:9" x14ac:dyDescent="0.2">
      <c r="A3" s="1" t="s">
        <v>417</v>
      </c>
      <c r="B3" s="1" t="s">
        <v>427</v>
      </c>
      <c r="C3" s="1" t="s">
        <v>428</v>
      </c>
      <c r="D3" s="1" t="s">
        <v>429</v>
      </c>
      <c r="E3" s="1" t="s">
        <v>430</v>
      </c>
      <c r="F3" s="1" t="s">
        <v>431</v>
      </c>
      <c r="G3">
        <f t="shared" ref="G3:G66" si="1">COUNTIF(B$2:B$199,B3)</f>
        <v>1</v>
      </c>
      <c r="H3" t="str">
        <f t="shared" si="0"/>
        <v xml:space="preserve"> </v>
      </c>
      <c r="I3">
        <f t="shared" ref="I3:I66" si="2">G3</f>
        <v>1</v>
      </c>
    </row>
    <row r="4" spans="1:9" x14ac:dyDescent="0.2">
      <c r="A4" s="1" t="s">
        <v>503</v>
      </c>
      <c r="B4" s="1" t="s">
        <v>514</v>
      </c>
      <c r="C4" s="1" t="s">
        <v>515</v>
      </c>
      <c r="D4" s="1" t="s">
        <v>516</v>
      </c>
      <c r="E4" s="1" t="s">
        <v>517</v>
      </c>
      <c r="F4" s="1" t="s">
        <v>518</v>
      </c>
      <c r="G4">
        <f t="shared" si="1"/>
        <v>1</v>
      </c>
      <c r="H4" t="str">
        <f t="shared" si="0"/>
        <v xml:space="preserve"> </v>
      </c>
      <c r="I4">
        <f t="shared" si="2"/>
        <v>1</v>
      </c>
    </row>
    <row r="5" spans="1:9" x14ac:dyDescent="0.2">
      <c r="A5" s="1" t="s">
        <v>471</v>
      </c>
      <c r="B5" s="1" t="s">
        <v>498</v>
      </c>
      <c r="C5" s="1" t="s">
        <v>499</v>
      </c>
      <c r="D5" s="1" t="s">
        <v>500</v>
      </c>
      <c r="E5" s="1" t="s">
        <v>501</v>
      </c>
      <c r="F5" s="1" t="s">
        <v>502</v>
      </c>
      <c r="G5">
        <f t="shared" si="1"/>
        <v>1</v>
      </c>
      <c r="H5" t="str">
        <f t="shared" si="0"/>
        <v xml:space="preserve"> </v>
      </c>
      <c r="I5">
        <f t="shared" si="2"/>
        <v>1</v>
      </c>
    </row>
    <row r="6" spans="1:9" x14ac:dyDescent="0.2">
      <c r="A6" s="1" t="s">
        <v>597</v>
      </c>
      <c r="B6" s="1" t="s">
        <v>1854</v>
      </c>
      <c r="C6" s="1" t="s">
        <v>1855</v>
      </c>
      <c r="D6" s="1" t="s">
        <v>1856</v>
      </c>
      <c r="E6" s="1" t="s">
        <v>1857</v>
      </c>
      <c r="F6" s="1" t="s">
        <v>1858</v>
      </c>
      <c r="G6">
        <f t="shared" si="1"/>
        <v>1</v>
      </c>
      <c r="H6" t="str">
        <f t="shared" si="0"/>
        <v xml:space="preserve"> </v>
      </c>
      <c r="I6">
        <f t="shared" si="2"/>
        <v>1</v>
      </c>
    </row>
    <row r="7" spans="1:9" x14ac:dyDescent="0.2">
      <c r="A7" s="1" t="s">
        <v>503</v>
      </c>
      <c r="B7" s="1" t="s">
        <v>524</v>
      </c>
      <c r="C7" s="1" t="s">
        <v>525</v>
      </c>
      <c r="D7" s="1" t="s">
        <v>526</v>
      </c>
      <c r="E7" s="1" t="s">
        <v>527</v>
      </c>
      <c r="F7" s="1" t="s">
        <v>528</v>
      </c>
      <c r="G7">
        <f t="shared" si="1"/>
        <v>1</v>
      </c>
      <c r="H7" t="str">
        <f t="shared" si="0"/>
        <v xml:space="preserve"> </v>
      </c>
      <c r="I7">
        <f t="shared" si="2"/>
        <v>1</v>
      </c>
    </row>
    <row r="8" spans="1:9" x14ac:dyDescent="0.2">
      <c r="A8" s="1" t="s">
        <v>662</v>
      </c>
      <c r="B8" s="1" t="s">
        <v>674</v>
      </c>
      <c r="C8" s="1" t="s">
        <v>675</v>
      </c>
      <c r="D8" s="1" t="s">
        <v>676</v>
      </c>
      <c r="E8" s="1" t="s">
        <v>677</v>
      </c>
      <c r="F8" s="1" t="s">
        <v>678</v>
      </c>
      <c r="G8">
        <f t="shared" si="1"/>
        <v>1</v>
      </c>
      <c r="H8" t="str">
        <f t="shared" si="0"/>
        <v xml:space="preserve"> </v>
      </c>
      <c r="I8">
        <f t="shared" si="2"/>
        <v>1</v>
      </c>
    </row>
    <row r="9" spans="1:9" x14ac:dyDescent="0.2">
      <c r="A9" s="1" t="s">
        <v>558</v>
      </c>
      <c r="B9" s="1" t="s">
        <v>1843</v>
      </c>
      <c r="C9" s="1" t="s">
        <v>1844</v>
      </c>
      <c r="D9" s="1" t="s">
        <v>564</v>
      </c>
      <c r="E9" s="1" t="s">
        <v>1845</v>
      </c>
      <c r="F9" s="1" t="s">
        <v>1846</v>
      </c>
      <c r="G9">
        <f t="shared" si="1"/>
        <v>1</v>
      </c>
      <c r="H9" t="str">
        <f t="shared" si="0"/>
        <v xml:space="preserve"> </v>
      </c>
      <c r="I9">
        <f t="shared" si="2"/>
        <v>1</v>
      </c>
    </row>
    <row r="10" spans="1:9" x14ac:dyDescent="0.2">
      <c r="A10" s="1" t="s">
        <v>558</v>
      </c>
      <c r="B10" s="1" t="s">
        <v>559</v>
      </c>
      <c r="C10" s="1" t="s">
        <v>560</v>
      </c>
      <c r="D10" s="1" t="s">
        <v>561</v>
      </c>
      <c r="E10" s="1" t="s">
        <v>562</v>
      </c>
      <c r="F10" s="1" t="s">
        <v>563</v>
      </c>
      <c r="G10">
        <f t="shared" si="1"/>
        <v>1</v>
      </c>
      <c r="H10" t="str">
        <f t="shared" si="0"/>
        <v xml:space="preserve"> </v>
      </c>
      <c r="I10">
        <f t="shared" si="2"/>
        <v>1</v>
      </c>
    </row>
    <row r="11" spans="1:9" x14ac:dyDescent="0.2">
      <c r="A11" s="1" t="s">
        <v>623</v>
      </c>
      <c r="B11" s="1" t="s">
        <v>652</v>
      </c>
      <c r="C11" s="1" t="s">
        <v>653</v>
      </c>
      <c r="D11" s="1" t="s">
        <v>654</v>
      </c>
      <c r="E11" s="1" t="s">
        <v>655</v>
      </c>
      <c r="F11" s="1" t="s">
        <v>656</v>
      </c>
      <c r="G11">
        <f t="shared" si="1"/>
        <v>1</v>
      </c>
      <c r="H11" t="str">
        <f t="shared" si="0"/>
        <v xml:space="preserve"> </v>
      </c>
      <c r="I11">
        <f t="shared" si="2"/>
        <v>1</v>
      </c>
    </row>
    <row r="12" spans="1:9" x14ac:dyDescent="0.2">
      <c r="A12" s="1" t="s">
        <v>684</v>
      </c>
      <c r="B12" s="1" t="s">
        <v>685</v>
      </c>
      <c r="C12" s="1" t="s">
        <v>686</v>
      </c>
      <c r="D12" s="1" t="s">
        <v>687</v>
      </c>
      <c r="E12" s="1" t="s">
        <v>688</v>
      </c>
      <c r="F12" s="1" t="s">
        <v>689</v>
      </c>
      <c r="G12">
        <f t="shared" si="1"/>
        <v>1</v>
      </c>
      <c r="H12" t="str">
        <f t="shared" si="0"/>
        <v xml:space="preserve"> </v>
      </c>
      <c r="I12">
        <f t="shared" si="2"/>
        <v>1</v>
      </c>
    </row>
    <row r="13" spans="1:9" x14ac:dyDescent="0.2">
      <c r="A13" s="1" t="s">
        <v>586</v>
      </c>
      <c r="B13" s="1" t="s">
        <v>592</v>
      </c>
      <c r="C13" s="1" t="s">
        <v>593</v>
      </c>
      <c r="D13" s="1" t="s">
        <v>594</v>
      </c>
      <c r="E13" s="1" t="s">
        <v>595</v>
      </c>
      <c r="F13" s="1" t="s">
        <v>596</v>
      </c>
      <c r="G13">
        <f t="shared" si="1"/>
        <v>1</v>
      </c>
      <c r="H13" t="str">
        <f t="shared" si="0"/>
        <v xml:space="preserve"> </v>
      </c>
      <c r="I13">
        <f t="shared" si="2"/>
        <v>1</v>
      </c>
    </row>
    <row r="14" spans="1:9" x14ac:dyDescent="0.2">
      <c r="A14" s="1" t="s">
        <v>391</v>
      </c>
      <c r="B14" s="1" t="s">
        <v>412</v>
      </c>
      <c r="C14" s="1" t="s">
        <v>413</v>
      </c>
      <c r="D14" s="1" t="s">
        <v>414</v>
      </c>
      <c r="E14" s="1" t="s">
        <v>415</v>
      </c>
      <c r="F14" s="1" t="s">
        <v>416</v>
      </c>
      <c r="G14">
        <f t="shared" si="1"/>
        <v>1</v>
      </c>
      <c r="H14" t="str">
        <f t="shared" si="0"/>
        <v xml:space="preserve"> </v>
      </c>
      <c r="I14">
        <f t="shared" si="2"/>
        <v>1</v>
      </c>
    </row>
    <row r="15" spans="1:9" x14ac:dyDescent="0.2">
      <c r="A15" s="1" t="s">
        <v>558</v>
      </c>
      <c r="B15" s="1" t="s">
        <v>565</v>
      </c>
      <c r="C15" s="1" t="s">
        <v>566</v>
      </c>
      <c r="D15" s="1" t="s">
        <v>567</v>
      </c>
      <c r="E15" s="1" t="s">
        <v>568</v>
      </c>
      <c r="F15" s="1" t="s">
        <v>569</v>
      </c>
      <c r="G15">
        <f t="shared" si="1"/>
        <v>1</v>
      </c>
      <c r="H15" t="str">
        <f t="shared" si="0"/>
        <v xml:space="preserve"> </v>
      </c>
      <c r="I15">
        <f t="shared" si="2"/>
        <v>1</v>
      </c>
    </row>
    <row r="16" spans="1:9" x14ac:dyDescent="0.2">
      <c r="A16" s="1" t="s">
        <v>442</v>
      </c>
      <c r="B16" s="1" t="s">
        <v>463</v>
      </c>
      <c r="C16" s="1" t="s">
        <v>464</v>
      </c>
      <c r="D16" s="1" t="s">
        <v>465</v>
      </c>
      <c r="E16" s="1" t="s">
        <v>466</v>
      </c>
      <c r="F16" s="1" t="s">
        <v>467</v>
      </c>
      <c r="G16">
        <f t="shared" si="1"/>
        <v>1</v>
      </c>
      <c r="H16" t="str">
        <f t="shared" si="0"/>
        <v xml:space="preserve"> </v>
      </c>
      <c r="I16">
        <f t="shared" si="2"/>
        <v>1</v>
      </c>
    </row>
    <row r="17" spans="1:9" x14ac:dyDescent="0.2">
      <c r="A17" s="1" t="s">
        <v>442</v>
      </c>
      <c r="B17" s="1" t="s">
        <v>443</v>
      </c>
      <c r="C17" s="1" t="s">
        <v>444</v>
      </c>
      <c r="D17" s="1" t="s">
        <v>445</v>
      </c>
      <c r="E17" s="1" t="s">
        <v>446</v>
      </c>
      <c r="F17" s="1" t="s">
        <v>447</v>
      </c>
      <c r="G17">
        <f t="shared" si="1"/>
        <v>1</v>
      </c>
      <c r="H17" t="str">
        <f t="shared" si="0"/>
        <v xml:space="preserve"> </v>
      </c>
      <c r="I17">
        <f t="shared" si="2"/>
        <v>1</v>
      </c>
    </row>
    <row r="18" spans="1:9" x14ac:dyDescent="0.2">
      <c r="A18" s="1" t="s">
        <v>351</v>
      </c>
      <c r="B18" s="1" t="s">
        <v>87</v>
      </c>
      <c r="C18" s="1" t="s">
        <v>88</v>
      </c>
      <c r="D18" s="1" t="s">
        <v>89</v>
      </c>
      <c r="E18" s="1" t="s">
        <v>1821</v>
      </c>
      <c r="F18" s="1" t="s">
        <v>90</v>
      </c>
      <c r="G18">
        <f t="shared" si="1"/>
        <v>1</v>
      </c>
      <c r="H18" t="str">
        <f t="shared" si="0"/>
        <v xml:space="preserve"> </v>
      </c>
      <c r="I18">
        <f t="shared" si="2"/>
        <v>1</v>
      </c>
    </row>
    <row r="19" spans="1:9" x14ac:dyDescent="0.2">
      <c r="A19" s="1" t="s">
        <v>503</v>
      </c>
      <c r="B19" s="1" t="s">
        <v>509</v>
      </c>
      <c r="C19" s="1" t="s">
        <v>510</v>
      </c>
      <c r="D19" s="1" t="s">
        <v>511</v>
      </c>
      <c r="E19" s="1" t="s">
        <v>512</v>
      </c>
      <c r="F19" s="1" t="s">
        <v>513</v>
      </c>
      <c r="G19">
        <f t="shared" si="1"/>
        <v>1</v>
      </c>
      <c r="H19" t="str">
        <f t="shared" si="0"/>
        <v xml:space="preserve"> </v>
      </c>
      <c r="I19">
        <f t="shared" si="2"/>
        <v>1</v>
      </c>
    </row>
    <row r="20" spans="1:9" x14ac:dyDescent="0.2">
      <c r="A20" s="1" t="s">
        <v>391</v>
      </c>
      <c r="B20" s="1" t="s">
        <v>402</v>
      </c>
      <c r="C20" s="1" t="s">
        <v>403</v>
      </c>
      <c r="D20" s="1" t="s">
        <v>404</v>
      </c>
      <c r="E20" s="1" t="s">
        <v>405</v>
      </c>
      <c r="F20" s="1" t="s">
        <v>406</v>
      </c>
      <c r="G20">
        <f t="shared" si="1"/>
        <v>1</v>
      </c>
      <c r="H20" t="str">
        <f t="shared" si="0"/>
        <v xml:space="preserve"> </v>
      </c>
      <c r="I20">
        <f t="shared" si="2"/>
        <v>1</v>
      </c>
    </row>
    <row r="21" spans="1:9" x14ac:dyDescent="0.2">
      <c r="A21" s="1" t="s">
        <v>539</v>
      </c>
      <c r="B21" s="1" t="s">
        <v>553</v>
      </c>
      <c r="C21" s="1" t="s">
        <v>554</v>
      </c>
      <c r="D21" s="1" t="s">
        <v>555</v>
      </c>
      <c r="E21" s="1" t="s">
        <v>556</v>
      </c>
      <c r="F21" s="1" t="s">
        <v>557</v>
      </c>
      <c r="G21">
        <f t="shared" si="1"/>
        <v>1</v>
      </c>
      <c r="H21" t="str">
        <f t="shared" si="0"/>
        <v xml:space="preserve"> </v>
      </c>
      <c r="I21">
        <f t="shared" si="2"/>
        <v>1</v>
      </c>
    </row>
    <row r="22" spans="1:9" x14ac:dyDescent="0.2">
      <c r="A22" s="1" t="s">
        <v>362</v>
      </c>
      <c r="B22" s="1" t="s">
        <v>368</v>
      </c>
      <c r="C22" s="1" t="s">
        <v>369</v>
      </c>
      <c r="D22" s="1" t="s">
        <v>370</v>
      </c>
      <c r="E22" s="1" t="s">
        <v>371</v>
      </c>
      <c r="F22" s="1" t="s">
        <v>372</v>
      </c>
      <c r="G22">
        <f t="shared" si="1"/>
        <v>1</v>
      </c>
      <c r="H22" t="str">
        <f t="shared" si="0"/>
        <v xml:space="preserve"> </v>
      </c>
      <c r="I22">
        <f t="shared" si="2"/>
        <v>1</v>
      </c>
    </row>
    <row r="23" spans="1:9" x14ac:dyDescent="0.2">
      <c r="A23" s="1" t="s">
        <v>362</v>
      </c>
      <c r="B23" s="1" t="s">
        <v>375</v>
      </c>
      <c r="C23" s="1" t="s">
        <v>376</v>
      </c>
      <c r="D23" s="1" t="s">
        <v>377</v>
      </c>
      <c r="E23" s="1" t="s">
        <v>378</v>
      </c>
      <c r="F23" s="1" t="s">
        <v>379</v>
      </c>
      <c r="G23">
        <f t="shared" si="1"/>
        <v>2</v>
      </c>
      <c r="H23" t="str">
        <f t="shared" si="0"/>
        <v xml:space="preserve"> </v>
      </c>
      <c r="I23">
        <f t="shared" si="2"/>
        <v>2</v>
      </c>
    </row>
    <row r="24" spans="1:9" x14ac:dyDescent="0.2">
      <c r="A24" s="1" t="s">
        <v>471</v>
      </c>
      <c r="B24" s="1" t="s">
        <v>375</v>
      </c>
      <c r="C24" s="1" t="s">
        <v>376</v>
      </c>
      <c r="D24" s="1" t="s">
        <v>490</v>
      </c>
      <c r="E24" s="1" t="s">
        <v>491</v>
      </c>
      <c r="F24" s="1" t="s">
        <v>492</v>
      </c>
      <c r="H24" t="str">
        <f t="shared" si="0"/>
        <v xml:space="preserve"> </v>
      </c>
      <c r="I24">
        <f t="shared" si="2"/>
        <v>0</v>
      </c>
    </row>
    <row r="25" spans="1:9" x14ac:dyDescent="0.2">
      <c r="A25" s="1" t="s">
        <v>417</v>
      </c>
      <c r="B25" s="1" t="s">
        <v>418</v>
      </c>
      <c r="C25" s="1" t="s">
        <v>419</v>
      </c>
      <c r="D25" s="1" t="s">
        <v>420</v>
      </c>
      <c r="E25" s="1" t="s">
        <v>421</v>
      </c>
      <c r="F25" s="1" t="s">
        <v>422</v>
      </c>
      <c r="G25">
        <f t="shared" si="1"/>
        <v>1</v>
      </c>
      <c r="H25" t="str">
        <f t="shared" si="0"/>
        <v xml:space="preserve"> </v>
      </c>
      <c r="I25">
        <f t="shared" si="2"/>
        <v>1</v>
      </c>
    </row>
    <row r="26" spans="1:9" x14ac:dyDescent="0.2">
      <c r="A26" s="1" t="s">
        <v>471</v>
      </c>
      <c r="B26" s="1" t="s">
        <v>482</v>
      </c>
      <c r="C26" s="1" t="s">
        <v>483</v>
      </c>
      <c r="D26" s="1" t="s">
        <v>484</v>
      </c>
      <c r="E26" s="1" t="s">
        <v>485</v>
      </c>
      <c r="F26" s="1" t="s">
        <v>486</v>
      </c>
      <c r="G26">
        <f t="shared" si="1"/>
        <v>1</v>
      </c>
      <c r="H26" t="str">
        <f t="shared" si="0"/>
        <v xml:space="preserve"> </v>
      </c>
      <c r="I26">
        <f t="shared" si="2"/>
        <v>1</v>
      </c>
    </row>
    <row r="27" spans="1:9" x14ac:dyDescent="0.2">
      <c r="A27" s="1" t="s">
        <v>623</v>
      </c>
      <c r="B27" s="1" t="s">
        <v>657</v>
      </c>
      <c r="C27" s="1" t="s">
        <v>658</v>
      </c>
      <c r="D27" s="1" t="s">
        <v>659</v>
      </c>
      <c r="E27" s="1" t="s">
        <v>660</v>
      </c>
      <c r="F27" s="1" t="s">
        <v>661</v>
      </c>
      <c r="G27">
        <f t="shared" si="1"/>
        <v>1</v>
      </c>
      <c r="H27" t="str">
        <f t="shared" si="0"/>
        <v xml:space="preserve"> </v>
      </c>
      <c r="I27">
        <f t="shared" si="2"/>
        <v>1</v>
      </c>
    </row>
    <row r="28" spans="1:9" x14ac:dyDescent="0.2">
      <c r="A28" s="1" t="s">
        <v>362</v>
      </c>
      <c r="B28" s="1" t="s">
        <v>380</v>
      </c>
      <c r="C28" s="1" t="s">
        <v>381</v>
      </c>
      <c r="D28" s="1" t="s">
        <v>382</v>
      </c>
      <c r="E28" s="1" t="s">
        <v>383</v>
      </c>
      <c r="F28" s="1" t="s">
        <v>384</v>
      </c>
      <c r="G28">
        <f t="shared" si="1"/>
        <v>1</v>
      </c>
      <c r="H28" t="str">
        <f t="shared" si="0"/>
        <v xml:space="preserve"> </v>
      </c>
      <c r="I28">
        <f t="shared" si="2"/>
        <v>1</v>
      </c>
    </row>
    <row r="29" spans="1:9" x14ac:dyDescent="0.2">
      <c r="A29" s="1" t="s">
        <v>623</v>
      </c>
      <c r="B29" s="1" t="s">
        <v>647</v>
      </c>
      <c r="C29" s="1" t="s">
        <v>648</v>
      </c>
      <c r="D29" s="1" t="s">
        <v>649</v>
      </c>
      <c r="E29" s="1" t="s">
        <v>650</v>
      </c>
      <c r="F29" s="1" t="s">
        <v>651</v>
      </c>
      <c r="G29">
        <f t="shared" si="1"/>
        <v>1</v>
      </c>
      <c r="H29" t="str">
        <f t="shared" si="0"/>
        <v xml:space="preserve"> </v>
      </c>
      <c r="I29">
        <f t="shared" si="2"/>
        <v>1</v>
      </c>
    </row>
    <row r="30" spans="1:9" x14ac:dyDescent="0.2">
      <c r="A30" s="1" t="s">
        <v>684</v>
      </c>
      <c r="B30" s="1" t="s">
        <v>693</v>
      </c>
      <c r="C30" s="1" t="s">
        <v>694</v>
      </c>
      <c r="D30" s="1" t="s">
        <v>695</v>
      </c>
      <c r="E30" s="1" t="s">
        <v>696</v>
      </c>
      <c r="F30" s="1" t="s">
        <v>697</v>
      </c>
      <c r="G30">
        <f t="shared" si="1"/>
        <v>1</v>
      </c>
      <c r="H30" t="str">
        <f t="shared" si="0"/>
        <v xml:space="preserve"> </v>
      </c>
      <c r="I30">
        <f t="shared" si="2"/>
        <v>1</v>
      </c>
    </row>
    <row r="31" spans="1:9" x14ac:dyDescent="0.2">
      <c r="A31" s="1" t="s">
        <v>362</v>
      </c>
      <c r="B31" s="1" t="s">
        <v>363</v>
      </c>
      <c r="C31" s="1" t="s">
        <v>364</v>
      </c>
      <c r="D31" s="1" t="s">
        <v>365</v>
      </c>
      <c r="E31" s="1" t="s">
        <v>366</v>
      </c>
      <c r="F31" s="1" t="s">
        <v>367</v>
      </c>
      <c r="G31">
        <f t="shared" si="1"/>
        <v>1</v>
      </c>
      <c r="H31" t="str">
        <f t="shared" si="0"/>
        <v xml:space="preserve"> </v>
      </c>
      <c r="I31">
        <f t="shared" si="2"/>
        <v>1</v>
      </c>
    </row>
    <row r="32" spans="1:9" x14ac:dyDescent="0.2">
      <c r="A32" s="1" t="s">
        <v>539</v>
      </c>
      <c r="B32" s="1" t="s">
        <v>540</v>
      </c>
      <c r="C32" s="1" t="s">
        <v>541</v>
      </c>
      <c r="D32" s="1" t="s">
        <v>542</v>
      </c>
      <c r="E32" s="1" t="s">
        <v>543</v>
      </c>
      <c r="F32" s="1" t="s">
        <v>544</v>
      </c>
      <c r="G32">
        <f t="shared" si="1"/>
        <v>1</v>
      </c>
      <c r="H32" t="str">
        <f t="shared" si="0"/>
        <v xml:space="preserve"> </v>
      </c>
      <c r="I32">
        <f t="shared" si="2"/>
        <v>1</v>
      </c>
    </row>
    <row r="33" spans="1:9" x14ac:dyDescent="0.2">
      <c r="A33" s="1" t="s">
        <v>385</v>
      </c>
      <c r="B33" s="1" t="s">
        <v>386</v>
      </c>
      <c r="C33" s="1" t="s">
        <v>387</v>
      </c>
      <c r="D33" s="1" t="s">
        <v>388</v>
      </c>
      <c r="E33" s="1" t="s">
        <v>389</v>
      </c>
      <c r="F33" s="1" t="s">
        <v>390</v>
      </c>
      <c r="G33">
        <f t="shared" si="1"/>
        <v>1</v>
      </c>
      <c r="H33" t="str">
        <f t="shared" si="0"/>
        <v xml:space="preserve"> </v>
      </c>
      <c r="I33">
        <f t="shared" si="2"/>
        <v>1</v>
      </c>
    </row>
    <row r="34" spans="1:9" x14ac:dyDescent="0.2">
      <c r="A34" s="1" t="s">
        <v>351</v>
      </c>
      <c r="B34" s="1" t="s">
        <v>352</v>
      </c>
      <c r="C34" s="1" t="s">
        <v>353</v>
      </c>
      <c r="D34" s="1" t="s">
        <v>354</v>
      </c>
      <c r="E34" s="1" t="s">
        <v>355</v>
      </c>
      <c r="F34" s="1" t="s">
        <v>356</v>
      </c>
      <c r="G34">
        <f t="shared" si="1"/>
        <v>1</v>
      </c>
      <c r="H34" t="str">
        <f t="shared" ref="H34:H65" si="3">IF(E34=E33,1," ")</f>
        <v xml:space="preserve"> </v>
      </c>
      <c r="I34">
        <f t="shared" si="2"/>
        <v>1</v>
      </c>
    </row>
    <row r="35" spans="1:9" x14ac:dyDescent="0.2">
      <c r="A35" s="1" t="s">
        <v>351</v>
      </c>
      <c r="B35" s="1" t="s">
        <v>6</v>
      </c>
      <c r="C35" s="1" t="s">
        <v>7</v>
      </c>
      <c r="D35" s="1" t="s">
        <v>84</v>
      </c>
      <c r="E35" s="1" t="s">
        <v>85</v>
      </c>
      <c r="F35" s="1" t="s">
        <v>86</v>
      </c>
      <c r="G35">
        <f t="shared" si="1"/>
        <v>1</v>
      </c>
      <c r="H35" t="str">
        <f t="shared" si="3"/>
        <v xml:space="preserve"> </v>
      </c>
      <c r="I35">
        <f t="shared" si="2"/>
        <v>1</v>
      </c>
    </row>
    <row r="36" spans="1:9" x14ac:dyDescent="0.2">
      <c r="A36" s="1" t="s">
        <v>623</v>
      </c>
      <c r="B36" s="1" t="s">
        <v>634</v>
      </c>
      <c r="C36" s="1" t="s">
        <v>635</v>
      </c>
      <c r="D36" s="1" t="s">
        <v>636</v>
      </c>
      <c r="E36" s="1" t="s">
        <v>637</v>
      </c>
      <c r="F36" s="1" t="s">
        <v>638</v>
      </c>
      <c r="G36">
        <f t="shared" si="1"/>
        <v>1</v>
      </c>
      <c r="H36" t="str">
        <f t="shared" si="3"/>
        <v xml:space="preserve"> </v>
      </c>
      <c r="I36">
        <f t="shared" si="2"/>
        <v>1</v>
      </c>
    </row>
    <row r="37" spans="1:9" x14ac:dyDescent="0.2">
      <c r="A37" s="1" t="s">
        <v>597</v>
      </c>
      <c r="B37" s="1" t="s">
        <v>613</v>
      </c>
      <c r="C37" s="1" t="s">
        <v>614</v>
      </c>
      <c r="D37" s="1" t="s">
        <v>615</v>
      </c>
      <c r="E37" s="1" t="s">
        <v>616</v>
      </c>
      <c r="F37" s="1" t="s">
        <v>617</v>
      </c>
      <c r="G37">
        <f t="shared" si="1"/>
        <v>1</v>
      </c>
      <c r="H37" t="str">
        <f t="shared" si="3"/>
        <v xml:space="preserve"> </v>
      </c>
      <c r="I37">
        <f t="shared" si="2"/>
        <v>1</v>
      </c>
    </row>
    <row r="38" spans="1:9" x14ac:dyDescent="0.2">
      <c r="A38" s="1" t="s">
        <v>539</v>
      </c>
      <c r="B38" s="1" t="s">
        <v>35</v>
      </c>
      <c r="C38" s="1" t="s">
        <v>36</v>
      </c>
      <c r="D38" s="1" t="s">
        <v>545</v>
      </c>
      <c r="E38" s="1" t="s">
        <v>546</v>
      </c>
      <c r="F38" s="1" t="s">
        <v>547</v>
      </c>
      <c r="G38">
        <f t="shared" si="1"/>
        <v>2</v>
      </c>
      <c r="H38" t="str">
        <f t="shared" si="3"/>
        <v xml:space="preserve"> </v>
      </c>
      <c r="I38">
        <f t="shared" si="2"/>
        <v>2</v>
      </c>
    </row>
    <row r="39" spans="1:9" x14ac:dyDescent="0.2">
      <c r="A39" s="1" t="s">
        <v>662</v>
      </c>
      <c r="B39" s="1" t="s">
        <v>35</v>
      </c>
      <c r="C39" s="1" t="s">
        <v>36</v>
      </c>
      <c r="D39" s="1" t="s">
        <v>668</v>
      </c>
      <c r="E39" s="1" t="s">
        <v>669</v>
      </c>
      <c r="F39" s="1" t="s">
        <v>670</v>
      </c>
      <c r="H39" t="str">
        <f t="shared" si="3"/>
        <v xml:space="preserve"> </v>
      </c>
      <c r="I39">
        <f t="shared" si="2"/>
        <v>0</v>
      </c>
    </row>
    <row r="40" spans="1:9" x14ac:dyDescent="0.2">
      <c r="A40" s="1" t="s">
        <v>684</v>
      </c>
      <c r="B40" s="1" t="s">
        <v>114</v>
      </c>
      <c r="C40" s="1" t="s">
        <v>115</v>
      </c>
      <c r="D40" s="1" t="s">
        <v>698</v>
      </c>
      <c r="E40" s="1" t="s">
        <v>699</v>
      </c>
      <c r="F40" s="1" t="s">
        <v>700</v>
      </c>
      <c r="G40">
        <f t="shared" si="1"/>
        <v>2</v>
      </c>
      <c r="H40" t="str">
        <f t="shared" si="3"/>
        <v xml:space="preserve"> </v>
      </c>
      <c r="I40">
        <f t="shared" si="2"/>
        <v>2</v>
      </c>
    </row>
    <row r="41" spans="1:9" x14ac:dyDescent="0.2">
      <c r="A41" s="1" t="s">
        <v>684</v>
      </c>
      <c r="B41" s="1" t="s">
        <v>114</v>
      </c>
      <c r="C41" s="1" t="s">
        <v>115</v>
      </c>
      <c r="D41" s="1" t="s">
        <v>701</v>
      </c>
      <c r="E41" s="1" t="s">
        <v>702</v>
      </c>
      <c r="F41" s="1" t="s">
        <v>703</v>
      </c>
      <c r="H41" t="str">
        <f t="shared" si="3"/>
        <v xml:space="preserve"> </v>
      </c>
      <c r="I41">
        <f t="shared" si="2"/>
        <v>0</v>
      </c>
    </row>
    <row r="42" spans="1:9" x14ac:dyDescent="0.2">
      <c r="A42" s="1" t="s">
        <v>442</v>
      </c>
      <c r="B42" s="1" t="s">
        <v>448</v>
      </c>
      <c r="C42" s="1" t="s">
        <v>449</v>
      </c>
      <c r="D42" s="1" t="s">
        <v>450</v>
      </c>
      <c r="E42" s="1" t="s">
        <v>451</v>
      </c>
      <c r="F42" s="1" t="s">
        <v>452</v>
      </c>
      <c r="G42">
        <f t="shared" si="1"/>
        <v>1</v>
      </c>
      <c r="H42" t="str">
        <f t="shared" si="3"/>
        <v xml:space="preserve"> </v>
      </c>
      <c r="I42">
        <f t="shared" si="2"/>
        <v>1</v>
      </c>
    </row>
    <row r="43" spans="1:9" x14ac:dyDescent="0.2">
      <c r="A43" s="1" t="s">
        <v>623</v>
      </c>
      <c r="B43" s="1" t="s">
        <v>629</v>
      </c>
      <c r="C43" s="1" t="s">
        <v>630</v>
      </c>
      <c r="D43" s="1" t="s">
        <v>631</v>
      </c>
      <c r="E43" s="1" t="s">
        <v>632</v>
      </c>
      <c r="F43" s="1" t="s">
        <v>633</v>
      </c>
      <c r="G43">
        <f t="shared" si="1"/>
        <v>1</v>
      </c>
      <c r="H43" t="str">
        <f t="shared" si="3"/>
        <v xml:space="preserve"> </v>
      </c>
      <c r="I43">
        <f t="shared" si="2"/>
        <v>1</v>
      </c>
    </row>
    <row r="44" spans="1:9" x14ac:dyDescent="0.2">
      <c r="A44" s="1" t="s">
        <v>503</v>
      </c>
      <c r="B44" s="1" t="s">
        <v>519</v>
      </c>
      <c r="C44" s="1" t="s">
        <v>520</v>
      </c>
      <c r="D44" s="1" t="s">
        <v>521</v>
      </c>
      <c r="E44" s="1" t="s">
        <v>522</v>
      </c>
      <c r="F44" s="1" t="s">
        <v>523</v>
      </c>
      <c r="G44">
        <f t="shared" si="1"/>
        <v>1</v>
      </c>
      <c r="H44" t="str">
        <f t="shared" si="3"/>
        <v xml:space="preserve"> </v>
      </c>
      <c r="I44">
        <f t="shared" si="2"/>
        <v>1</v>
      </c>
    </row>
    <row r="45" spans="1:9" x14ac:dyDescent="0.2">
      <c r="A45" s="1" t="s">
        <v>558</v>
      </c>
      <c r="B45" s="1" t="s">
        <v>581</v>
      </c>
      <c r="C45" s="1" t="s">
        <v>582</v>
      </c>
      <c r="D45" s="1" t="s">
        <v>583</v>
      </c>
      <c r="E45" s="1" t="s">
        <v>584</v>
      </c>
      <c r="F45" s="1" t="s">
        <v>585</v>
      </c>
      <c r="G45">
        <f t="shared" si="1"/>
        <v>1</v>
      </c>
      <c r="H45" t="str">
        <f t="shared" si="3"/>
        <v xml:space="preserve"> </v>
      </c>
      <c r="I45">
        <f t="shared" si="2"/>
        <v>1</v>
      </c>
    </row>
    <row r="46" spans="1:9" x14ac:dyDescent="0.2">
      <c r="A46" s="1" t="s">
        <v>417</v>
      </c>
      <c r="B46" s="1" t="s">
        <v>437</v>
      </c>
      <c r="C46" s="1" t="s">
        <v>438</v>
      </c>
      <c r="D46" s="1" t="s">
        <v>439</v>
      </c>
      <c r="E46" s="1" t="s">
        <v>440</v>
      </c>
      <c r="F46" s="1" t="s">
        <v>441</v>
      </c>
      <c r="G46">
        <f t="shared" si="1"/>
        <v>1</v>
      </c>
      <c r="H46" t="str">
        <f t="shared" si="3"/>
        <v xml:space="preserve"> </v>
      </c>
      <c r="I46">
        <f t="shared" si="2"/>
        <v>1</v>
      </c>
    </row>
    <row r="47" spans="1:9" x14ac:dyDescent="0.2">
      <c r="A47" s="1" t="s">
        <v>597</v>
      </c>
      <c r="B47" s="1" t="s">
        <v>618</v>
      </c>
      <c r="C47" s="1" t="s">
        <v>619</v>
      </c>
      <c r="D47" s="1" t="s">
        <v>620</v>
      </c>
      <c r="E47" s="1" t="s">
        <v>621</v>
      </c>
      <c r="F47" s="1" t="s">
        <v>622</v>
      </c>
      <c r="G47">
        <f t="shared" si="1"/>
        <v>1</v>
      </c>
      <c r="H47" t="str">
        <f t="shared" si="3"/>
        <v xml:space="preserve"> </v>
      </c>
      <c r="I47">
        <f t="shared" si="2"/>
        <v>1</v>
      </c>
    </row>
    <row r="48" spans="1:9" x14ac:dyDescent="0.2">
      <c r="A48" s="1" t="s">
        <v>586</v>
      </c>
      <c r="B48" s="1" t="s">
        <v>587</v>
      </c>
      <c r="C48" s="1" t="s">
        <v>588</v>
      </c>
      <c r="D48" s="1" t="s">
        <v>589</v>
      </c>
      <c r="E48" s="1" t="s">
        <v>590</v>
      </c>
      <c r="F48" s="1" t="s">
        <v>591</v>
      </c>
      <c r="G48">
        <f t="shared" si="1"/>
        <v>1</v>
      </c>
      <c r="H48" t="str">
        <f t="shared" si="3"/>
        <v xml:space="preserve"> </v>
      </c>
      <c r="I48">
        <f t="shared" si="2"/>
        <v>1</v>
      </c>
    </row>
    <row r="49" spans="1:9" x14ac:dyDescent="0.2">
      <c r="A49" s="1" t="s">
        <v>471</v>
      </c>
      <c r="B49" s="1" t="s">
        <v>493</v>
      </c>
      <c r="C49" s="1" t="s">
        <v>494</v>
      </c>
      <c r="D49" s="1" t="s">
        <v>495</v>
      </c>
      <c r="E49" s="1" t="s">
        <v>496</v>
      </c>
      <c r="F49" s="1" t="s">
        <v>497</v>
      </c>
      <c r="G49">
        <f t="shared" si="1"/>
        <v>1</v>
      </c>
      <c r="H49" t="str">
        <f t="shared" si="3"/>
        <v xml:space="preserve"> </v>
      </c>
      <c r="I49">
        <f t="shared" si="2"/>
        <v>1</v>
      </c>
    </row>
    <row r="50" spans="1:9" x14ac:dyDescent="0.2">
      <c r="A50" s="1" t="s">
        <v>662</v>
      </c>
      <c r="B50" s="1" t="s">
        <v>679</v>
      </c>
      <c r="C50" s="1" t="s">
        <v>680</v>
      </c>
      <c r="D50" s="1" t="s">
        <v>681</v>
      </c>
      <c r="E50" s="1" t="s">
        <v>682</v>
      </c>
      <c r="F50" s="1" t="s">
        <v>683</v>
      </c>
      <c r="G50">
        <f t="shared" si="1"/>
        <v>1</v>
      </c>
      <c r="H50" t="str">
        <f t="shared" si="3"/>
        <v xml:space="preserve"> </v>
      </c>
      <c r="I50">
        <f t="shared" si="2"/>
        <v>1</v>
      </c>
    </row>
    <row r="51" spans="1:9" x14ac:dyDescent="0.2">
      <c r="A51" s="1" t="s">
        <v>471</v>
      </c>
      <c r="B51" s="1" t="s">
        <v>477</v>
      </c>
      <c r="C51" s="1" t="s">
        <v>478</v>
      </c>
      <c r="D51" s="1" t="s">
        <v>479</v>
      </c>
      <c r="E51" s="1" t="s">
        <v>480</v>
      </c>
      <c r="F51" s="1" t="s">
        <v>481</v>
      </c>
      <c r="G51">
        <f t="shared" si="1"/>
        <v>1</v>
      </c>
      <c r="H51" t="str">
        <f t="shared" si="3"/>
        <v xml:space="preserve"> </v>
      </c>
      <c r="I51">
        <f t="shared" si="2"/>
        <v>1</v>
      </c>
    </row>
    <row r="52" spans="1:9" x14ac:dyDescent="0.2">
      <c r="A52" s="1" t="s">
        <v>662</v>
      </c>
      <c r="B52" s="1" t="s">
        <v>172</v>
      </c>
      <c r="C52" s="1" t="s">
        <v>173</v>
      </c>
      <c r="D52" s="1" t="s">
        <v>671</v>
      </c>
      <c r="E52" s="1" t="s">
        <v>672</v>
      </c>
      <c r="F52" s="1" t="s">
        <v>673</v>
      </c>
      <c r="G52">
        <f t="shared" si="1"/>
        <v>1</v>
      </c>
      <c r="H52" t="str">
        <f t="shared" si="3"/>
        <v xml:space="preserve"> </v>
      </c>
      <c r="I52">
        <f t="shared" si="2"/>
        <v>1</v>
      </c>
    </row>
    <row r="53" spans="1:9" x14ac:dyDescent="0.2">
      <c r="A53" s="1" t="s">
        <v>623</v>
      </c>
      <c r="B53" s="1" t="s">
        <v>624</v>
      </c>
      <c r="C53" s="1" t="s">
        <v>625</v>
      </c>
      <c r="D53" s="1" t="s">
        <v>626</v>
      </c>
      <c r="E53" s="1" t="s">
        <v>627</v>
      </c>
      <c r="F53" s="1" t="s">
        <v>628</v>
      </c>
      <c r="G53">
        <f t="shared" si="1"/>
        <v>1</v>
      </c>
      <c r="H53" t="str">
        <f t="shared" si="3"/>
        <v xml:space="preserve"> </v>
      </c>
      <c r="I53">
        <f t="shared" si="2"/>
        <v>1</v>
      </c>
    </row>
    <row r="54" spans="1:9" x14ac:dyDescent="0.2">
      <c r="A54" s="1" t="s">
        <v>503</v>
      </c>
      <c r="B54" s="1" t="s">
        <v>432</v>
      </c>
      <c r="C54" s="1" t="s">
        <v>433</v>
      </c>
      <c r="D54" s="1" t="s">
        <v>529</v>
      </c>
      <c r="E54" s="1" t="s">
        <v>530</v>
      </c>
      <c r="F54" s="1" t="s">
        <v>531</v>
      </c>
      <c r="G54">
        <f t="shared" si="1"/>
        <v>6</v>
      </c>
      <c r="H54" t="str">
        <f t="shared" si="3"/>
        <v xml:space="preserve"> </v>
      </c>
      <c r="I54">
        <f t="shared" si="2"/>
        <v>6</v>
      </c>
    </row>
    <row r="55" spans="1:9" x14ac:dyDescent="0.2">
      <c r="A55" s="1" t="s">
        <v>532</v>
      </c>
      <c r="B55" s="1" t="s">
        <v>432</v>
      </c>
      <c r="C55" s="1" t="s">
        <v>433</v>
      </c>
      <c r="D55" s="1" t="s">
        <v>533</v>
      </c>
      <c r="E55" s="1" t="s">
        <v>534</v>
      </c>
      <c r="F55" s="1" t="s">
        <v>535</v>
      </c>
      <c r="H55" t="str">
        <f t="shared" si="3"/>
        <v xml:space="preserve"> </v>
      </c>
      <c r="I55">
        <f t="shared" si="2"/>
        <v>0</v>
      </c>
    </row>
    <row r="56" spans="1:9" x14ac:dyDescent="0.2">
      <c r="A56" s="1" t="s">
        <v>532</v>
      </c>
      <c r="B56" s="1" t="s">
        <v>432</v>
      </c>
      <c r="C56" s="1" t="s">
        <v>433</v>
      </c>
      <c r="D56" s="1" t="s">
        <v>536</v>
      </c>
      <c r="E56" s="1" t="s">
        <v>537</v>
      </c>
      <c r="F56" s="1" t="s">
        <v>538</v>
      </c>
      <c r="H56" t="str">
        <f t="shared" si="3"/>
        <v xml:space="preserve"> </v>
      </c>
      <c r="I56">
        <f t="shared" si="2"/>
        <v>0</v>
      </c>
    </row>
    <row r="57" spans="1:9" x14ac:dyDescent="0.2">
      <c r="A57" s="1" t="s">
        <v>442</v>
      </c>
      <c r="B57" s="1" t="s">
        <v>432</v>
      </c>
      <c r="C57" s="1" t="s">
        <v>433</v>
      </c>
      <c r="D57" s="1" t="s">
        <v>468</v>
      </c>
      <c r="E57" s="1" t="s">
        <v>469</v>
      </c>
      <c r="F57" s="1" t="s">
        <v>470</v>
      </c>
      <c r="H57" t="str">
        <f t="shared" si="3"/>
        <v xml:space="preserve"> </v>
      </c>
      <c r="I57">
        <f t="shared" si="2"/>
        <v>0</v>
      </c>
    </row>
    <row r="58" spans="1:9" x14ac:dyDescent="0.2">
      <c r="A58" s="1" t="s">
        <v>417</v>
      </c>
      <c r="B58" s="1" t="s">
        <v>432</v>
      </c>
      <c r="C58" s="1" t="s">
        <v>433</v>
      </c>
      <c r="D58" s="1" t="s">
        <v>434</v>
      </c>
      <c r="E58" s="1" t="s">
        <v>435</v>
      </c>
      <c r="F58" s="1" t="s">
        <v>436</v>
      </c>
      <c r="H58" t="str">
        <f t="shared" si="3"/>
        <v xml:space="preserve"> </v>
      </c>
      <c r="I58">
        <f t="shared" si="2"/>
        <v>0</v>
      </c>
    </row>
    <row r="59" spans="1:9" x14ac:dyDescent="0.2">
      <c r="A59" s="1" t="s">
        <v>471</v>
      </c>
      <c r="B59" s="1" t="s">
        <v>432</v>
      </c>
      <c r="C59" s="1" t="s">
        <v>433</v>
      </c>
      <c r="D59" s="1" t="s">
        <v>487</v>
      </c>
      <c r="E59" s="1" t="s">
        <v>488</v>
      </c>
      <c r="F59" s="1" t="s">
        <v>489</v>
      </c>
      <c r="H59" t="str">
        <f t="shared" si="3"/>
        <v xml:space="preserve"> </v>
      </c>
      <c r="I59">
        <f t="shared" si="2"/>
        <v>0</v>
      </c>
    </row>
    <row r="60" spans="1:9" x14ac:dyDescent="0.2">
      <c r="A60" s="1" t="s">
        <v>391</v>
      </c>
      <c r="B60" s="1" t="s">
        <v>397</v>
      </c>
      <c r="C60" s="1" t="s">
        <v>398</v>
      </c>
      <c r="D60" s="1" t="s">
        <v>399</v>
      </c>
      <c r="E60" s="1" t="s">
        <v>400</v>
      </c>
      <c r="F60" s="1" t="s">
        <v>401</v>
      </c>
      <c r="G60">
        <f t="shared" si="1"/>
        <v>1</v>
      </c>
      <c r="H60" t="str">
        <f t="shared" si="3"/>
        <v xml:space="preserve"> </v>
      </c>
      <c r="I60">
        <f t="shared" si="2"/>
        <v>1</v>
      </c>
    </row>
    <row r="61" spans="1:9" x14ac:dyDescent="0.2">
      <c r="A61" s="1" t="s">
        <v>539</v>
      </c>
      <c r="B61" s="1" t="s">
        <v>548</v>
      </c>
      <c r="C61" s="1" t="s">
        <v>549</v>
      </c>
      <c r="D61" s="1" t="s">
        <v>550</v>
      </c>
      <c r="E61" s="1" t="s">
        <v>551</v>
      </c>
      <c r="F61" s="1" t="s">
        <v>552</v>
      </c>
      <c r="G61">
        <f t="shared" si="1"/>
        <v>1</v>
      </c>
      <c r="H61" t="str">
        <f t="shared" si="3"/>
        <v xml:space="preserve"> </v>
      </c>
      <c r="I61">
        <f t="shared" si="2"/>
        <v>1</v>
      </c>
    </row>
    <row r="62" spans="1:9" x14ac:dyDescent="0.2">
      <c r="A62" s="1" t="s">
        <v>471</v>
      </c>
      <c r="B62" s="1" t="s">
        <v>472</v>
      </c>
      <c r="C62" s="1" t="s">
        <v>473</v>
      </c>
      <c r="D62" s="1" t="s">
        <v>474</v>
      </c>
      <c r="E62" s="1" t="s">
        <v>475</v>
      </c>
      <c r="F62" s="1" t="s">
        <v>476</v>
      </c>
      <c r="G62">
        <f t="shared" si="1"/>
        <v>1</v>
      </c>
      <c r="H62" t="str">
        <f t="shared" si="3"/>
        <v xml:space="preserve"> </v>
      </c>
      <c r="I62">
        <f t="shared" si="2"/>
        <v>1</v>
      </c>
    </row>
    <row r="63" spans="1:9" x14ac:dyDescent="0.2">
      <c r="A63" s="1" t="s">
        <v>351</v>
      </c>
      <c r="B63" s="1" t="s">
        <v>357</v>
      </c>
      <c r="C63" s="1" t="s">
        <v>358</v>
      </c>
      <c r="D63" s="1" t="s">
        <v>359</v>
      </c>
      <c r="E63" s="1" t="s">
        <v>360</v>
      </c>
      <c r="F63" s="1" t="s">
        <v>361</v>
      </c>
      <c r="G63">
        <f t="shared" si="1"/>
        <v>1</v>
      </c>
      <c r="H63" t="str">
        <f t="shared" si="3"/>
        <v xml:space="preserve"> </v>
      </c>
      <c r="I63">
        <f t="shared" si="2"/>
        <v>1</v>
      </c>
    </row>
    <row r="64" spans="1:9" x14ac:dyDescent="0.2">
      <c r="A64" s="1" t="s">
        <v>662</v>
      </c>
      <c r="B64" s="1" t="s">
        <v>663</v>
      </c>
      <c r="C64" s="1" t="s">
        <v>664</v>
      </c>
      <c r="D64" s="1" t="s">
        <v>665</v>
      </c>
      <c r="E64" s="1" t="s">
        <v>666</v>
      </c>
      <c r="F64" s="1" t="s">
        <v>667</v>
      </c>
      <c r="G64">
        <f t="shared" si="1"/>
        <v>1</v>
      </c>
      <c r="H64" t="str">
        <f t="shared" si="3"/>
        <v xml:space="preserve"> </v>
      </c>
      <c r="I64">
        <f t="shared" si="2"/>
        <v>1</v>
      </c>
    </row>
    <row r="65" spans="1:9" x14ac:dyDescent="0.2">
      <c r="A65" s="1" t="s">
        <v>391</v>
      </c>
      <c r="B65" s="1" t="s">
        <v>392</v>
      </c>
      <c r="C65" s="1" t="s">
        <v>393</v>
      </c>
      <c r="D65" s="1" t="s">
        <v>394</v>
      </c>
      <c r="E65" s="1" t="s">
        <v>395</v>
      </c>
      <c r="F65" s="1" t="s">
        <v>396</v>
      </c>
      <c r="G65">
        <f t="shared" si="1"/>
        <v>1</v>
      </c>
      <c r="H65" t="str">
        <f t="shared" si="3"/>
        <v xml:space="preserve"> </v>
      </c>
      <c r="I65">
        <f t="shared" si="2"/>
        <v>1</v>
      </c>
    </row>
    <row r="66" spans="1:9" x14ac:dyDescent="0.2">
      <c r="A66" s="1" t="s">
        <v>391</v>
      </c>
      <c r="B66" s="1" t="s">
        <v>407</v>
      </c>
      <c r="C66" s="1" t="s">
        <v>408</v>
      </c>
      <c r="D66" s="1" t="s">
        <v>409</v>
      </c>
      <c r="E66" s="1" t="s">
        <v>410</v>
      </c>
      <c r="F66" s="1" t="s">
        <v>411</v>
      </c>
      <c r="G66">
        <f t="shared" si="1"/>
        <v>1</v>
      </c>
      <c r="H66" t="str">
        <f t="shared" ref="H66:H87" si="4">IF(E66=E65,1," ")</f>
        <v xml:space="preserve"> </v>
      </c>
      <c r="I66">
        <f t="shared" si="2"/>
        <v>1</v>
      </c>
    </row>
    <row r="67" spans="1:9" x14ac:dyDescent="0.2">
      <c r="A67" s="1" t="s">
        <v>558</v>
      </c>
      <c r="B67" s="1" t="s">
        <v>576</v>
      </c>
      <c r="C67" s="1" t="s">
        <v>577</v>
      </c>
      <c r="D67" s="1" t="s">
        <v>578</v>
      </c>
      <c r="E67" s="1" t="s">
        <v>579</v>
      </c>
      <c r="F67" s="1" t="s">
        <v>580</v>
      </c>
      <c r="G67">
        <f t="shared" ref="G67:G87" si="5">COUNTIF(B$2:B$199,B67)</f>
        <v>1</v>
      </c>
      <c r="H67" t="str">
        <f t="shared" si="4"/>
        <v xml:space="preserve"> </v>
      </c>
      <c r="I67">
        <f t="shared" ref="I67:I87" si="6">G67</f>
        <v>1</v>
      </c>
    </row>
    <row r="68" spans="1:9" x14ac:dyDescent="0.2">
      <c r="A68" s="1" t="s">
        <v>417</v>
      </c>
      <c r="B68" s="1" t="s">
        <v>1839</v>
      </c>
      <c r="C68" s="1" t="s">
        <v>423</v>
      </c>
      <c r="D68" s="1" t="s">
        <v>424</v>
      </c>
      <c r="E68" s="1" t="s">
        <v>425</v>
      </c>
      <c r="F68" s="1" t="s">
        <v>426</v>
      </c>
      <c r="G68">
        <f t="shared" si="5"/>
        <v>1</v>
      </c>
      <c r="H68" t="str">
        <f t="shared" si="4"/>
        <v xml:space="preserve"> </v>
      </c>
      <c r="I68">
        <f t="shared" si="6"/>
        <v>1</v>
      </c>
    </row>
    <row r="69" spans="1:9" x14ac:dyDescent="0.2">
      <c r="A69" s="1" t="s">
        <v>442</v>
      </c>
      <c r="B69" s="1" t="s">
        <v>453</v>
      </c>
      <c r="C69" s="1" t="s">
        <v>454</v>
      </c>
      <c r="D69" s="1" t="s">
        <v>455</v>
      </c>
      <c r="E69" s="1" t="s">
        <v>456</v>
      </c>
      <c r="F69" s="1" t="s">
        <v>457</v>
      </c>
      <c r="G69">
        <f t="shared" si="5"/>
        <v>1</v>
      </c>
      <c r="H69" t="str">
        <f t="shared" si="4"/>
        <v xml:space="preserve"> </v>
      </c>
      <c r="I69">
        <f t="shared" si="6"/>
        <v>1</v>
      </c>
    </row>
    <row r="70" spans="1:9" x14ac:dyDescent="0.2">
      <c r="A70" s="1" t="s">
        <v>623</v>
      </c>
      <c r="B70" s="1" t="s">
        <v>642</v>
      </c>
      <c r="C70" s="1" t="s">
        <v>643</v>
      </c>
      <c r="D70" s="1" t="s">
        <v>644</v>
      </c>
      <c r="E70" s="1" t="s">
        <v>645</v>
      </c>
      <c r="F70" s="1" t="s">
        <v>646</v>
      </c>
      <c r="G70">
        <f t="shared" si="5"/>
        <v>1</v>
      </c>
      <c r="H70" t="str">
        <f t="shared" si="4"/>
        <v xml:space="preserve"> </v>
      </c>
      <c r="I70">
        <f t="shared" si="6"/>
        <v>1</v>
      </c>
    </row>
    <row r="71" spans="1:9" x14ac:dyDescent="0.2">
      <c r="A71" s="1" t="s">
        <v>684</v>
      </c>
      <c r="B71" s="1" t="s">
        <v>598</v>
      </c>
      <c r="C71" s="1" t="s">
        <v>599</v>
      </c>
      <c r="D71" s="1" t="s">
        <v>690</v>
      </c>
      <c r="E71" s="1" t="s">
        <v>691</v>
      </c>
      <c r="F71" s="1" t="s">
        <v>692</v>
      </c>
      <c r="G71">
        <f t="shared" si="5"/>
        <v>2</v>
      </c>
      <c r="H71" t="str">
        <f t="shared" si="4"/>
        <v xml:space="preserve"> </v>
      </c>
      <c r="I71">
        <f t="shared" si="6"/>
        <v>2</v>
      </c>
    </row>
    <row r="72" spans="1:9" x14ac:dyDescent="0.2">
      <c r="A72" s="1" t="s">
        <v>597</v>
      </c>
      <c r="B72" s="1" t="s">
        <v>598</v>
      </c>
      <c r="C72" s="1" t="s">
        <v>599</v>
      </c>
      <c r="D72" s="1" t="s">
        <v>600</v>
      </c>
      <c r="E72" s="1" t="s">
        <v>601</v>
      </c>
      <c r="F72" s="1" t="s">
        <v>602</v>
      </c>
      <c r="H72" t="str">
        <f t="shared" si="4"/>
        <v xml:space="preserve"> </v>
      </c>
      <c r="I72">
        <f t="shared" si="6"/>
        <v>0</v>
      </c>
    </row>
    <row r="73" spans="1:9" x14ac:dyDescent="0.2">
      <c r="A73" s="1" t="s">
        <v>558</v>
      </c>
      <c r="B73" s="1" t="s">
        <v>504</v>
      </c>
      <c r="C73" s="1" t="s">
        <v>505</v>
      </c>
      <c r="D73" s="1" t="s">
        <v>570</v>
      </c>
      <c r="E73" s="1" t="s">
        <v>571</v>
      </c>
      <c r="F73" s="1" t="s">
        <v>572</v>
      </c>
      <c r="G73">
        <f t="shared" si="5"/>
        <v>4</v>
      </c>
      <c r="H73" t="str">
        <f t="shared" si="4"/>
        <v xml:space="preserve"> </v>
      </c>
      <c r="I73">
        <f t="shared" si="6"/>
        <v>4</v>
      </c>
    </row>
    <row r="74" spans="1:9" x14ac:dyDescent="0.2">
      <c r="A74" s="1" t="s">
        <v>558</v>
      </c>
      <c r="B74" s="1" t="s">
        <v>504</v>
      </c>
      <c r="C74" s="1" t="s">
        <v>505</v>
      </c>
      <c r="D74" s="1" t="s">
        <v>573</v>
      </c>
      <c r="E74" s="1" t="s">
        <v>574</v>
      </c>
      <c r="F74" s="1" t="s">
        <v>575</v>
      </c>
      <c r="H74" t="str">
        <f t="shared" si="4"/>
        <v xml:space="preserve"> </v>
      </c>
      <c r="I74">
        <f t="shared" si="6"/>
        <v>0</v>
      </c>
    </row>
    <row r="75" spans="1:9" x14ac:dyDescent="0.2">
      <c r="A75" s="1" t="s">
        <v>503</v>
      </c>
      <c r="B75" s="1" t="s">
        <v>504</v>
      </c>
      <c r="C75" s="1" t="s">
        <v>505</v>
      </c>
      <c r="D75" s="1" t="s">
        <v>506</v>
      </c>
      <c r="E75" s="1" t="s">
        <v>507</v>
      </c>
      <c r="F75" s="1" t="s">
        <v>508</v>
      </c>
      <c r="H75" t="str">
        <f t="shared" si="4"/>
        <v xml:space="preserve"> </v>
      </c>
      <c r="I75">
        <f t="shared" si="6"/>
        <v>0</v>
      </c>
    </row>
    <row r="76" spans="1:9" x14ac:dyDescent="0.2">
      <c r="A76" s="1" t="s">
        <v>623</v>
      </c>
      <c r="B76" s="1" t="s">
        <v>504</v>
      </c>
      <c r="C76" s="1" t="s">
        <v>505</v>
      </c>
      <c r="D76" s="1" t="s">
        <v>639</v>
      </c>
      <c r="E76" s="1" t="s">
        <v>640</v>
      </c>
      <c r="F76" s="1" t="s">
        <v>641</v>
      </c>
      <c r="H76" t="str">
        <f t="shared" si="4"/>
        <v xml:space="preserve"> </v>
      </c>
      <c r="I76">
        <f t="shared" si="6"/>
        <v>0</v>
      </c>
    </row>
    <row r="77" spans="1:9" x14ac:dyDescent="0.2">
      <c r="A77" s="1" t="s">
        <v>391</v>
      </c>
      <c r="B77" s="1" t="s">
        <v>1784</v>
      </c>
      <c r="C77" s="1" t="s">
        <v>1785</v>
      </c>
      <c r="D77" s="1" t="s">
        <v>1829</v>
      </c>
      <c r="E77" s="1" t="s">
        <v>1830</v>
      </c>
      <c r="F77" s="1" t="s">
        <v>1831</v>
      </c>
      <c r="G77">
        <f t="shared" si="5"/>
        <v>3</v>
      </c>
      <c r="H77" t="str">
        <f t="shared" si="4"/>
        <v xml:space="preserve"> </v>
      </c>
      <c r="I77">
        <f t="shared" si="6"/>
        <v>3</v>
      </c>
    </row>
    <row r="78" spans="1:9" x14ac:dyDescent="0.2">
      <c r="A78" s="1" t="s">
        <v>539</v>
      </c>
      <c r="B78" s="1" t="s">
        <v>1784</v>
      </c>
      <c r="C78" s="1" t="s">
        <v>1785</v>
      </c>
      <c r="D78" s="1" t="s">
        <v>1840</v>
      </c>
      <c r="E78" s="1" t="s">
        <v>1841</v>
      </c>
      <c r="F78" s="1" t="s">
        <v>1842</v>
      </c>
      <c r="H78" t="str">
        <f t="shared" si="4"/>
        <v xml:space="preserve"> </v>
      </c>
      <c r="I78">
        <f t="shared" si="6"/>
        <v>0</v>
      </c>
    </row>
    <row r="79" spans="1:9" x14ac:dyDescent="0.2">
      <c r="A79" s="1" t="s">
        <v>586</v>
      </c>
      <c r="B79" s="1" t="s">
        <v>1784</v>
      </c>
      <c r="C79" s="1" t="s">
        <v>1785</v>
      </c>
      <c r="D79" s="1" t="s">
        <v>1851</v>
      </c>
      <c r="E79" s="1" t="s">
        <v>1852</v>
      </c>
      <c r="F79" s="1" t="s">
        <v>1853</v>
      </c>
      <c r="H79" t="str">
        <f t="shared" si="4"/>
        <v xml:space="preserve"> </v>
      </c>
      <c r="I79">
        <f t="shared" si="6"/>
        <v>0</v>
      </c>
    </row>
    <row r="80" spans="1:9" x14ac:dyDescent="0.2">
      <c r="A80" s="1" t="s">
        <v>362</v>
      </c>
      <c r="B80" s="1" t="s">
        <v>1822</v>
      </c>
      <c r="C80" s="1" t="s">
        <v>1822</v>
      </c>
      <c r="D80" s="1" t="s">
        <v>1823</v>
      </c>
      <c r="E80" s="1" t="s">
        <v>1824</v>
      </c>
      <c r="F80" s="1" t="s">
        <v>1825</v>
      </c>
      <c r="G80">
        <f t="shared" si="5"/>
        <v>1</v>
      </c>
      <c r="H80" t="str">
        <f t="shared" si="4"/>
        <v xml:space="preserve"> </v>
      </c>
      <c r="I80">
        <f t="shared" si="6"/>
        <v>1</v>
      </c>
    </row>
    <row r="81" spans="1:10" x14ac:dyDescent="0.2">
      <c r="A81" s="1" t="s">
        <v>597</v>
      </c>
      <c r="B81" s="1" t="s">
        <v>603</v>
      </c>
      <c r="C81" s="1" t="s">
        <v>604</v>
      </c>
      <c r="D81" s="1" t="s">
        <v>605</v>
      </c>
      <c r="E81" s="1" t="s">
        <v>606</v>
      </c>
      <c r="F81" s="1" t="s">
        <v>607</v>
      </c>
      <c r="G81">
        <f t="shared" si="5"/>
        <v>1</v>
      </c>
      <c r="H81" t="str">
        <f t="shared" si="4"/>
        <v xml:space="preserve"> </v>
      </c>
      <c r="I81">
        <f t="shared" si="6"/>
        <v>1</v>
      </c>
    </row>
    <row r="82" spans="1:10" x14ac:dyDescent="0.2">
      <c r="A82" s="1" t="s">
        <v>597</v>
      </c>
      <c r="B82" s="1" t="s">
        <v>608</v>
      </c>
      <c r="C82" s="1" t="s">
        <v>609</v>
      </c>
      <c r="D82" s="1" t="s">
        <v>610</v>
      </c>
      <c r="E82" s="1" t="s">
        <v>611</v>
      </c>
      <c r="F82" s="1" t="s">
        <v>612</v>
      </c>
      <c r="G82">
        <f t="shared" si="5"/>
        <v>1</v>
      </c>
      <c r="H82" t="str">
        <f t="shared" si="4"/>
        <v xml:space="preserve"> </v>
      </c>
      <c r="I82">
        <f t="shared" si="6"/>
        <v>1</v>
      </c>
    </row>
    <row r="83" spans="1:10" x14ac:dyDescent="0.2">
      <c r="A83" s="1" t="s">
        <v>586</v>
      </c>
      <c r="B83" s="1" t="s">
        <v>1794</v>
      </c>
      <c r="C83" s="1" t="s">
        <v>1794</v>
      </c>
      <c r="D83" s="1" t="s">
        <v>1795</v>
      </c>
      <c r="E83" s="1" t="s">
        <v>1796</v>
      </c>
      <c r="F83" s="1" t="s">
        <v>1797</v>
      </c>
      <c r="G83">
        <f t="shared" si="5"/>
        <v>1</v>
      </c>
      <c r="H83" t="str">
        <f t="shared" si="4"/>
        <v xml:space="preserve"> </v>
      </c>
      <c r="I83">
        <f t="shared" si="6"/>
        <v>1</v>
      </c>
    </row>
    <row r="84" spans="1:10" x14ac:dyDescent="0.2">
      <c r="A84" s="1" t="s">
        <v>558</v>
      </c>
      <c r="B84" s="1" t="s">
        <v>1847</v>
      </c>
      <c r="C84" s="1" t="s">
        <v>1847</v>
      </c>
      <c r="D84" s="1" t="s">
        <v>1848</v>
      </c>
      <c r="E84" s="1" t="s">
        <v>1849</v>
      </c>
      <c r="F84" s="1" t="s">
        <v>1850</v>
      </c>
      <c r="G84">
        <f t="shared" si="5"/>
        <v>1</v>
      </c>
      <c r="H84" t="str">
        <f t="shared" si="4"/>
        <v xml:space="preserve"> </v>
      </c>
      <c r="I84">
        <f t="shared" si="6"/>
        <v>1</v>
      </c>
    </row>
    <row r="85" spans="1:10" x14ac:dyDescent="0.2">
      <c r="A85" s="1" t="s">
        <v>391</v>
      </c>
      <c r="B85" s="1" t="s">
        <v>1832</v>
      </c>
      <c r="C85" s="1" t="s">
        <v>1832</v>
      </c>
      <c r="D85" s="1" t="s">
        <v>1833</v>
      </c>
      <c r="E85" s="1" t="s">
        <v>1834</v>
      </c>
      <c r="F85" s="1" t="s">
        <v>1835</v>
      </c>
      <c r="G85">
        <f t="shared" si="5"/>
        <v>2</v>
      </c>
      <c r="H85" t="str">
        <f t="shared" si="4"/>
        <v xml:space="preserve"> </v>
      </c>
      <c r="I85">
        <f t="shared" si="6"/>
        <v>2</v>
      </c>
    </row>
    <row r="86" spans="1:10" x14ac:dyDescent="0.2">
      <c r="A86" s="1" t="s">
        <v>391</v>
      </c>
      <c r="B86" s="1" t="s">
        <v>1832</v>
      </c>
      <c r="C86" s="1" t="s">
        <v>1832</v>
      </c>
      <c r="D86" s="1" t="s">
        <v>1836</v>
      </c>
      <c r="E86" s="1" t="s">
        <v>1837</v>
      </c>
      <c r="F86" s="1" t="s">
        <v>1838</v>
      </c>
      <c r="H86" t="str">
        <f t="shared" si="4"/>
        <v xml:space="preserve"> </v>
      </c>
      <c r="I86">
        <f t="shared" si="6"/>
        <v>0</v>
      </c>
    </row>
    <row r="87" spans="1:10" x14ac:dyDescent="0.2">
      <c r="A87" s="1" t="s">
        <v>362</v>
      </c>
      <c r="B87" s="1" t="s">
        <v>1826</v>
      </c>
      <c r="C87" s="1" t="s">
        <v>373</v>
      </c>
      <c r="D87" s="1" t="s">
        <v>374</v>
      </c>
      <c r="E87" s="1" t="s">
        <v>1827</v>
      </c>
      <c r="F87" s="1" t="s">
        <v>1828</v>
      </c>
      <c r="G87">
        <f t="shared" si="5"/>
        <v>1</v>
      </c>
      <c r="H87" t="str">
        <f t="shared" si="4"/>
        <v xml:space="preserve"> </v>
      </c>
      <c r="I87">
        <f t="shared" si="6"/>
        <v>1</v>
      </c>
    </row>
    <row r="88" spans="1:10" x14ac:dyDescent="0.2">
      <c r="G88" t="s">
        <v>152</v>
      </c>
      <c r="I88" t="s">
        <v>152</v>
      </c>
      <c r="J88" t="s">
        <v>151</v>
      </c>
    </row>
    <row r="89" spans="1:10" x14ac:dyDescent="0.2">
      <c r="G89">
        <f t="shared" ref="G89:G94" si="7">COUNTIF(G$2:G$87,$J89)</f>
        <v>63</v>
      </c>
      <c r="I89">
        <f t="shared" ref="I89:I94" si="8">COUNTIF(I$2:I$87,$J89)</f>
        <v>63</v>
      </c>
      <c r="J89">
        <v>1</v>
      </c>
    </row>
    <row r="90" spans="1:10" x14ac:dyDescent="0.2">
      <c r="G90">
        <f t="shared" si="7"/>
        <v>5</v>
      </c>
      <c r="I90">
        <f t="shared" si="8"/>
        <v>5</v>
      </c>
      <c r="J90">
        <v>2</v>
      </c>
    </row>
    <row r="91" spans="1:10" x14ac:dyDescent="0.2">
      <c r="G91">
        <f t="shared" si="7"/>
        <v>1</v>
      </c>
      <c r="I91">
        <f t="shared" si="8"/>
        <v>1</v>
      </c>
      <c r="J91">
        <v>3</v>
      </c>
    </row>
    <row r="92" spans="1:10" x14ac:dyDescent="0.2">
      <c r="G92">
        <f t="shared" si="7"/>
        <v>1</v>
      </c>
      <c r="I92">
        <f t="shared" si="8"/>
        <v>1</v>
      </c>
      <c r="J92">
        <v>4</v>
      </c>
    </row>
    <row r="93" spans="1:10" x14ac:dyDescent="0.2">
      <c r="G93">
        <f t="shared" si="7"/>
        <v>0</v>
      </c>
      <c r="I93">
        <f t="shared" si="8"/>
        <v>0</v>
      </c>
      <c r="J93">
        <v>5</v>
      </c>
    </row>
    <row r="94" spans="1:10" x14ac:dyDescent="0.2">
      <c r="G94">
        <f t="shared" si="7"/>
        <v>1</v>
      </c>
      <c r="I94">
        <f t="shared" si="8"/>
        <v>1</v>
      </c>
      <c r="J94">
        <v>6</v>
      </c>
    </row>
    <row r="96" spans="1:10" x14ac:dyDescent="0.2">
      <c r="G96">
        <f>G89*J89+G90*J90+G91*J91+G92*J92+G93*J93+G94*J94</f>
        <v>86</v>
      </c>
      <c r="H96">
        <f>SUM(H$2:H87)</f>
        <v>0</v>
      </c>
      <c r="I96">
        <f>I89*J89+I90*J90+I91*J91+I92*J92+I93*J93+I94*J94</f>
        <v>86</v>
      </c>
      <c r="J96">
        <f>G96-H96-I96</f>
        <v>0</v>
      </c>
    </row>
  </sheetData>
  <sortState xmlns:xlrd2="http://schemas.microsoft.com/office/spreadsheetml/2017/richdata2" ref="A2:F87">
    <sortCondition ref="B2:B87"/>
    <sortCondition ref="D2:D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EF93-A107-BF48-B35F-3D0538B43FA1}">
  <dimension ref="A1:J52"/>
  <sheetViews>
    <sheetView topLeftCell="A33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>
        <f t="shared" ref="G2:G31" si="0">COUNTIF(B$2:B$200,B2)</f>
        <v>1</v>
      </c>
      <c r="H2" t="str">
        <f t="shared" ref="H2:H36" si="1">IF(E2=E1,1," ")</f>
        <v xml:space="preserve"> </v>
      </c>
      <c r="I2">
        <f t="shared" ref="I2:I36" si="2">G2</f>
        <v>1</v>
      </c>
    </row>
    <row r="3" spans="1:9" x14ac:dyDescent="0.2">
      <c r="A3" s="1" t="s">
        <v>767</v>
      </c>
      <c r="B3" s="1" t="s">
        <v>771</v>
      </c>
      <c r="C3" s="1" t="s">
        <v>772</v>
      </c>
      <c r="D3" s="1" t="s">
        <v>773</v>
      </c>
      <c r="E3" s="1" t="s">
        <v>774</v>
      </c>
      <c r="F3" s="1" t="s">
        <v>775</v>
      </c>
      <c r="G3">
        <f t="shared" si="0"/>
        <v>1</v>
      </c>
      <c r="H3" t="str">
        <f t="shared" si="1"/>
        <v xml:space="preserve"> </v>
      </c>
      <c r="I3">
        <f t="shared" si="2"/>
        <v>1</v>
      </c>
    </row>
    <row r="4" spans="1:9" x14ac:dyDescent="0.2">
      <c r="A4" s="1" t="s">
        <v>776</v>
      </c>
      <c r="B4" s="1" t="s">
        <v>777</v>
      </c>
      <c r="C4" s="1" t="s">
        <v>778</v>
      </c>
      <c r="D4" s="1" t="s">
        <v>779</v>
      </c>
      <c r="E4" s="1" t="s">
        <v>780</v>
      </c>
      <c r="F4" s="1" t="s">
        <v>781</v>
      </c>
      <c r="G4">
        <f t="shared" si="0"/>
        <v>1</v>
      </c>
      <c r="H4" t="str">
        <f t="shared" si="1"/>
        <v xml:space="preserve"> </v>
      </c>
      <c r="I4">
        <f t="shared" si="2"/>
        <v>1</v>
      </c>
    </row>
    <row r="5" spans="1:9" x14ac:dyDescent="0.2">
      <c r="A5" s="1" t="s">
        <v>718</v>
      </c>
      <c r="B5" s="1" t="s">
        <v>719</v>
      </c>
      <c r="C5" s="1" t="s">
        <v>720</v>
      </c>
      <c r="D5" s="1" t="s">
        <v>721</v>
      </c>
      <c r="E5" s="1" t="s">
        <v>722</v>
      </c>
      <c r="F5" s="1" t="s">
        <v>723</v>
      </c>
      <c r="G5">
        <f t="shared" si="0"/>
        <v>1</v>
      </c>
      <c r="H5" t="str">
        <f t="shared" si="1"/>
        <v xml:space="preserve"> </v>
      </c>
      <c r="I5">
        <f t="shared" si="2"/>
        <v>1</v>
      </c>
    </row>
    <row r="6" spans="1:9" x14ac:dyDescent="0.2">
      <c r="A6" s="1" t="s">
        <v>734</v>
      </c>
      <c r="B6" s="1" t="s">
        <v>735</v>
      </c>
      <c r="C6" s="1" t="s">
        <v>736</v>
      </c>
      <c r="D6" s="1" t="s">
        <v>737</v>
      </c>
      <c r="E6" s="1" t="s">
        <v>738</v>
      </c>
      <c r="F6" s="1" t="s">
        <v>739</v>
      </c>
      <c r="G6">
        <f t="shared" si="0"/>
        <v>1</v>
      </c>
      <c r="H6" t="str">
        <f t="shared" si="1"/>
        <v xml:space="preserve"> </v>
      </c>
      <c r="I6">
        <f t="shared" si="2"/>
        <v>1</v>
      </c>
    </row>
    <row r="7" spans="1:9" x14ac:dyDescent="0.2">
      <c r="A7" s="1" t="s">
        <v>767</v>
      </c>
      <c r="B7" s="1" t="s">
        <v>223</v>
      </c>
      <c r="C7" s="1" t="s">
        <v>224</v>
      </c>
      <c r="D7" s="1" t="s">
        <v>768</v>
      </c>
      <c r="E7" s="1" t="s">
        <v>769</v>
      </c>
      <c r="F7" s="1" t="s">
        <v>770</v>
      </c>
      <c r="G7">
        <f t="shared" si="0"/>
        <v>1</v>
      </c>
      <c r="H7" t="str">
        <f t="shared" si="1"/>
        <v xml:space="preserve"> </v>
      </c>
      <c r="I7">
        <f t="shared" si="2"/>
        <v>1</v>
      </c>
    </row>
    <row r="8" spans="1:9" x14ac:dyDescent="0.2">
      <c r="A8" s="1" t="s">
        <v>718</v>
      </c>
      <c r="B8" s="1" t="s">
        <v>724</v>
      </c>
      <c r="C8" s="1" t="s">
        <v>725</v>
      </c>
      <c r="D8" s="1" t="s">
        <v>726</v>
      </c>
      <c r="E8" s="1" t="s">
        <v>727</v>
      </c>
      <c r="F8" s="1" t="s">
        <v>728</v>
      </c>
      <c r="G8">
        <f t="shared" si="0"/>
        <v>1</v>
      </c>
      <c r="H8" t="str">
        <f t="shared" si="1"/>
        <v xml:space="preserve"> </v>
      </c>
      <c r="I8">
        <f t="shared" si="2"/>
        <v>1</v>
      </c>
    </row>
    <row r="9" spans="1:9" x14ac:dyDescent="0.2">
      <c r="A9" s="1" t="s">
        <v>782</v>
      </c>
      <c r="B9" s="1" t="s">
        <v>368</v>
      </c>
      <c r="C9" s="1" t="s">
        <v>369</v>
      </c>
      <c r="D9" s="1" t="s">
        <v>788</v>
      </c>
      <c r="E9" s="1" t="s">
        <v>789</v>
      </c>
      <c r="F9" s="1" t="s">
        <v>790</v>
      </c>
      <c r="G9">
        <f t="shared" si="0"/>
        <v>1</v>
      </c>
      <c r="H9" t="str">
        <f t="shared" si="1"/>
        <v xml:space="preserve"> </v>
      </c>
      <c r="I9">
        <f t="shared" si="2"/>
        <v>1</v>
      </c>
    </row>
    <row r="10" spans="1:9" x14ac:dyDescent="0.2">
      <c r="A10" s="1" t="s">
        <v>782</v>
      </c>
      <c r="B10" s="1" t="s">
        <v>783</v>
      </c>
      <c r="C10" s="1" t="s">
        <v>784</v>
      </c>
      <c r="D10" s="1" t="s">
        <v>785</v>
      </c>
      <c r="E10" s="1" t="s">
        <v>786</v>
      </c>
      <c r="F10" s="1" t="s">
        <v>787</v>
      </c>
      <c r="G10">
        <f t="shared" si="0"/>
        <v>1</v>
      </c>
      <c r="H10" t="str">
        <f t="shared" si="1"/>
        <v xml:space="preserve"> </v>
      </c>
      <c r="I10">
        <f t="shared" si="2"/>
        <v>1</v>
      </c>
    </row>
    <row r="11" spans="1:9" x14ac:dyDescent="0.2">
      <c r="A11" s="1" t="s">
        <v>704</v>
      </c>
      <c r="B11" s="1" t="s">
        <v>1859</v>
      </c>
      <c r="C11" s="1" t="s">
        <v>1860</v>
      </c>
      <c r="D11" s="1" t="s">
        <v>1861</v>
      </c>
      <c r="E11" s="1" t="s">
        <v>1862</v>
      </c>
      <c r="F11" s="1" t="s">
        <v>1863</v>
      </c>
      <c r="G11">
        <f t="shared" si="0"/>
        <v>10</v>
      </c>
      <c r="H11" t="str">
        <f t="shared" si="1"/>
        <v xml:space="preserve"> </v>
      </c>
      <c r="I11">
        <v>1</v>
      </c>
    </row>
    <row r="12" spans="1:9" x14ac:dyDescent="0.2">
      <c r="A12" s="1" t="s">
        <v>710</v>
      </c>
      <c r="B12" s="1" t="s">
        <v>1859</v>
      </c>
      <c r="C12" s="1" t="s">
        <v>1860</v>
      </c>
      <c r="D12" s="1" t="s">
        <v>1861</v>
      </c>
      <c r="E12" s="1" t="s">
        <v>1862</v>
      </c>
      <c r="F12" s="1" t="s">
        <v>1863</v>
      </c>
      <c r="H12">
        <f t="shared" si="1"/>
        <v>1</v>
      </c>
      <c r="I12">
        <f t="shared" si="2"/>
        <v>0</v>
      </c>
    </row>
    <row r="13" spans="1:9" x14ac:dyDescent="0.2">
      <c r="A13" s="1" t="s">
        <v>716</v>
      </c>
      <c r="B13" s="1" t="s">
        <v>1859</v>
      </c>
      <c r="C13" s="1" t="s">
        <v>1860</v>
      </c>
      <c r="D13" s="1" t="s">
        <v>1861</v>
      </c>
      <c r="E13" s="1" t="s">
        <v>1862</v>
      </c>
      <c r="F13" s="1" t="s">
        <v>1863</v>
      </c>
      <c r="H13">
        <f t="shared" si="1"/>
        <v>1</v>
      </c>
      <c r="I13">
        <f t="shared" si="2"/>
        <v>0</v>
      </c>
    </row>
    <row r="14" spans="1:9" x14ac:dyDescent="0.2">
      <c r="A14" s="1" t="s">
        <v>717</v>
      </c>
      <c r="B14" s="1" t="s">
        <v>1859</v>
      </c>
      <c r="C14" s="1" t="s">
        <v>1860</v>
      </c>
      <c r="D14" s="1" t="s">
        <v>1861</v>
      </c>
      <c r="E14" s="1" t="s">
        <v>1862</v>
      </c>
      <c r="F14" s="1" t="s">
        <v>1863</v>
      </c>
      <c r="H14">
        <f t="shared" si="1"/>
        <v>1</v>
      </c>
      <c r="I14">
        <f t="shared" si="2"/>
        <v>0</v>
      </c>
    </row>
    <row r="15" spans="1:9" x14ac:dyDescent="0.2">
      <c r="A15" s="1" t="s">
        <v>718</v>
      </c>
      <c r="B15" s="1" t="s">
        <v>1859</v>
      </c>
      <c r="C15" s="1" t="s">
        <v>1860</v>
      </c>
      <c r="D15" s="1" t="s">
        <v>1861</v>
      </c>
      <c r="E15" s="1" t="s">
        <v>1862</v>
      </c>
      <c r="F15" s="1" t="s">
        <v>1863</v>
      </c>
      <c r="H15">
        <f t="shared" si="1"/>
        <v>1</v>
      </c>
      <c r="I15">
        <f t="shared" si="2"/>
        <v>0</v>
      </c>
    </row>
    <row r="16" spans="1:9" x14ac:dyDescent="0.2">
      <c r="A16" s="1" t="s">
        <v>740</v>
      </c>
      <c r="B16" s="1" t="s">
        <v>1859</v>
      </c>
      <c r="C16" s="1" t="s">
        <v>1860</v>
      </c>
      <c r="D16" s="1" t="s">
        <v>1861</v>
      </c>
      <c r="E16" s="1" t="s">
        <v>1862</v>
      </c>
      <c r="F16" s="1" t="s">
        <v>1863</v>
      </c>
      <c r="H16">
        <f t="shared" si="1"/>
        <v>1</v>
      </c>
      <c r="I16">
        <f t="shared" si="2"/>
        <v>0</v>
      </c>
    </row>
    <row r="17" spans="1:9" x14ac:dyDescent="0.2">
      <c r="A17" s="1" t="s">
        <v>741</v>
      </c>
      <c r="B17" s="1" t="s">
        <v>1859</v>
      </c>
      <c r="C17" s="1" t="s">
        <v>1860</v>
      </c>
      <c r="D17" s="1" t="s">
        <v>1861</v>
      </c>
      <c r="E17" s="1" t="s">
        <v>1862</v>
      </c>
      <c r="F17" s="1" t="s">
        <v>1863</v>
      </c>
      <c r="H17">
        <f t="shared" si="1"/>
        <v>1</v>
      </c>
      <c r="I17">
        <f t="shared" si="2"/>
        <v>0</v>
      </c>
    </row>
    <row r="18" spans="1:9" x14ac:dyDescent="0.2">
      <c r="A18" s="1" t="s">
        <v>761</v>
      </c>
      <c r="B18" s="1" t="s">
        <v>1859</v>
      </c>
      <c r="C18" s="1" t="s">
        <v>1860</v>
      </c>
      <c r="D18" s="1" t="s">
        <v>1861</v>
      </c>
      <c r="E18" s="1" t="s">
        <v>1862</v>
      </c>
      <c r="F18" s="1" t="s">
        <v>1863</v>
      </c>
      <c r="H18">
        <f t="shared" si="1"/>
        <v>1</v>
      </c>
      <c r="I18">
        <f t="shared" si="2"/>
        <v>0</v>
      </c>
    </row>
    <row r="19" spans="1:9" x14ac:dyDescent="0.2">
      <c r="A19" s="1" t="s">
        <v>776</v>
      </c>
      <c r="B19" s="1" t="s">
        <v>1859</v>
      </c>
      <c r="C19" s="1" t="s">
        <v>1860</v>
      </c>
      <c r="D19" s="1" t="s">
        <v>1861</v>
      </c>
      <c r="E19" s="1" t="s">
        <v>1862</v>
      </c>
      <c r="F19" s="1" t="s">
        <v>1863</v>
      </c>
      <c r="H19">
        <f t="shared" si="1"/>
        <v>1</v>
      </c>
      <c r="I19">
        <f t="shared" si="2"/>
        <v>0</v>
      </c>
    </row>
    <row r="20" spans="1:9" x14ac:dyDescent="0.2">
      <c r="A20" s="1" t="s">
        <v>782</v>
      </c>
      <c r="B20" s="1" t="s">
        <v>1859</v>
      </c>
      <c r="C20" s="1" t="s">
        <v>1860</v>
      </c>
      <c r="D20" s="1" t="s">
        <v>1861</v>
      </c>
      <c r="E20" s="1" t="s">
        <v>1862</v>
      </c>
      <c r="F20" s="1" t="s">
        <v>1863</v>
      </c>
      <c r="H20">
        <f t="shared" si="1"/>
        <v>1</v>
      </c>
      <c r="I20">
        <f t="shared" si="2"/>
        <v>0</v>
      </c>
    </row>
    <row r="21" spans="1:9" x14ac:dyDescent="0.2">
      <c r="A21" s="1" t="s">
        <v>740</v>
      </c>
      <c r="B21" s="1" t="s">
        <v>1208</v>
      </c>
      <c r="C21" s="1" t="s">
        <v>1209</v>
      </c>
      <c r="D21" s="1" t="s">
        <v>1864</v>
      </c>
      <c r="E21" s="1" t="s">
        <v>1865</v>
      </c>
      <c r="F21" s="1" t="s">
        <v>1866</v>
      </c>
      <c r="G21">
        <f t="shared" si="0"/>
        <v>1</v>
      </c>
      <c r="H21" t="str">
        <f t="shared" si="1"/>
        <v xml:space="preserve"> </v>
      </c>
      <c r="I21">
        <f t="shared" si="2"/>
        <v>1</v>
      </c>
    </row>
    <row r="22" spans="1:9" x14ac:dyDescent="0.2">
      <c r="A22" s="1" t="s">
        <v>757</v>
      </c>
      <c r="B22" s="1" t="s">
        <v>35</v>
      </c>
      <c r="C22" s="1" t="s">
        <v>36</v>
      </c>
      <c r="D22" s="1" t="s">
        <v>758</v>
      </c>
      <c r="E22" s="1" t="s">
        <v>759</v>
      </c>
      <c r="F22" s="1" t="s">
        <v>760</v>
      </c>
      <c r="G22">
        <f t="shared" si="0"/>
        <v>1</v>
      </c>
      <c r="H22" t="str">
        <f t="shared" si="1"/>
        <v xml:space="preserve"> </v>
      </c>
      <c r="I22">
        <f t="shared" si="2"/>
        <v>1</v>
      </c>
    </row>
    <row r="23" spans="1:9" x14ac:dyDescent="0.2">
      <c r="A23" s="1" t="s">
        <v>741</v>
      </c>
      <c r="B23" s="1" t="s">
        <v>752</v>
      </c>
      <c r="C23" s="1" t="s">
        <v>753</v>
      </c>
      <c r="D23" s="1" t="s">
        <v>754</v>
      </c>
      <c r="E23" s="1" t="s">
        <v>755</v>
      </c>
      <c r="F23" s="1" t="s">
        <v>756</v>
      </c>
      <c r="G23">
        <f t="shared" si="0"/>
        <v>1</v>
      </c>
      <c r="H23" t="str">
        <f t="shared" si="1"/>
        <v xml:space="preserve"> </v>
      </c>
      <c r="I23">
        <f t="shared" si="2"/>
        <v>1</v>
      </c>
    </row>
    <row r="24" spans="1:9" x14ac:dyDescent="0.2">
      <c r="A24" s="1" t="s">
        <v>718</v>
      </c>
      <c r="B24" s="1" t="s">
        <v>729</v>
      </c>
      <c r="C24" s="1" t="s">
        <v>730</v>
      </c>
      <c r="D24" s="1" t="s">
        <v>731</v>
      </c>
      <c r="E24" s="1" t="s">
        <v>732</v>
      </c>
      <c r="F24" s="1" t="s">
        <v>733</v>
      </c>
      <c r="G24">
        <f t="shared" si="0"/>
        <v>1</v>
      </c>
      <c r="H24" t="str">
        <f t="shared" si="1"/>
        <v xml:space="preserve"> </v>
      </c>
      <c r="I24">
        <f t="shared" si="2"/>
        <v>1</v>
      </c>
    </row>
    <row r="25" spans="1:9" x14ac:dyDescent="0.2">
      <c r="A25" s="1" t="s">
        <v>741</v>
      </c>
      <c r="B25" s="1" t="s">
        <v>747</v>
      </c>
      <c r="C25" s="1" t="s">
        <v>748</v>
      </c>
      <c r="D25" s="1" t="s">
        <v>749</v>
      </c>
      <c r="E25" s="1" t="s">
        <v>750</v>
      </c>
      <c r="F25" s="1" t="s">
        <v>751</v>
      </c>
      <c r="G25">
        <f t="shared" si="0"/>
        <v>1</v>
      </c>
      <c r="H25" t="str">
        <f t="shared" si="1"/>
        <v xml:space="preserve"> </v>
      </c>
      <c r="I25">
        <f t="shared" si="2"/>
        <v>1</v>
      </c>
    </row>
    <row r="26" spans="1:9" x14ac:dyDescent="0.2">
      <c r="A26" s="1" t="s">
        <v>761</v>
      </c>
      <c r="B26" s="1" t="s">
        <v>762</v>
      </c>
      <c r="C26" s="1" t="s">
        <v>763</v>
      </c>
      <c r="D26" s="1" t="s">
        <v>764</v>
      </c>
      <c r="E26" s="1" t="s">
        <v>765</v>
      </c>
      <c r="F26" s="1" t="s">
        <v>766</v>
      </c>
      <c r="G26">
        <f t="shared" si="0"/>
        <v>1</v>
      </c>
      <c r="H26" t="str">
        <f t="shared" si="1"/>
        <v xml:space="preserve"> </v>
      </c>
      <c r="I26">
        <f t="shared" si="2"/>
        <v>1</v>
      </c>
    </row>
    <row r="27" spans="1:9" x14ac:dyDescent="0.2">
      <c r="A27" s="1" t="s">
        <v>704</v>
      </c>
      <c r="B27" s="1" t="s">
        <v>705</v>
      </c>
      <c r="C27" s="1" t="s">
        <v>706</v>
      </c>
      <c r="D27" s="1" t="s">
        <v>707</v>
      </c>
      <c r="E27" s="1" t="s">
        <v>708</v>
      </c>
      <c r="F27" s="1" t="s">
        <v>709</v>
      </c>
      <c r="G27">
        <f t="shared" si="0"/>
        <v>4</v>
      </c>
      <c r="H27" t="str">
        <f t="shared" si="1"/>
        <v xml:space="preserve"> </v>
      </c>
      <c r="I27">
        <v>1</v>
      </c>
    </row>
    <row r="28" spans="1:9" x14ac:dyDescent="0.2">
      <c r="A28" s="1" t="s">
        <v>716</v>
      </c>
      <c r="B28" s="1" t="s">
        <v>705</v>
      </c>
      <c r="C28" s="1" t="s">
        <v>706</v>
      </c>
      <c r="D28" s="1" t="s">
        <v>707</v>
      </c>
      <c r="E28" s="1" t="s">
        <v>708</v>
      </c>
      <c r="F28" s="1" t="s">
        <v>709</v>
      </c>
      <c r="H28">
        <f t="shared" si="1"/>
        <v>1</v>
      </c>
      <c r="I28">
        <f t="shared" si="2"/>
        <v>0</v>
      </c>
    </row>
    <row r="29" spans="1:9" x14ac:dyDescent="0.2">
      <c r="A29" s="1" t="s">
        <v>717</v>
      </c>
      <c r="B29" s="1" t="s">
        <v>705</v>
      </c>
      <c r="C29" s="1" t="s">
        <v>706</v>
      </c>
      <c r="D29" s="1" t="s">
        <v>707</v>
      </c>
      <c r="E29" s="1" t="s">
        <v>708</v>
      </c>
      <c r="F29" s="1" t="s">
        <v>709</v>
      </c>
      <c r="H29">
        <f t="shared" si="1"/>
        <v>1</v>
      </c>
      <c r="I29">
        <f t="shared" si="2"/>
        <v>0</v>
      </c>
    </row>
    <row r="30" spans="1:9" x14ac:dyDescent="0.2">
      <c r="A30" s="1" t="s">
        <v>761</v>
      </c>
      <c r="B30" s="1" t="s">
        <v>705</v>
      </c>
      <c r="C30" s="1" t="s">
        <v>706</v>
      </c>
      <c r="D30" s="1" t="s">
        <v>707</v>
      </c>
      <c r="E30" s="1" t="s">
        <v>708</v>
      </c>
      <c r="F30" s="1" t="s">
        <v>709</v>
      </c>
      <c r="H30">
        <f t="shared" si="1"/>
        <v>1</v>
      </c>
      <c r="I30">
        <f t="shared" si="2"/>
        <v>0</v>
      </c>
    </row>
    <row r="31" spans="1:9" x14ac:dyDescent="0.2">
      <c r="A31" s="1" t="s">
        <v>710</v>
      </c>
      <c r="B31" s="1" t="s">
        <v>711</v>
      </c>
      <c r="C31" s="1" t="s">
        <v>712</v>
      </c>
      <c r="D31" s="1" t="s">
        <v>713</v>
      </c>
      <c r="E31" s="1" t="s">
        <v>714</v>
      </c>
      <c r="F31" s="1" t="s">
        <v>715</v>
      </c>
      <c r="G31">
        <f t="shared" si="0"/>
        <v>6</v>
      </c>
      <c r="H31" t="str">
        <f t="shared" si="1"/>
        <v xml:space="preserve"> </v>
      </c>
      <c r="I31">
        <v>1</v>
      </c>
    </row>
    <row r="32" spans="1:9" x14ac:dyDescent="0.2">
      <c r="A32" s="1" t="s">
        <v>718</v>
      </c>
      <c r="B32" s="1" t="s">
        <v>711</v>
      </c>
      <c r="C32" s="1" t="s">
        <v>712</v>
      </c>
      <c r="D32" s="1" t="s">
        <v>713</v>
      </c>
      <c r="E32" s="1" t="s">
        <v>714</v>
      </c>
      <c r="F32" s="1" t="s">
        <v>715</v>
      </c>
      <c r="H32">
        <f t="shared" si="1"/>
        <v>1</v>
      </c>
      <c r="I32">
        <f t="shared" si="2"/>
        <v>0</v>
      </c>
    </row>
    <row r="33" spans="1:10" x14ac:dyDescent="0.2">
      <c r="A33" s="1" t="s">
        <v>740</v>
      </c>
      <c r="B33" s="1" t="s">
        <v>711</v>
      </c>
      <c r="C33" s="1" t="s">
        <v>712</v>
      </c>
      <c r="D33" s="1" t="s">
        <v>713</v>
      </c>
      <c r="E33" s="1" t="s">
        <v>714</v>
      </c>
      <c r="F33" s="1" t="s">
        <v>715</v>
      </c>
      <c r="H33">
        <f t="shared" si="1"/>
        <v>1</v>
      </c>
      <c r="I33">
        <f t="shared" si="2"/>
        <v>0</v>
      </c>
    </row>
    <row r="34" spans="1:10" x14ac:dyDescent="0.2">
      <c r="A34" s="1" t="s">
        <v>741</v>
      </c>
      <c r="B34" s="1" t="s">
        <v>711</v>
      </c>
      <c r="C34" s="1" t="s">
        <v>712</v>
      </c>
      <c r="D34" s="1" t="s">
        <v>713</v>
      </c>
      <c r="E34" s="1" t="s">
        <v>714</v>
      </c>
      <c r="F34" s="1" t="s">
        <v>715</v>
      </c>
      <c r="H34">
        <f t="shared" si="1"/>
        <v>1</v>
      </c>
      <c r="I34">
        <f t="shared" si="2"/>
        <v>0</v>
      </c>
    </row>
    <row r="35" spans="1:10" x14ac:dyDescent="0.2">
      <c r="A35" s="1" t="s">
        <v>776</v>
      </c>
      <c r="B35" s="1" t="s">
        <v>711</v>
      </c>
      <c r="C35" s="1" t="s">
        <v>712</v>
      </c>
      <c r="D35" s="1" t="s">
        <v>713</v>
      </c>
      <c r="E35" s="1" t="s">
        <v>714</v>
      </c>
      <c r="F35" s="1" t="s">
        <v>715</v>
      </c>
      <c r="H35">
        <f t="shared" si="1"/>
        <v>1</v>
      </c>
      <c r="I35">
        <f t="shared" si="2"/>
        <v>0</v>
      </c>
    </row>
    <row r="36" spans="1:10" x14ac:dyDescent="0.2">
      <c r="A36" s="1" t="s">
        <v>782</v>
      </c>
      <c r="B36" s="1" t="s">
        <v>711</v>
      </c>
      <c r="C36" s="1" t="s">
        <v>712</v>
      </c>
      <c r="D36" s="1" t="s">
        <v>713</v>
      </c>
      <c r="E36" s="1" t="s">
        <v>714</v>
      </c>
      <c r="F36" s="1" t="s">
        <v>715</v>
      </c>
      <c r="H36">
        <f t="shared" si="1"/>
        <v>1</v>
      </c>
      <c r="I36">
        <f t="shared" si="2"/>
        <v>0</v>
      </c>
    </row>
    <row r="37" spans="1:10" x14ac:dyDescent="0.2">
      <c r="G37" t="s">
        <v>152</v>
      </c>
      <c r="I37" t="s">
        <v>152</v>
      </c>
      <c r="J37" t="s">
        <v>151</v>
      </c>
    </row>
    <row r="38" spans="1:10" x14ac:dyDescent="0.2">
      <c r="G38">
        <f>COUNTIF(G$2:G$36,$J38)</f>
        <v>15</v>
      </c>
      <c r="I38">
        <f t="shared" ref="I38:I50" si="3">COUNTIF(I$2:I$36,$J38)</f>
        <v>18</v>
      </c>
      <c r="J38">
        <v>1</v>
      </c>
    </row>
    <row r="39" spans="1:10" x14ac:dyDescent="0.2">
      <c r="G39">
        <f t="shared" ref="G39:G50" si="4">COUNTIF(G$2:G$36,$J39)</f>
        <v>0</v>
      </c>
      <c r="I39">
        <f t="shared" si="3"/>
        <v>0</v>
      </c>
      <c r="J39">
        <v>2</v>
      </c>
    </row>
    <row r="40" spans="1:10" x14ac:dyDescent="0.2">
      <c r="G40">
        <f t="shared" si="4"/>
        <v>0</v>
      </c>
      <c r="I40">
        <f t="shared" si="3"/>
        <v>0</v>
      </c>
      <c r="J40">
        <v>3</v>
      </c>
    </row>
    <row r="41" spans="1:10" x14ac:dyDescent="0.2">
      <c r="G41">
        <f t="shared" si="4"/>
        <v>1</v>
      </c>
      <c r="I41">
        <f t="shared" si="3"/>
        <v>0</v>
      </c>
      <c r="J41">
        <v>4</v>
      </c>
    </row>
    <row r="42" spans="1:10" x14ac:dyDescent="0.2">
      <c r="G42">
        <f t="shared" si="4"/>
        <v>0</v>
      </c>
      <c r="I42">
        <f t="shared" si="3"/>
        <v>0</v>
      </c>
      <c r="J42">
        <v>5</v>
      </c>
    </row>
    <row r="43" spans="1:10" x14ac:dyDescent="0.2">
      <c r="G43">
        <f t="shared" si="4"/>
        <v>1</v>
      </c>
      <c r="I43">
        <f t="shared" si="3"/>
        <v>0</v>
      </c>
      <c r="J43">
        <v>6</v>
      </c>
    </row>
    <row r="44" spans="1:10" x14ac:dyDescent="0.2">
      <c r="G44">
        <f t="shared" si="4"/>
        <v>0</v>
      </c>
      <c r="I44">
        <f t="shared" si="3"/>
        <v>0</v>
      </c>
      <c r="J44">
        <v>7</v>
      </c>
    </row>
    <row r="45" spans="1:10" x14ac:dyDescent="0.2">
      <c r="G45">
        <f t="shared" si="4"/>
        <v>0</v>
      </c>
      <c r="I45">
        <f t="shared" si="3"/>
        <v>0</v>
      </c>
      <c r="J45">
        <v>8</v>
      </c>
    </row>
    <row r="46" spans="1:10" x14ac:dyDescent="0.2">
      <c r="G46">
        <f t="shared" si="4"/>
        <v>0</v>
      </c>
      <c r="I46">
        <f t="shared" si="3"/>
        <v>0</v>
      </c>
      <c r="J46">
        <v>9</v>
      </c>
    </row>
    <row r="47" spans="1:10" x14ac:dyDescent="0.2">
      <c r="G47">
        <f t="shared" si="4"/>
        <v>1</v>
      </c>
      <c r="I47">
        <f t="shared" si="3"/>
        <v>0</v>
      </c>
      <c r="J47">
        <v>10</v>
      </c>
    </row>
    <row r="48" spans="1:10" x14ac:dyDescent="0.2">
      <c r="G48">
        <f t="shared" si="4"/>
        <v>0</v>
      </c>
      <c r="I48">
        <f t="shared" si="3"/>
        <v>0</v>
      </c>
      <c r="J48">
        <v>11</v>
      </c>
    </row>
    <row r="49" spans="7:10" x14ac:dyDescent="0.2">
      <c r="G49">
        <f t="shared" si="4"/>
        <v>0</v>
      </c>
      <c r="I49">
        <f t="shared" si="3"/>
        <v>0</v>
      </c>
      <c r="J49">
        <v>12</v>
      </c>
    </row>
    <row r="50" spans="7:10" x14ac:dyDescent="0.2">
      <c r="G50">
        <f t="shared" si="4"/>
        <v>0</v>
      </c>
      <c r="I50">
        <f t="shared" si="3"/>
        <v>0</v>
      </c>
      <c r="J50">
        <v>13</v>
      </c>
    </row>
    <row r="52" spans="7:10" x14ac:dyDescent="0.2">
      <c r="G52">
        <f>G38*J38+G39*J39+G40*J40+G41*J41+G42*J42+G43*J43+G44*J44+G45*J45+G46*J46+G47*J47+G48*J48+G49*J49+G50*J50</f>
        <v>35</v>
      </c>
      <c r="H52">
        <f>SUM(H$2:H36)</f>
        <v>17</v>
      </c>
      <c r="I52">
        <f>I38*J38+I39*J39+I40*J40+I41*J41+I42*J42+I43*J43+I44*J44+I45*J45+I46*J46+I47*J47+I48*J48+I49*J49+I50*J50</f>
        <v>18</v>
      </c>
      <c r="J52">
        <f>SUM(J$2:J36)</f>
        <v>0</v>
      </c>
    </row>
  </sheetData>
  <sortState xmlns:xlrd2="http://schemas.microsoft.com/office/spreadsheetml/2017/richdata2" ref="A2:F36">
    <sortCondition ref="B2:B36"/>
    <sortCondition ref="D2:D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8B9-FA32-8B4A-970A-779AB5EBEB9F}">
  <dimension ref="A1:J226"/>
  <sheetViews>
    <sheetView topLeftCell="A11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1218</v>
      </c>
      <c r="B2" s="1" t="s">
        <v>1381</v>
      </c>
      <c r="C2" s="1" t="s">
        <v>1382</v>
      </c>
      <c r="D2" s="1" t="s">
        <v>1383</v>
      </c>
      <c r="E2" s="1" t="s">
        <v>1384</v>
      </c>
      <c r="F2" s="1" t="s">
        <v>1385</v>
      </c>
      <c r="G2">
        <f>COUNTIF(B$2:B$500,B2)</f>
        <v>1</v>
      </c>
      <c r="H2" t="str">
        <f t="shared" ref="H2:H33" si="0">IF(E2=E1,1," ")</f>
        <v xml:space="preserve"> </v>
      </c>
      <c r="I2">
        <f t="shared" ref="I2:I65" si="1">G2</f>
        <v>1</v>
      </c>
    </row>
    <row r="3" spans="1:9" x14ac:dyDescent="0.2">
      <c r="A3" s="1" t="s">
        <v>1058</v>
      </c>
      <c r="B3" s="1" t="s">
        <v>1064</v>
      </c>
      <c r="C3" s="1" t="s">
        <v>1065</v>
      </c>
      <c r="D3" s="1" t="s">
        <v>1066</v>
      </c>
      <c r="E3" s="1" t="s">
        <v>1067</v>
      </c>
      <c r="F3" s="1" t="s">
        <v>1068</v>
      </c>
      <c r="G3">
        <f t="shared" ref="G3:G66" si="2">COUNTIF(B$2:B$500,B3)</f>
        <v>1</v>
      </c>
      <c r="H3" t="str">
        <f t="shared" si="0"/>
        <v xml:space="preserve"> </v>
      </c>
      <c r="I3">
        <f t="shared" si="1"/>
        <v>1</v>
      </c>
    </row>
    <row r="4" spans="1:9" x14ac:dyDescent="0.2">
      <c r="A4" s="1" t="s">
        <v>1125</v>
      </c>
      <c r="B4" s="1" t="s">
        <v>1126</v>
      </c>
      <c r="C4" s="1" t="s">
        <v>1127</v>
      </c>
      <c r="D4" s="1" t="s">
        <v>1128</v>
      </c>
      <c r="E4" s="1" t="s">
        <v>1129</v>
      </c>
      <c r="F4" s="1" t="s">
        <v>1130</v>
      </c>
      <c r="G4">
        <f t="shared" si="2"/>
        <v>2</v>
      </c>
      <c r="H4" t="str">
        <f t="shared" si="0"/>
        <v xml:space="preserve"> </v>
      </c>
      <c r="I4">
        <f t="shared" si="1"/>
        <v>2</v>
      </c>
    </row>
    <row r="5" spans="1:9" x14ac:dyDescent="0.2">
      <c r="A5" s="1" t="s">
        <v>1125</v>
      </c>
      <c r="B5" s="1" t="s">
        <v>1126</v>
      </c>
      <c r="C5" s="1" t="s">
        <v>1127</v>
      </c>
      <c r="D5" s="1" t="s">
        <v>1131</v>
      </c>
      <c r="E5" s="1" t="s">
        <v>1132</v>
      </c>
      <c r="F5" s="1" t="s">
        <v>1133</v>
      </c>
      <c r="H5" t="str">
        <f t="shared" si="0"/>
        <v xml:space="preserve"> </v>
      </c>
      <c r="I5">
        <f t="shared" si="1"/>
        <v>0</v>
      </c>
    </row>
    <row r="6" spans="1:9" x14ac:dyDescent="0.2">
      <c r="A6" s="1" t="s">
        <v>1034</v>
      </c>
      <c r="B6" s="1" t="s">
        <v>1035</v>
      </c>
      <c r="C6" s="1" t="s">
        <v>1036</v>
      </c>
      <c r="D6" s="1" t="s">
        <v>1037</v>
      </c>
      <c r="E6" s="1" t="s">
        <v>1038</v>
      </c>
      <c r="F6" s="1" t="s">
        <v>1039</v>
      </c>
      <c r="G6">
        <f t="shared" si="2"/>
        <v>1</v>
      </c>
      <c r="H6" t="str">
        <f t="shared" si="0"/>
        <v xml:space="preserve"> </v>
      </c>
      <c r="I6">
        <f t="shared" si="1"/>
        <v>1</v>
      </c>
    </row>
    <row r="7" spans="1:9" x14ac:dyDescent="0.2">
      <c r="A7" s="1" t="s">
        <v>1058</v>
      </c>
      <c r="B7" s="1" t="s">
        <v>1059</v>
      </c>
      <c r="C7" s="1" t="s">
        <v>1060</v>
      </c>
      <c r="D7" s="1" t="s">
        <v>1061</v>
      </c>
      <c r="E7" s="1" t="s">
        <v>1062</v>
      </c>
      <c r="F7" s="1" t="s">
        <v>1063</v>
      </c>
      <c r="G7">
        <f t="shared" si="2"/>
        <v>1</v>
      </c>
      <c r="H7" t="str">
        <f t="shared" si="0"/>
        <v xml:space="preserve"> </v>
      </c>
      <c r="I7">
        <f t="shared" si="1"/>
        <v>1</v>
      </c>
    </row>
    <row r="8" spans="1:9" x14ac:dyDescent="0.2">
      <c r="A8" s="1" t="s">
        <v>1218</v>
      </c>
      <c r="B8" s="1" t="s">
        <v>1643</v>
      </c>
      <c r="C8" s="1" t="s">
        <v>1644</v>
      </c>
      <c r="D8" s="1" t="s">
        <v>1645</v>
      </c>
      <c r="E8" s="1" t="s">
        <v>1646</v>
      </c>
      <c r="F8" s="1" t="s">
        <v>1647</v>
      </c>
      <c r="G8">
        <f t="shared" si="2"/>
        <v>1</v>
      </c>
      <c r="H8" t="str">
        <f t="shared" si="0"/>
        <v xml:space="preserve"> </v>
      </c>
      <c r="I8">
        <f t="shared" si="1"/>
        <v>1</v>
      </c>
    </row>
    <row r="9" spans="1:9" x14ac:dyDescent="0.2">
      <c r="A9" s="1" t="s">
        <v>1218</v>
      </c>
      <c r="B9" s="1" t="s">
        <v>1565</v>
      </c>
      <c r="C9" s="1" t="s">
        <v>1566</v>
      </c>
      <c r="D9" s="1" t="s">
        <v>1567</v>
      </c>
      <c r="E9" s="1" t="s">
        <v>1568</v>
      </c>
      <c r="F9" s="1" t="s">
        <v>1569</v>
      </c>
      <c r="G9">
        <f t="shared" si="2"/>
        <v>1</v>
      </c>
      <c r="H9" t="str">
        <f t="shared" si="0"/>
        <v xml:space="preserve"> </v>
      </c>
      <c r="I9">
        <f t="shared" si="1"/>
        <v>1</v>
      </c>
    </row>
    <row r="10" spans="1:9" x14ac:dyDescent="0.2">
      <c r="A10" s="1" t="s">
        <v>1034</v>
      </c>
      <c r="B10" s="1" t="s">
        <v>1040</v>
      </c>
      <c r="C10" s="1" t="s">
        <v>1041</v>
      </c>
      <c r="D10" s="1" t="s">
        <v>1042</v>
      </c>
      <c r="E10" s="1" t="s">
        <v>1043</v>
      </c>
      <c r="F10" s="1" t="s">
        <v>1044</v>
      </c>
      <c r="G10">
        <f t="shared" si="2"/>
        <v>1</v>
      </c>
      <c r="H10" t="str">
        <f t="shared" si="0"/>
        <v xml:space="preserve"> </v>
      </c>
      <c r="I10">
        <f t="shared" si="1"/>
        <v>1</v>
      </c>
    </row>
    <row r="11" spans="1:9" x14ac:dyDescent="0.2">
      <c r="A11" s="1" t="s">
        <v>1207</v>
      </c>
      <c r="B11" s="1" t="s">
        <v>1213</v>
      </c>
      <c r="C11" s="1" t="s">
        <v>1214</v>
      </c>
      <c r="D11" s="1" t="s">
        <v>1215</v>
      </c>
      <c r="E11" s="1" t="s">
        <v>1216</v>
      </c>
      <c r="F11" s="1" t="s">
        <v>1217</v>
      </c>
      <c r="G11">
        <f t="shared" si="2"/>
        <v>1</v>
      </c>
      <c r="H11" t="str">
        <f t="shared" si="0"/>
        <v xml:space="preserve"> </v>
      </c>
      <c r="I11">
        <f t="shared" si="1"/>
        <v>1</v>
      </c>
    </row>
    <row r="12" spans="1:9" x14ac:dyDescent="0.2">
      <c r="A12" s="1" t="s">
        <v>1218</v>
      </c>
      <c r="B12" s="1" t="s">
        <v>1320</v>
      </c>
      <c r="C12" s="1" t="s">
        <v>1321</v>
      </c>
      <c r="D12" s="1" t="s">
        <v>1322</v>
      </c>
      <c r="E12" s="1" t="s">
        <v>1323</v>
      </c>
      <c r="F12" s="1" t="s">
        <v>1324</v>
      </c>
      <c r="G12">
        <f t="shared" si="2"/>
        <v>1</v>
      </c>
      <c r="H12" t="str">
        <f t="shared" si="0"/>
        <v xml:space="preserve"> </v>
      </c>
      <c r="I12">
        <f t="shared" si="1"/>
        <v>1</v>
      </c>
    </row>
    <row r="13" spans="1:9" x14ac:dyDescent="0.2">
      <c r="A13" s="1" t="s">
        <v>1218</v>
      </c>
      <c r="B13" s="1" t="s">
        <v>1305</v>
      </c>
      <c r="C13" s="1" t="s">
        <v>1306</v>
      </c>
      <c r="D13" s="1" t="s">
        <v>1307</v>
      </c>
      <c r="E13" s="1" t="s">
        <v>1308</v>
      </c>
      <c r="F13" s="1" t="s">
        <v>1309</v>
      </c>
      <c r="G13">
        <f t="shared" si="2"/>
        <v>1</v>
      </c>
      <c r="H13" t="str">
        <f t="shared" si="0"/>
        <v xml:space="preserve"> </v>
      </c>
      <c r="I13">
        <f t="shared" si="1"/>
        <v>1</v>
      </c>
    </row>
    <row r="14" spans="1:9" x14ac:dyDescent="0.2">
      <c r="A14" s="1" t="s">
        <v>1218</v>
      </c>
      <c r="B14" s="1" t="s">
        <v>1219</v>
      </c>
      <c r="C14" s="1" t="s">
        <v>1220</v>
      </c>
      <c r="D14" s="1" t="s">
        <v>1221</v>
      </c>
      <c r="E14" s="1" t="s">
        <v>1222</v>
      </c>
      <c r="F14" s="1" t="s">
        <v>1223</v>
      </c>
      <c r="G14">
        <f t="shared" si="2"/>
        <v>2</v>
      </c>
      <c r="H14" t="str">
        <f t="shared" si="0"/>
        <v xml:space="preserve"> </v>
      </c>
      <c r="I14">
        <f t="shared" si="1"/>
        <v>2</v>
      </c>
    </row>
    <row r="15" spans="1:9" x14ac:dyDescent="0.2">
      <c r="A15" s="1" t="s">
        <v>1218</v>
      </c>
      <c r="B15" s="1" t="s">
        <v>1219</v>
      </c>
      <c r="C15" s="1" t="s">
        <v>1220</v>
      </c>
      <c r="D15" s="1" t="s">
        <v>1224</v>
      </c>
      <c r="E15" s="1" t="s">
        <v>1225</v>
      </c>
      <c r="F15" s="1" t="s">
        <v>1226</v>
      </c>
      <c r="H15" t="str">
        <f t="shared" si="0"/>
        <v xml:space="preserve"> </v>
      </c>
      <c r="I15">
        <f t="shared" si="1"/>
        <v>0</v>
      </c>
    </row>
    <row r="16" spans="1:9" x14ac:dyDescent="0.2">
      <c r="A16" s="1" t="s">
        <v>1125</v>
      </c>
      <c r="B16" s="1" t="s">
        <v>1134</v>
      </c>
      <c r="C16" s="1" t="s">
        <v>1135</v>
      </c>
      <c r="D16" s="1" t="s">
        <v>1136</v>
      </c>
      <c r="E16" s="1" t="s">
        <v>1137</v>
      </c>
      <c r="F16" s="1" t="s">
        <v>1138</v>
      </c>
      <c r="G16">
        <f t="shared" si="2"/>
        <v>1</v>
      </c>
      <c r="H16" t="str">
        <f t="shared" si="0"/>
        <v xml:space="preserve"> </v>
      </c>
      <c r="I16">
        <f t="shared" si="1"/>
        <v>1</v>
      </c>
    </row>
    <row r="17" spans="1:9" x14ac:dyDescent="0.2">
      <c r="A17" s="1" t="s">
        <v>1054</v>
      </c>
      <c r="B17" s="1" t="s">
        <v>986</v>
      </c>
      <c r="C17" s="1" t="s">
        <v>987</v>
      </c>
      <c r="D17" s="1" t="s">
        <v>1055</v>
      </c>
      <c r="E17" s="1" t="s">
        <v>1056</v>
      </c>
      <c r="F17" s="1" t="s">
        <v>1057</v>
      </c>
      <c r="G17">
        <f t="shared" si="2"/>
        <v>13</v>
      </c>
      <c r="H17" t="str">
        <f t="shared" si="0"/>
        <v xml:space="preserve"> </v>
      </c>
      <c r="I17">
        <f t="shared" si="1"/>
        <v>13</v>
      </c>
    </row>
    <row r="18" spans="1:9" x14ac:dyDescent="0.2">
      <c r="A18" s="1" t="s">
        <v>1095</v>
      </c>
      <c r="B18" s="1" t="s">
        <v>986</v>
      </c>
      <c r="C18" s="1" t="s">
        <v>987</v>
      </c>
      <c r="D18" s="1" t="s">
        <v>1096</v>
      </c>
      <c r="E18" s="1" t="s">
        <v>1097</v>
      </c>
      <c r="F18" s="1" t="s">
        <v>1098</v>
      </c>
      <c r="H18" t="str">
        <f t="shared" si="0"/>
        <v xml:space="preserve"> </v>
      </c>
      <c r="I18">
        <f t="shared" si="1"/>
        <v>0</v>
      </c>
    </row>
    <row r="19" spans="1:9" x14ac:dyDescent="0.2">
      <c r="A19" s="1" t="s">
        <v>1034</v>
      </c>
      <c r="B19" s="1" t="s">
        <v>986</v>
      </c>
      <c r="C19" s="1" t="s">
        <v>987</v>
      </c>
      <c r="D19" s="1" t="s">
        <v>1045</v>
      </c>
      <c r="E19" s="1" t="s">
        <v>1886</v>
      </c>
      <c r="F19" s="1" t="s">
        <v>1046</v>
      </c>
      <c r="H19" t="str">
        <f t="shared" si="0"/>
        <v xml:space="preserve"> </v>
      </c>
      <c r="I19">
        <f t="shared" si="1"/>
        <v>0</v>
      </c>
    </row>
    <row r="20" spans="1:9" x14ac:dyDescent="0.2">
      <c r="A20" s="1" t="s">
        <v>1058</v>
      </c>
      <c r="B20" s="1" t="s">
        <v>986</v>
      </c>
      <c r="C20" s="1" t="s">
        <v>987</v>
      </c>
      <c r="D20" s="1" t="s">
        <v>1074</v>
      </c>
      <c r="E20" s="1" t="s">
        <v>1075</v>
      </c>
      <c r="F20" s="1" t="s">
        <v>1076</v>
      </c>
      <c r="H20" t="str">
        <f t="shared" si="0"/>
        <v xml:space="preserve"> </v>
      </c>
      <c r="I20">
        <f t="shared" si="1"/>
        <v>0</v>
      </c>
    </row>
    <row r="21" spans="1:9" x14ac:dyDescent="0.2">
      <c r="A21" s="1" t="s">
        <v>1058</v>
      </c>
      <c r="B21" s="1" t="s">
        <v>986</v>
      </c>
      <c r="C21" s="1" t="s">
        <v>987</v>
      </c>
      <c r="D21" s="1" t="s">
        <v>1077</v>
      </c>
      <c r="E21" s="1" t="s">
        <v>1078</v>
      </c>
      <c r="F21" s="1" t="s">
        <v>1079</v>
      </c>
      <c r="H21" t="str">
        <f t="shared" si="0"/>
        <v xml:space="preserve"> </v>
      </c>
      <c r="I21">
        <f t="shared" si="1"/>
        <v>0</v>
      </c>
    </row>
    <row r="22" spans="1:9" x14ac:dyDescent="0.2">
      <c r="A22" s="1" t="s">
        <v>1080</v>
      </c>
      <c r="B22" s="1" t="s">
        <v>986</v>
      </c>
      <c r="C22" s="1" t="s">
        <v>987</v>
      </c>
      <c r="D22" s="1" t="s">
        <v>1086</v>
      </c>
      <c r="E22" s="1" t="s">
        <v>1087</v>
      </c>
      <c r="F22" s="1" t="s">
        <v>1088</v>
      </c>
      <c r="H22" t="str">
        <f t="shared" si="0"/>
        <v xml:space="preserve"> </v>
      </c>
      <c r="I22">
        <f t="shared" si="1"/>
        <v>0</v>
      </c>
    </row>
    <row r="23" spans="1:9" x14ac:dyDescent="0.2">
      <c r="A23" s="1" t="s">
        <v>1080</v>
      </c>
      <c r="B23" s="1" t="s">
        <v>986</v>
      </c>
      <c r="C23" s="1" t="s">
        <v>987</v>
      </c>
      <c r="D23" s="1" t="s">
        <v>1089</v>
      </c>
      <c r="E23" s="1" t="s">
        <v>1090</v>
      </c>
      <c r="F23" s="1" t="s">
        <v>1091</v>
      </c>
      <c r="H23" t="str">
        <f t="shared" si="0"/>
        <v xml:space="preserve"> </v>
      </c>
      <c r="I23">
        <f t="shared" si="1"/>
        <v>0</v>
      </c>
    </row>
    <row r="24" spans="1:9" x14ac:dyDescent="0.2">
      <c r="A24" s="1" t="s">
        <v>1080</v>
      </c>
      <c r="B24" s="1" t="s">
        <v>986</v>
      </c>
      <c r="C24" s="1" t="s">
        <v>987</v>
      </c>
      <c r="D24" s="1" t="s">
        <v>1092</v>
      </c>
      <c r="E24" s="1" t="s">
        <v>1093</v>
      </c>
      <c r="F24" s="1" t="s">
        <v>1094</v>
      </c>
      <c r="H24" t="str">
        <f t="shared" si="0"/>
        <v xml:space="preserve"> </v>
      </c>
      <c r="I24">
        <f t="shared" si="1"/>
        <v>0</v>
      </c>
    </row>
    <row r="25" spans="1:9" x14ac:dyDescent="0.2">
      <c r="A25" s="1" t="s">
        <v>1102</v>
      </c>
      <c r="B25" s="1" t="s">
        <v>986</v>
      </c>
      <c r="C25" s="1" t="s">
        <v>987</v>
      </c>
      <c r="D25" s="1" t="s">
        <v>1103</v>
      </c>
      <c r="E25" s="1" t="s">
        <v>1104</v>
      </c>
      <c r="F25" s="1" t="s">
        <v>1105</v>
      </c>
      <c r="H25" t="str">
        <f t="shared" si="0"/>
        <v xml:space="preserve"> </v>
      </c>
      <c r="I25">
        <f t="shared" si="1"/>
        <v>0</v>
      </c>
    </row>
    <row r="26" spans="1:9" x14ac:dyDescent="0.2">
      <c r="A26" s="1" t="s">
        <v>1047</v>
      </c>
      <c r="B26" s="1" t="s">
        <v>986</v>
      </c>
      <c r="C26" s="1" t="s">
        <v>987</v>
      </c>
      <c r="D26" s="1" t="s">
        <v>1048</v>
      </c>
      <c r="E26" s="1" t="s">
        <v>1049</v>
      </c>
      <c r="F26" s="1" t="s">
        <v>1050</v>
      </c>
      <c r="H26" t="str">
        <f t="shared" si="0"/>
        <v xml:space="preserve"> </v>
      </c>
      <c r="I26">
        <f t="shared" si="1"/>
        <v>0</v>
      </c>
    </row>
    <row r="27" spans="1:9" x14ac:dyDescent="0.2">
      <c r="A27" s="1" t="s">
        <v>1047</v>
      </c>
      <c r="B27" s="1" t="s">
        <v>986</v>
      </c>
      <c r="C27" s="1" t="s">
        <v>987</v>
      </c>
      <c r="D27" s="1" t="s">
        <v>1051</v>
      </c>
      <c r="E27" s="1" t="s">
        <v>1052</v>
      </c>
      <c r="F27" s="1" t="s">
        <v>1053</v>
      </c>
      <c r="H27" t="str">
        <f t="shared" si="0"/>
        <v xml:space="preserve"> </v>
      </c>
      <c r="I27">
        <f t="shared" si="1"/>
        <v>0</v>
      </c>
    </row>
    <row r="28" spans="1:9" x14ac:dyDescent="0.2">
      <c r="A28" s="1" t="s">
        <v>985</v>
      </c>
      <c r="B28" s="1" t="s">
        <v>986</v>
      </c>
      <c r="C28" s="1" t="s">
        <v>987</v>
      </c>
      <c r="D28" s="1" t="s">
        <v>988</v>
      </c>
      <c r="E28" s="1" t="s">
        <v>989</v>
      </c>
      <c r="F28" s="1" t="s">
        <v>990</v>
      </c>
      <c r="H28" t="str">
        <f t="shared" si="0"/>
        <v xml:space="preserve"> </v>
      </c>
      <c r="I28">
        <f t="shared" si="1"/>
        <v>0</v>
      </c>
    </row>
    <row r="29" spans="1:9" x14ac:dyDescent="0.2">
      <c r="A29" s="1" t="s">
        <v>1139</v>
      </c>
      <c r="B29" s="1" t="s">
        <v>986</v>
      </c>
      <c r="C29" s="1" t="s">
        <v>987</v>
      </c>
      <c r="D29" s="1" t="s">
        <v>1158</v>
      </c>
      <c r="E29" s="1" t="s">
        <v>1159</v>
      </c>
      <c r="F29" s="1" t="s">
        <v>1160</v>
      </c>
      <c r="H29" t="str">
        <f t="shared" si="0"/>
        <v xml:space="preserve"> </v>
      </c>
      <c r="I29">
        <f t="shared" si="1"/>
        <v>0</v>
      </c>
    </row>
    <row r="30" spans="1:9" x14ac:dyDescent="0.2">
      <c r="A30" s="1" t="s">
        <v>839</v>
      </c>
      <c r="B30" s="1" t="s">
        <v>912</v>
      </c>
      <c r="C30" s="1" t="s">
        <v>913</v>
      </c>
      <c r="D30" s="1" t="s">
        <v>914</v>
      </c>
      <c r="E30" s="1" t="s">
        <v>915</v>
      </c>
      <c r="F30" s="1" t="s">
        <v>916</v>
      </c>
      <c r="G30">
        <f t="shared" si="2"/>
        <v>1</v>
      </c>
      <c r="H30" t="str">
        <f t="shared" si="0"/>
        <v xml:space="preserve"> </v>
      </c>
      <c r="I30">
        <f t="shared" si="1"/>
        <v>1</v>
      </c>
    </row>
    <row r="31" spans="1:9" x14ac:dyDescent="0.2">
      <c r="A31" s="1" t="s">
        <v>839</v>
      </c>
      <c r="B31" s="1" t="s">
        <v>863</v>
      </c>
      <c r="C31" s="1" t="s">
        <v>864</v>
      </c>
      <c r="D31" s="1" t="s">
        <v>865</v>
      </c>
      <c r="E31" s="1" t="s">
        <v>866</v>
      </c>
      <c r="F31" s="1" t="s">
        <v>867</v>
      </c>
      <c r="G31">
        <f t="shared" si="2"/>
        <v>1</v>
      </c>
      <c r="H31" t="str">
        <f t="shared" si="0"/>
        <v xml:space="preserve"> </v>
      </c>
      <c r="I31">
        <f t="shared" si="1"/>
        <v>1</v>
      </c>
    </row>
    <row r="32" spans="1:9" x14ac:dyDescent="0.2">
      <c r="A32" s="1" t="s">
        <v>839</v>
      </c>
      <c r="B32" s="1" t="s">
        <v>840</v>
      </c>
      <c r="C32" s="1" t="s">
        <v>841</v>
      </c>
      <c r="D32" s="1" t="s">
        <v>842</v>
      </c>
      <c r="E32" s="1" t="s">
        <v>843</v>
      </c>
      <c r="F32" s="1" t="s">
        <v>844</v>
      </c>
      <c r="G32">
        <f t="shared" si="2"/>
        <v>2</v>
      </c>
      <c r="H32" t="str">
        <f t="shared" si="0"/>
        <v xml:space="preserve"> </v>
      </c>
      <c r="I32">
        <f t="shared" si="1"/>
        <v>2</v>
      </c>
    </row>
    <row r="33" spans="1:9" x14ac:dyDescent="0.2">
      <c r="A33" s="1" t="s">
        <v>839</v>
      </c>
      <c r="B33" s="1" t="s">
        <v>840</v>
      </c>
      <c r="C33" s="1" t="s">
        <v>841</v>
      </c>
      <c r="D33" s="1" t="s">
        <v>845</v>
      </c>
      <c r="E33" s="1" t="s">
        <v>846</v>
      </c>
      <c r="F33" s="1" t="s">
        <v>847</v>
      </c>
      <c r="H33" t="str">
        <f t="shared" si="0"/>
        <v xml:space="preserve"> </v>
      </c>
      <c r="I33">
        <f t="shared" si="1"/>
        <v>0</v>
      </c>
    </row>
    <row r="34" spans="1:9" x14ac:dyDescent="0.2">
      <c r="A34" s="1" t="s">
        <v>1186</v>
      </c>
      <c r="B34" s="1" t="s">
        <v>1187</v>
      </c>
      <c r="C34" s="1" t="s">
        <v>1188</v>
      </c>
      <c r="D34" s="1" t="s">
        <v>1189</v>
      </c>
      <c r="E34" s="1" t="s">
        <v>1190</v>
      </c>
      <c r="F34" s="1" t="s">
        <v>1191</v>
      </c>
      <c r="G34">
        <f t="shared" si="2"/>
        <v>1</v>
      </c>
      <c r="H34" t="str">
        <f t="shared" ref="H34:H65" si="3">IF(E34=E33,1," ")</f>
        <v xml:space="preserve"> </v>
      </c>
      <c r="I34">
        <f t="shared" si="1"/>
        <v>1</v>
      </c>
    </row>
    <row r="35" spans="1:9" x14ac:dyDescent="0.2">
      <c r="A35" s="1" t="s">
        <v>1218</v>
      </c>
      <c r="B35" s="1" t="s">
        <v>1315</v>
      </c>
      <c r="C35" s="1" t="s">
        <v>1316</v>
      </c>
      <c r="D35" s="1" t="s">
        <v>1317</v>
      </c>
      <c r="E35" s="1" t="s">
        <v>1318</v>
      </c>
      <c r="F35" s="1" t="s">
        <v>1319</v>
      </c>
      <c r="G35">
        <f t="shared" si="2"/>
        <v>1</v>
      </c>
      <c r="H35" t="str">
        <f t="shared" si="3"/>
        <v xml:space="preserve"> </v>
      </c>
      <c r="I35">
        <f t="shared" si="1"/>
        <v>1</v>
      </c>
    </row>
    <row r="36" spans="1:9" x14ac:dyDescent="0.2">
      <c r="A36" s="1" t="s">
        <v>1102</v>
      </c>
      <c r="B36" s="1" t="s">
        <v>1887</v>
      </c>
      <c r="C36" s="1" t="s">
        <v>1888</v>
      </c>
      <c r="D36" s="1" t="s">
        <v>1889</v>
      </c>
      <c r="E36" s="1" t="s">
        <v>1890</v>
      </c>
      <c r="F36" s="1" t="s">
        <v>1891</v>
      </c>
      <c r="G36">
        <f t="shared" si="2"/>
        <v>1</v>
      </c>
      <c r="H36" t="str">
        <f t="shared" si="3"/>
        <v xml:space="preserve"> </v>
      </c>
      <c r="I36">
        <f t="shared" si="1"/>
        <v>1</v>
      </c>
    </row>
    <row r="37" spans="1:9" x14ac:dyDescent="0.2">
      <c r="A37" s="1" t="s">
        <v>1218</v>
      </c>
      <c r="B37" s="1" t="s">
        <v>1580</v>
      </c>
      <c r="C37" s="1" t="s">
        <v>1581</v>
      </c>
      <c r="D37" s="1" t="s">
        <v>1582</v>
      </c>
      <c r="E37" s="1" t="s">
        <v>1583</v>
      </c>
      <c r="F37" s="1" t="s">
        <v>1584</v>
      </c>
      <c r="G37">
        <f t="shared" si="2"/>
        <v>1</v>
      </c>
      <c r="H37" t="str">
        <f t="shared" si="3"/>
        <v xml:space="preserve"> </v>
      </c>
      <c r="I37">
        <f t="shared" si="1"/>
        <v>1</v>
      </c>
    </row>
    <row r="38" spans="1:9" x14ac:dyDescent="0.2">
      <c r="A38" s="1" t="s">
        <v>1218</v>
      </c>
      <c r="B38" s="1" t="s">
        <v>1356</v>
      </c>
      <c r="C38" s="1" t="s">
        <v>1357</v>
      </c>
      <c r="D38" s="1" t="s">
        <v>1358</v>
      </c>
      <c r="E38" s="1" t="s">
        <v>1359</v>
      </c>
      <c r="F38" s="1" t="s">
        <v>1360</v>
      </c>
      <c r="G38">
        <f t="shared" si="2"/>
        <v>1</v>
      </c>
      <c r="H38" t="str">
        <f t="shared" si="3"/>
        <v xml:space="preserve"> </v>
      </c>
      <c r="I38">
        <f t="shared" si="1"/>
        <v>1</v>
      </c>
    </row>
    <row r="39" spans="1:9" x14ac:dyDescent="0.2">
      <c r="A39" s="1" t="s">
        <v>1218</v>
      </c>
      <c r="B39" s="1" t="s">
        <v>1391</v>
      </c>
      <c r="C39" s="1" t="s">
        <v>1392</v>
      </c>
      <c r="D39" s="1" t="s">
        <v>1393</v>
      </c>
      <c r="E39" s="1" t="s">
        <v>1394</v>
      </c>
      <c r="F39" s="1" t="s">
        <v>1395</v>
      </c>
      <c r="G39">
        <f t="shared" si="2"/>
        <v>1</v>
      </c>
      <c r="H39" t="str">
        <f t="shared" si="3"/>
        <v xml:space="preserve"> </v>
      </c>
      <c r="I39">
        <f t="shared" si="1"/>
        <v>1</v>
      </c>
    </row>
    <row r="40" spans="1:9" x14ac:dyDescent="0.2">
      <c r="A40" s="1" t="s">
        <v>1218</v>
      </c>
      <c r="B40" s="1" t="s">
        <v>1366</v>
      </c>
      <c r="C40" s="1" t="s">
        <v>1367</v>
      </c>
      <c r="D40" s="1" t="s">
        <v>1368</v>
      </c>
      <c r="E40" s="1" t="s">
        <v>1369</v>
      </c>
      <c r="F40" s="1" t="s">
        <v>1370</v>
      </c>
      <c r="G40">
        <f t="shared" si="2"/>
        <v>1</v>
      </c>
      <c r="H40" t="str">
        <f t="shared" si="3"/>
        <v xml:space="preserve"> </v>
      </c>
      <c r="I40">
        <f t="shared" si="1"/>
        <v>1</v>
      </c>
    </row>
    <row r="41" spans="1:9" x14ac:dyDescent="0.2">
      <c r="A41" s="1" t="s">
        <v>1218</v>
      </c>
      <c r="B41" s="1" t="s">
        <v>1295</v>
      </c>
      <c r="C41" s="1" t="s">
        <v>1296</v>
      </c>
      <c r="D41" s="1" t="s">
        <v>1297</v>
      </c>
      <c r="E41" s="1" t="s">
        <v>1298</v>
      </c>
      <c r="F41" s="1" t="s">
        <v>1299</v>
      </c>
      <c r="G41">
        <f t="shared" si="2"/>
        <v>1</v>
      </c>
      <c r="H41" t="str">
        <f t="shared" si="3"/>
        <v xml:space="preserve"> </v>
      </c>
      <c r="I41">
        <f t="shared" si="1"/>
        <v>1</v>
      </c>
    </row>
    <row r="42" spans="1:9" x14ac:dyDescent="0.2">
      <c r="A42" s="1" t="s">
        <v>1218</v>
      </c>
      <c r="B42" s="1" t="s">
        <v>1310</v>
      </c>
      <c r="C42" s="1" t="s">
        <v>1311</v>
      </c>
      <c r="D42" s="1" t="s">
        <v>1312</v>
      </c>
      <c r="E42" s="1" t="s">
        <v>1313</v>
      </c>
      <c r="F42" s="1" t="s">
        <v>1314</v>
      </c>
      <c r="G42">
        <f t="shared" si="2"/>
        <v>1</v>
      </c>
      <c r="H42" t="str">
        <f t="shared" si="3"/>
        <v xml:space="preserve"> </v>
      </c>
      <c r="I42">
        <f t="shared" si="1"/>
        <v>1</v>
      </c>
    </row>
    <row r="43" spans="1:9" x14ac:dyDescent="0.2">
      <c r="A43" s="1" t="s">
        <v>1218</v>
      </c>
      <c r="B43" s="1" t="s">
        <v>1934</v>
      </c>
      <c r="C43" s="1" t="s">
        <v>1935</v>
      </c>
      <c r="D43" s="1" t="s">
        <v>1936</v>
      </c>
      <c r="E43" s="1" t="s">
        <v>1937</v>
      </c>
      <c r="F43" s="1" t="s">
        <v>1938</v>
      </c>
      <c r="G43">
        <f t="shared" si="2"/>
        <v>1</v>
      </c>
      <c r="H43" t="str">
        <f t="shared" si="3"/>
        <v xml:space="preserve"> </v>
      </c>
      <c r="I43">
        <f t="shared" si="1"/>
        <v>1</v>
      </c>
    </row>
    <row r="44" spans="1:9" x14ac:dyDescent="0.2">
      <c r="A44" s="1" t="s">
        <v>791</v>
      </c>
      <c r="B44" s="1" t="s">
        <v>807</v>
      </c>
      <c r="C44" s="1" t="s">
        <v>808</v>
      </c>
      <c r="D44" s="1" t="s">
        <v>809</v>
      </c>
      <c r="E44" s="1" t="s">
        <v>810</v>
      </c>
      <c r="F44" s="1" t="s">
        <v>811</v>
      </c>
      <c r="G44">
        <f t="shared" si="2"/>
        <v>1</v>
      </c>
      <c r="H44" t="str">
        <f t="shared" si="3"/>
        <v xml:space="preserve"> </v>
      </c>
      <c r="I44">
        <f t="shared" si="1"/>
        <v>1</v>
      </c>
    </row>
    <row r="45" spans="1:9" x14ac:dyDescent="0.2">
      <c r="A45" s="1" t="s">
        <v>1218</v>
      </c>
      <c r="B45" s="1" t="s">
        <v>1492</v>
      </c>
      <c r="C45" s="1" t="s">
        <v>1493</v>
      </c>
      <c r="D45" s="1" t="s">
        <v>1494</v>
      </c>
      <c r="E45" s="1" t="s">
        <v>1495</v>
      </c>
      <c r="F45" s="1" t="s">
        <v>1496</v>
      </c>
      <c r="G45">
        <f t="shared" si="2"/>
        <v>1</v>
      </c>
      <c r="H45" t="str">
        <f t="shared" si="3"/>
        <v xml:space="preserve"> </v>
      </c>
      <c r="I45">
        <f t="shared" si="1"/>
        <v>1</v>
      </c>
    </row>
    <row r="46" spans="1:9" x14ac:dyDescent="0.2">
      <c r="A46" s="1" t="s">
        <v>791</v>
      </c>
      <c r="B46" s="1" t="s">
        <v>797</v>
      </c>
      <c r="C46" s="1" t="s">
        <v>798</v>
      </c>
      <c r="D46" s="1" t="s">
        <v>799</v>
      </c>
      <c r="E46" s="1" t="s">
        <v>800</v>
      </c>
      <c r="F46" s="1" t="s">
        <v>801</v>
      </c>
      <c r="G46">
        <f t="shared" si="2"/>
        <v>1</v>
      </c>
      <c r="H46" t="str">
        <f t="shared" si="3"/>
        <v xml:space="preserve"> </v>
      </c>
      <c r="I46">
        <f t="shared" si="1"/>
        <v>1</v>
      </c>
    </row>
    <row r="47" spans="1:9" x14ac:dyDescent="0.2">
      <c r="A47" s="1" t="s">
        <v>839</v>
      </c>
      <c r="B47" s="1" t="s">
        <v>927</v>
      </c>
      <c r="C47" s="1" t="s">
        <v>928</v>
      </c>
      <c r="D47" s="1" t="s">
        <v>929</v>
      </c>
      <c r="E47" s="1" t="s">
        <v>930</v>
      </c>
      <c r="F47" s="1" t="s">
        <v>931</v>
      </c>
      <c r="G47">
        <f t="shared" si="2"/>
        <v>1</v>
      </c>
      <c r="H47" t="str">
        <f t="shared" si="3"/>
        <v xml:space="preserve"> </v>
      </c>
      <c r="I47">
        <f t="shared" si="1"/>
        <v>1</v>
      </c>
    </row>
    <row r="48" spans="1:9" x14ac:dyDescent="0.2">
      <c r="A48" s="1" t="s">
        <v>1015</v>
      </c>
      <c r="B48" s="1" t="s">
        <v>1021</v>
      </c>
      <c r="C48" s="1" t="s">
        <v>1022</v>
      </c>
      <c r="D48" s="1" t="s">
        <v>1023</v>
      </c>
      <c r="E48" s="1" t="s">
        <v>1024</v>
      </c>
      <c r="F48" s="1" t="s">
        <v>1025</v>
      </c>
      <c r="G48">
        <f t="shared" si="2"/>
        <v>1</v>
      </c>
      <c r="H48" t="str">
        <f t="shared" si="3"/>
        <v xml:space="preserve"> </v>
      </c>
      <c r="I48">
        <f t="shared" si="1"/>
        <v>1</v>
      </c>
    </row>
    <row r="49" spans="1:9" x14ac:dyDescent="0.2">
      <c r="A49" s="1" t="s">
        <v>1218</v>
      </c>
      <c r="B49" s="1" t="s">
        <v>1590</v>
      </c>
      <c r="C49" s="1" t="s">
        <v>1591</v>
      </c>
      <c r="D49" s="1" t="s">
        <v>1592</v>
      </c>
      <c r="E49" s="1" t="s">
        <v>1593</v>
      </c>
      <c r="F49" s="1" t="s">
        <v>1594</v>
      </c>
      <c r="G49">
        <f t="shared" si="2"/>
        <v>1</v>
      </c>
      <c r="H49" t="str">
        <f t="shared" si="3"/>
        <v xml:space="preserve"> </v>
      </c>
      <c r="I49">
        <f t="shared" si="1"/>
        <v>1</v>
      </c>
    </row>
    <row r="50" spans="1:9" x14ac:dyDescent="0.2">
      <c r="A50" s="1" t="s">
        <v>1218</v>
      </c>
      <c r="B50" s="1" t="s">
        <v>1330</v>
      </c>
      <c r="C50" s="1" t="s">
        <v>1331</v>
      </c>
      <c r="D50" s="1" t="s">
        <v>1332</v>
      </c>
      <c r="E50" s="1" t="s">
        <v>1333</v>
      </c>
      <c r="F50" s="1" t="s">
        <v>1334</v>
      </c>
      <c r="G50">
        <f t="shared" si="2"/>
        <v>1</v>
      </c>
      <c r="H50" t="str">
        <f t="shared" si="3"/>
        <v xml:space="preserve"> </v>
      </c>
      <c r="I50">
        <f t="shared" si="1"/>
        <v>1</v>
      </c>
    </row>
    <row r="51" spans="1:9" x14ac:dyDescent="0.2">
      <c r="A51" s="1" t="s">
        <v>839</v>
      </c>
      <c r="B51" s="1" t="s">
        <v>858</v>
      </c>
      <c r="C51" s="1" t="s">
        <v>859</v>
      </c>
      <c r="D51" s="1" t="s">
        <v>860</v>
      </c>
      <c r="E51" s="1" t="s">
        <v>861</v>
      </c>
      <c r="F51" s="1" t="s">
        <v>862</v>
      </c>
      <c r="G51">
        <f t="shared" si="2"/>
        <v>1</v>
      </c>
      <c r="H51" t="str">
        <f t="shared" si="3"/>
        <v xml:space="preserve"> </v>
      </c>
      <c r="I51">
        <f t="shared" si="1"/>
        <v>1</v>
      </c>
    </row>
    <row r="52" spans="1:9" x14ac:dyDescent="0.2">
      <c r="A52" s="1" t="s">
        <v>839</v>
      </c>
      <c r="B52" s="1" t="s">
        <v>848</v>
      </c>
      <c r="C52" s="1" t="s">
        <v>849</v>
      </c>
      <c r="D52" s="1" t="s">
        <v>850</v>
      </c>
      <c r="E52" s="1" t="s">
        <v>851</v>
      </c>
      <c r="F52" s="1" t="s">
        <v>852</v>
      </c>
      <c r="G52">
        <f t="shared" si="2"/>
        <v>1</v>
      </c>
      <c r="H52" t="str">
        <f t="shared" si="3"/>
        <v xml:space="preserve"> </v>
      </c>
      <c r="I52">
        <f t="shared" si="1"/>
        <v>1</v>
      </c>
    </row>
    <row r="53" spans="1:9" x14ac:dyDescent="0.2">
      <c r="A53" s="1" t="s">
        <v>1218</v>
      </c>
      <c r="B53" s="1" t="s">
        <v>1300</v>
      </c>
      <c r="C53" s="1" t="s">
        <v>1301</v>
      </c>
      <c r="D53" s="1" t="s">
        <v>1302</v>
      </c>
      <c r="E53" s="1" t="s">
        <v>1303</v>
      </c>
      <c r="F53" s="1" t="s">
        <v>1304</v>
      </c>
      <c r="G53">
        <f t="shared" si="2"/>
        <v>1</v>
      </c>
      <c r="H53" t="str">
        <f t="shared" si="3"/>
        <v xml:space="preserve"> </v>
      </c>
      <c r="I53">
        <f t="shared" si="1"/>
        <v>1</v>
      </c>
    </row>
    <row r="54" spans="1:9" x14ac:dyDescent="0.2">
      <c r="A54" s="1" t="s">
        <v>1186</v>
      </c>
      <c r="B54" s="1" t="s">
        <v>1192</v>
      </c>
      <c r="C54" s="1" t="s">
        <v>1193</v>
      </c>
      <c r="D54" s="1" t="s">
        <v>1194</v>
      </c>
      <c r="E54" s="1" t="s">
        <v>1195</v>
      </c>
      <c r="F54" s="1" t="s">
        <v>1196</v>
      </c>
      <c r="G54">
        <f t="shared" si="2"/>
        <v>1</v>
      </c>
      <c r="H54" t="str">
        <f t="shared" si="3"/>
        <v xml:space="preserve"> </v>
      </c>
      <c r="I54">
        <f t="shared" si="1"/>
        <v>1</v>
      </c>
    </row>
    <row r="55" spans="1:9" x14ac:dyDescent="0.2">
      <c r="A55" s="1" t="s">
        <v>817</v>
      </c>
      <c r="B55" s="1" t="s">
        <v>565</v>
      </c>
      <c r="C55" s="1" t="s">
        <v>566</v>
      </c>
      <c r="D55" s="1" t="s">
        <v>828</v>
      </c>
      <c r="E55" s="1" t="s">
        <v>829</v>
      </c>
      <c r="F55" s="1" t="s">
        <v>830</v>
      </c>
      <c r="G55">
        <f t="shared" si="2"/>
        <v>1</v>
      </c>
      <c r="H55" t="str">
        <f t="shared" si="3"/>
        <v xml:space="preserve"> </v>
      </c>
      <c r="I55">
        <f t="shared" si="1"/>
        <v>1</v>
      </c>
    </row>
    <row r="56" spans="1:9" x14ac:dyDescent="0.2">
      <c r="A56" s="1" t="s">
        <v>839</v>
      </c>
      <c r="B56" s="1" t="s">
        <v>955</v>
      </c>
      <c r="C56" s="1" t="s">
        <v>956</v>
      </c>
      <c r="D56" s="1" t="s">
        <v>957</v>
      </c>
      <c r="E56" s="1" t="s">
        <v>958</v>
      </c>
      <c r="F56" s="1" t="s">
        <v>959</v>
      </c>
      <c r="G56">
        <f t="shared" si="2"/>
        <v>1</v>
      </c>
      <c r="H56" t="str">
        <f t="shared" si="3"/>
        <v xml:space="preserve"> </v>
      </c>
      <c r="I56">
        <f t="shared" si="1"/>
        <v>1</v>
      </c>
    </row>
    <row r="57" spans="1:9" x14ac:dyDescent="0.2">
      <c r="A57" s="1" t="s">
        <v>1114</v>
      </c>
      <c r="B57" s="1" t="s">
        <v>1120</v>
      </c>
      <c r="C57" s="1" t="s">
        <v>1121</v>
      </c>
      <c r="D57" s="1" t="s">
        <v>1122</v>
      </c>
      <c r="E57" s="1" t="s">
        <v>1123</v>
      </c>
      <c r="F57" s="1" t="s">
        <v>1124</v>
      </c>
      <c r="G57">
        <f t="shared" si="2"/>
        <v>1</v>
      </c>
      <c r="H57" t="str">
        <f t="shared" si="3"/>
        <v xml:space="preserve"> </v>
      </c>
      <c r="I57">
        <f t="shared" si="1"/>
        <v>1</v>
      </c>
    </row>
    <row r="58" spans="1:9" x14ac:dyDescent="0.2">
      <c r="A58" s="1" t="s">
        <v>1218</v>
      </c>
      <c r="B58" s="1" t="s">
        <v>1570</v>
      </c>
      <c r="C58" s="1" t="s">
        <v>1571</v>
      </c>
      <c r="D58" s="1" t="s">
        <v>1572</v>
      </c>
      <c r="E58" s="1" t="s">
        <v>1573</v>
      </c>
      <c r="F58" s="1" t="s">
        <v>1574</v>
      </c>
      <c r="G58">
        <f t="shared" si="2"/>
        <v>1</v>
      </c>
      <c r="H58" t="str">
        <f t="shared" si="3"/>
        <v xml:space="preserve"> </v>
      </c>
      <c r="I58">
        <f t="shared" si="1"/>
        <v>1</v>
      </c>
    </row>
    <row r="59" spans="1:9" x14ac:dyDescent="0.2">
      <c r="A59" s="1" t="s">
        <v>1139</v>
      </c>
      <c r="B59" s="1" t="s">
        <v>1892</v>
      </c>
      <c r="C59" s="1" t="s">
        <v>1893</v>
      </c>
      <c r="D59" s="1" t="s">
        <v>1152</v>
      </c>
      <c r="E59" s="1" t="s">
        <v>1894</v>
      </c>
      <c r="F59" s="1" t="s">
        <v>1895</v>
      </c>
      <c r="G59">
        <f t="shared" si="2"/>
        <v>1</v>
      </c>
      <c r="H59" t="str">
        <f t="shared" si="3"/>
        <v xml:space="preserve"> </v>
      </c>
      <c r="I59">
        <f t="shared" si="1"/>
        <v>1</v>
      </c>
    </row>
    <row r="60" spans="1:9" x14ac:dyDescent="0.2">
      <c r="A60" s="1" t="s">
        <v>1218</v>
      </c>
      <c r="B60" s="1" t="s">
        <v>1908</v>
      </c>
      <c r="C60" s="1" t="s">
        <v>1909</v>
      </c>
      <c r="D60" s="1" t="s">
        <v>1910</v>
      </c>
      <c r="E60" s="1" t="s">
        <v>1911</v>
      </c>
      <c r="F60" s="1" t="s">
        <v>1912</v>
      </c>
      <c r="G60">
        <f t="shared" si="2"/>
        <v>1</v>
      </c>
      <c r="H60" t="str">
        <f t="shared" si="3"/>
        <v xml:space="preserve"> </v>
      </c>
      <c r="I60">
        <f t="shared" si="1"/>
        <v>1</v>
      </c>
    </row>
    <row r="61" spans="1:9" x14ac:dyDescent="0.2">
      <c r="A61" s="1" t="s">
        <v>1186</v>
      </c>
      <c r="B61" s="1" t="s">
        <v>1202</v>
      </c>
      <c r="C61" s="1" t="s">
        <v>1203</v>
      </c>
      <c r="D61" s="1" t="s">
        <v>1204</v>
      </c>
      <c r="E61" s="1" t="s">
        <v>1205</v>
      </c>
      <c r="F61" s="1" t="s">
        <v>1206</v>
      </c>
      <c r="G61">
        <f t="shared" si="2"/>
        <v>1</v>
      </c>
      <c r="H61" t="str">
        <f t="shared" si="3"/>
        <v xml:space="preserve"> </v>
      </c>
      <c r="I61">
        <f t="shared" si="1"/>
        <v>1</v>
      </c>
    </row>
    <row r="62" spans="1:9" x14ac:dyDescent="0.2">
      <c r="A62" s="1" t="s">
        <v>1218</v>
      </c>
      <c r="B62" s="1" t="s">
        <v>1657</v>
      </c>
      <c r="C62" s="1" t="s">
        <v>1658</v>
      </c>
      <c r="D62" s="1" t="s">
        <v>1659</v>
      </c>
      <c r="E62" s="1" t="s">
        <v>1660</v>
      </c>
      <c r="F62" s="1" t="s">
        <v>1661</v>
      </c>
      <c r="G62">
        <f t="shared" si="2"/>
        <v>1</v>
      </c>
      <c r="H62" t="str">
        <f t="shared" si="3"/>
        <v xml:space="preserve"> </v>
      </c>
      <c r="I62">
        <f t="shared" si="1"/>
        <v>1</v>
      </c>
    </row>
    <row r="63" spans="1:9" x14ac:dyDescent="0.2">
      <c r="A63" s="1" t="s">
        <v>1218</v>
      </c>
      <c r="B63" s="1" t="s">
        <v>1376</v>
      </c>
      <c r="C63" s="1" t="s">
        <v>1377</v>
      </c>
      <c r="D63" s="1" t="s">
        <v>1378</v>
      </c>
      <c r="E63" s="1" t="s">
        <v>1379</v>
      </c>
      <c r="F63" s="1" t="s">
        <v>1380</v>
      </c>
      <c r="G63">
        <f t="shared" si="2"/>
        <v>1</v>
      </c>
      <c r="H63" t="str">
        <f t="shared" si="3"/>
        <v xml:space="preserve"> </v>
      </c>
      <c r="I63">
        <f t="shared" si="1"/>
        <v>1</v>
      </c>
    </row>
    <row r="64" spans="1:9" x14ac:dyDescent="0.2">
      <c r="A64" s="1" t="s">
        <v>1114</v>
      </c>
      <c r="B64" s="1" t="s">
        <v>1115</v>
      </c>
      <c r="C64" s="1" t="s">
        <v>1116</v>
      </c>
      <c r="D64" s="1" t="s">
        <v>1117</v>
      </c>
      <c r="E64" s="1" t="s">
        <v>1118</v>
      </c>
      <c r="F64" s="1" t="s">
        <v>1119</v>
      </c>
      <c r="G64">
        <f t="shared" si="2"/>
        <v>1</v>
      </c>
      <c r="H64" t="str">
        <f t="shared" si="3"/>
        <v xml:space="preserve"> </v>
      </c>
      <c r="I64">
        <f t="shared" si="1"/>
        <v>1</v>
      </c>
    </row>
    <row r="65" spans="1:9" x14ac:dyDescent="0.2">
      <c r="A65" s="1" t="s">
        <v>1218</v>
      </c>
      <c r="B65" s="1" t="s">
        <v>1265</v>
      </c>
      <c r="C65" s="1" t="s">
        <v>1266</v>
      </c>
      <c r="D65" s="1" t="s">
        <v>1267</v>
      </c>
      <c r="E65" s="1" t="s">
        <v>1268</v>
      </c>
      <c r="F65" s="1" t="s">
        <v>1269</v>
      </c>
      <c r="G65">
        <f t="shared" si="2"/>
        <v>1</v>
      </c>
      <c r="H65" t="str">
        <f t="shared" si="3"/>
        <v xml:space="preserve"> </v>
      </c>
      <c r="I65">
        <f t="shared" si="1"/>
        <v>1</v>
      </c>
    </row>
    <row r="66" spans="1:9" x14ac:dyDescent="0.2">
      <c r="A66" s="1" t="s">
        <v>839</v>
      </c>
      <c r="B66" s="1" t="s">
        <v>1881</v>
      </c>
      <c r="C66" s="1" t="s">
        <v>1882</v>
      </c>
      <c r="D66" s="1" t="s">
        <v>1883</v>
      </c>
      <c r="E66" s="1" t="s">
        <v>1884</v>
      </c>
      <c r="F66" s="1" t="s">
        <v>1885</v>
      </c>
      <c r="G66">
        <f t="shared" si="2"/>
        <v>1</v>
      </c>
      <c r="H66" t="str">
        <f t="shared" ref="H66:H97" si="4">IF(E66=E65,1," ")</f>
        <v xml:space="preserve"> </v>
      </c>
      <c r="I66">
        <f t="shared" ref="I66:I129" si="5">G66</f>
        <v>1</v>
      </c>
    </row>
    <row r="67" spans="1:9" x14ac:dyDescent="0.2">
      <c r="A67" s="1" t="s">
        <v>1218</v>
      </c>
      <c r="B67" s="1" t="s">
        <v>1487</v>
      </c>
      <c r="C67" s="1" t="s">
        <v>1488</v>
      </c>
      <c r="D67" s="1" t="s">
        <v>1489</v>
      </c>
      <c r="E67" s="1" t="s">
        <v>1490</v>
      </c>
      <c r="F67" s="1" t="s">
        <v>1491</v>
      </c>
      <c r="G67">
        <f t="shared" ref="G67:G130" si="6">COUNTIF(B$2:B$500,B67)</f>
        <v>1</v>
      </c>
      <c r="H67" t="str">
        <f t="shared" si="4"/>
        <v xml:space="preserve"> </v>
      </c>
      <c r="I67">
        <f t="shared" si="5"/>
        <v>1</v>
      </c>
    </row>
    <row r="68" spans="1:9" x14ac:dyDescent="0.2">
      <c r="A68" s="1" t="s">
        <v>1218</v>
      </c>
      <c r="B68" s="1" t="s">
        <v>228</v>
      </c>
      <c r="C68" s="1" t="s">
        <v>229</v>
      </c>
      <c r="D68" s="1" t="s">
        <v>1345</v>
      </c>
      <c r="E68" s="1" t="s">
        <v>1346</v>
      </c>
      <c r="F68" s="1" t="s">
        <v>1347</v>
      </c>
      <c r="G68">
        <f t="shared" si="6"/>
        <v>1</v>
      </c>
      <c r="H68" t="str">
        <f t="shared" si="4"/>
        <v xml:space="preserve"> </v>
      </c>
      <c r="I68">
        <f t="shared" si="5"/>
        <v>1</v>
      </c>
    </row>
    <row r="69" spans="1:9" x14ac:dyDescent="0.2">
      <c r="A69" s="1" t="s">
        <v>1139</v>
      </c>
      <c r="B69" s="1" t="s">
        <v>1147</v>
      </c>
      <c r="C69" s="1" t="s">
        <v>1148</v>
      </c>
      <c r="D69" s="1" t="s">
        <v>1149</v>
      </c>
      <c r="E69" s="1" t="s">
        <v>1150</v>
      </c>
      <c r="F69" s="1" t="s">
        <v>1151</v>
      </c>
      <c r="G69">
        <f t="shared" si="6"/>
        <v>1</v>
      </c>
      <c r="H69" t="str">
        <f t="shared" si="4"/>
        <v xml:space="preserve"> </v>
      </c>
      <c r="I69">
        <f t="shared" si="5"/>
        <v>1</v>
      </c>
    </row>
    <row r="70" spans="1:9" x14ac:dyDescent="0.2">
      <c r="A70" s="1" t="s">
        <v>1218</v>
      </c>
      <c r="B70" s="1" t="s">
        <v>1477</v>
      </c>
      <c r="C70" s="1" t="s">
        <v>1478</v>
      </c>
      <c r="D70" s="1" t="s">
        <v>1479</v>
      </c>
      <c r="E70" s="1" t="s">
        <v>1480</v>
      </c>
      <c r="F70" s="1" t="s">
        <v>1481</v>
      </c>
      <c r="G70">
        <f t="shared" si="6"/>
        <v>1</v>
      </c>
      <c r="H70" t="str">
        <f t="shared" si="4"/>
        <v xml:space="preserve"> </v>
      </c>
      <c r="I70">
        <f t="shared" si="5"/>
        <v>1</v>
      </c>
    </row>
    <row r="71" spans="1:9" x14ac:dyDescent="0.2">
      <c r="A71" s="1" t="s">
        <v>1139</v>
      </c>
      <c r="B71" s="1" t="s">
        <v>1176</v>
      </c>
      <c r="C71" s="1" t="s">
        <v>1177</v>
      </c>
      <c r="D71" s="1" t="s">
        <v>1178</v>
      </c>
      <c r="E71" s="1" t="s">
        <v>1179</v>
      </c>
      <c r="F71" s="1" t="s">
        <v>1180</v>
      </c>
      <c r="G71">
        <f t="shared" si="6"/>
        <v>1</v>
      </c>
      <c r="H71" t="str">
        <f t="shared" si="4"/>
        <v xml:space="preserve"> </v>
      </c>
      <c r="I71">
        <f t="shared" si="5"/>
        <v>1</v>
      </c>
    </row>
    <row r="72" spans="1:9" x14ac:dyDescent="0.2">
      <c r="A72" s="1" t="s">
        <v>1218</v>
      </c>
      <c r="B72" s="1" t="s">
        <v>1399</v>
      </c>
      <c r="C72" s="1" t="s">
        <v>1400</v>
      </c>
      <c r="D72" s="1" t="s">
        <v>1401</v>
      </c>
      <c r="E72" s="1" t="s">
        <v>1402</v>
      </c>
      <c r="F72" s="1" t="s">
        <v>1403</v>
      </c>
      <c r="G72">
        <f t="shared" si="6"/>
        <v>1</v>
      </c>
      <c r="H72" t="str">
        <f t="shared" si="4"/>
        <v xml:space="preserve"> </v>
      </c>
      <c r="I72">
        <f t="shared" si="5"/>
        <v>1</v>
      </c>
    </row>
    <row r="73" spans="1:9" x14ac:dyDescent="0.2">
      <c r="A73" s="1" t="s">
        <v>1218</v>
      </c>
      <c r="B73" s="1" t="s">
        <v>1560</v>
      </c>
      <c r="C73" s="1" t="s">
        <v>1561</v>
      </c>
      <c r="D73" s="1" t="s">
        <v>1562</v>
      </c>
      <c r="E73" s="1" t="s">
        <v>1563</v>
      </c>
      <c r="F73" s="1" t="s">
        <v>1564</v>
      </c>
      <c r="G73">
        <f t="shared" si="6"/>
        <v>1</v>
      </c>
      <c r="H73" t="str">
        <f t="shared" si="4"/>
        <v xml:space="preserve"> </v>
      </c>
      <c r="I73">
        <f t="shared" si="5"/>
        <v>1</v>
      </c>
    </row>
    <row r="74" spans="1:9" x14ac:dyDescent="0.2">
      <c r="A74" s="1" t="s">
        <v>1218</v>
      </c>
      <c r="B74" s="1" t="s">
        <v>1497</v>
      </c>
      <c r="C74" s="1" t="s">
        <v>1498</v>
      </c>
      <c r="D74" s="1" t="s">
        <v>1499</v>
      </c>
      <c r="E74" s="1" t="s">
        <v>1500</v>
      </c>
      <c r="F74" s="1" t="s">
        <v>1501</v>
      </c>
      <c r="G74">
        <f t="shared" si="6"/>
        <v>1</v>
      </c>
      <c r="H74" t="str">
        <f t="shared" si="4"/>
        <v xml:space="preserve"> </v>
      </c>
      <c r="I74">
        <f t="shared" si="5"/>
        <v>1</v>
      </c>
    </row>
    <row r="75" spans="1:9" x14ac:dyDescent="0.2">
      <c r="A75" s="1" t="s">
        <v>1218</v>
      </c>
      <c r="B75" s="1" t="s">
        <v>1435</v>
      </c>
      <c r="C75" s="1" t="s">
        <v>1436</v>
      </c>
      <c r="D75" s="1" t="s">
        <v>1437</v>
      </c>
      <c r="E75" s="1" t="s">
        <v>1438</v>
      </c>
      <c r="F75" s="1" t="s">
        <v>1439</v>
      </c>
      <c r="G75">
        <f t="shared" si="6"/>
        <v>1</v>
      </c>
      <c r="H75" t="str">
        <f t="shared" si="4"/>
        <v xml:space="preserve"> </v>
      </c>
      <c r="I75">
        <f t="shared" si="5"/>
        <v>1</v>
      </c>
    </row>
    <row r="76" spans="1:9" x14ac:dyDescent="0.2">
      <c r="A76" s="1" t="s">
        <v>1139</v>
      </c>
      <c r="B76" s="1" t="s">
        <v>1181</v>
      </c>
      <c r="C76" s="1" t="s">
        <v>1182</v>
      </c>
      <c r="D76" s="1" t="s">
        <v>1183</v>
      </c>
      <c r="E76" s="1" t="s">
        <v>1184</v>
      </c>
      <c r="F76" s="1" t="s">
        <v>1185</v>
      </c>
      <c r="G76">
        <f t="shared" si="6"/>
        <v>1</v>
      </c>
      <c r="H76" t="str">
        <f t="shared" si="4"/>
        <v xml:space="preserve"> </v>
      </c>
      <c r="I76">
        <f t="shared" si="5"/>
        <v>1</v>
      </c>
    </row>
    <row r="77" spans="1:9" x14ac:dyDescent="0.2">
      <c r="A77" s="1" t="s">
        <v>1218</v>
      </c>
      <c r="B77" s="1" t="s">
        <v>1348</v>
      </c>
      <c r="C77" s="1" t="s">
        <v>1349</v>
      </c>
      <c r="D77" s="1" t="s">
        <v>1350</v>
      </c>
      <c r="E77" s="1" t="s">
        <v>1351</v>
      </c>
      <c r="F77" s="1" t="s">
        <v>1352</v>
      </c>
      <c r="G77">
        <f t="shared" si="6"/>
        <v>1</v>
      </c>
      <c r="H77" t="str">
        <f t="shared" si="4"/>
        <v xml:space="preserve"> </v>
      </c>
      <c r="I77">
        <f t="shared" si="5"/>
        <v>1</v>
      </c>
    </row>
    <row r="78" spans="1:9" x14ac:dyDescent="0.2">
      <c r="A78" s="1" t="s">
        <v>1218</v>
      </c>
      <c r="B78" s="1" t="s">
        <v>1280</v>
      </c>
      <c r="C78" s="1" t="s">
        <v>1281</v>
      </c>
      <c r="D78" s="1" t="s">
        <v>1282</v>
      </c>
      <c r="E78" s="1" t="s">
        <v>1283</v>
      </c>
      <c r="F78" s="1" t="s">
        <v>1284</v>
      </c>
      <c r="G78">
        <f t="shared" si="6"/>
        <v>1</v>
      </c>
      <c r="H78" t="str">
        <f t="shared" si="4"/>
        <v xml:space="preserve"> </v>
      </c>
      <c r="I78">
        <f t="shared" si="5"/>
        <v>1</v>
      </c>
    </row>
    <row r="79" spans="1:9" x14ac:dyDescent="0.2">
      <c r="A79" s="1" t="s">
        <v>1186</v>
      </c>
      <c r="B79" s="1" t="s">
        <v>1197</v>
      </c>
      <c r="C79" s="1" t="s">
        <v>1198</v>
      </c>
      <c r="D79" s="1" t="s">
        <v>1199</v>
      </c>
      <c r="E79" s="1" t="s">
        <v>1200</v>
      </c>
      <c r="F79" s="1" t="s">
        <v>1201</v>
      </c>
      <c r="G79">
        <f t="shared" si="6"/>
        <v>1</v>
      </c>
      <c r="H79" t="str">
        <f t="shared" si="4"/>
        <v xml:space="preserve"> </v>
      </c>
      <c r="I79">
        <f t="shared" si="5"/>
        <v>1</v>
      </c>
    </row>
    <row r="80" spans="1:9" x14ac:dyDescent="0.2">
      <c r="A80" s="1" t="s">
        <v>839</v>
      </c>
      <c r="B80" s="1" t="s">
        <v>932</v>
      </c>
      <c r="C80" s="1" t="s">
        <v>933</v>
      </c>
      <c r="D80" s="1" t="s">
        <v>934</v>
      </c>
      <c r="E80" s="1" t="s">
        <v>935</v>
      </c>
      <c r="F80" s="1" t="s">
        <v>936</v>
      </c>
      <c r="G80">
        <f t="shared" si="6"/>
        <v>2</v>
      </c>
      <c r="H80" t="str">
        <f t="shared" si="4"/>
        <v xml:space="preserve"> </v>
      </c>
      <c r="I80">
        <f t="shared" si="5"/>
        <v>2</v>
      </c>
    </row>
    <row r="81" spans="1:9" x14ac:dyDescent="0.2">
      <c r="A81" s="1" t="s">
        <v>839</v>
      </c>
      <c r="B81" s="1" t="s">
        <v>932</v>
      </c>
      <c r="C81" s="1" t="s">
        <v>933</v>
      </c>
      <c r="D81" s="1" t="s">
        <v>937</v>
      </c>
      <c r="E81" s="1" t="s">
        <v>938</v>
      </c>
      <c r="F81" s="1" t="s">
        <v>939</v>
      </c>
      <c r="H81" t="str">
        <f t="shared" si="4"/>
        <v xml:space="preserve"> </v>
      </c>
      <c r="I81">
        <f t="shared" si="5"/>
        <v>0</v>
      </c>
    </row>
    <row r="82" spans="1:9" x14ac:dyDescent="0.2">
      <c r="A82" s="1" t="s">
        <v>1218</v>
      </c>
      <c r="B82" s="1" t="s">
        <v>1925</v>
      </c>
      <c r="C82" s="1" t="s">
        <v>1926</v>
      </c>
      <c r="D82" s="1" t="s">
        <v>1927</v>
      </c>
      <c r="E82" s="1" t="s">
        <v>1928</v>
      </c>
      <c r="F82" s="1" t="s">
        <v>1929</v>
      </c>
      <c r="G82">
        <f t="shared" si="6"/>
        <v>1</v>
      </c>
      <c r="H82" t="str">
        <f t="shared" si="4"/>
        <v xml:space="preserve"> </v>
      </c>
      <c r="I82">
        <f t="shared" si="5"/>
        <v>1</v>
      </c>
    </row>
    <row r="83" spans="1:9" x14ac:dyDescent="0.2">
      <c r="A83" s="1" t="s">
        <v>1015</v>
      </c>
      <c r="B83" s="1" t="s">
        <v>1016</v>
      </c>
      <c r="C83" s="1" t="s">
        <v>1017</v>
      </c>
      <c r="D83" s="1" t="s">
        <v>1018</v>
      </c>
      <c r="E83" s="1" t="s">
        <v>1019</v>
      </c>
      <c r="F83" s="1" t="s">
        <v>1020</v>
      </c>
      <c r="G83">
        <f t="shared" si="6"/>
        <v>1</v>
      </c>
      <c r="H83" t="str">
        <f t="shared" si="4"/>
        <v xml:space="preserve"> </v>
      </c>
      <c r="I83">
        <f t="shared" si="5"/>
        <v>1</v>
      </c>
    </row>
    <row r="84" spans="1:9" x14ac:dyDescent="0.2">
      <c r="A84" s="1" t="s">
        <v>817</v>
      </c>
      <c r="B84" s="1" t="s">
        <v>375</v>
      </c>
      <c r="C84" s="1" t="s">
        <v>376</v>
      </c>
      <c r="D84" s="1" t="s">
        <v>836</v>
      </c>
      <c r="E84" s="1" t="s">
        <v>837</v>
      </c>
      <c r="F84" s="1" t="s">
        <v>838</v>
      </c>
      <c r="G84">
        <f t="shared" si="6"/>
        <v>4</v>
      </c>
      <c r="H84" t="str">
        <f t="shared" si="4"/>
        <v xml:space="preserve"> </v>
      </c>
      <c r="I84">
        <v>3</v>
      </c>
    </row>
    <row r="85" spans="1:9" x14ac:dyDescent="0.2">
      <c r="A85" s="1" t="s">
        <v>1125</v>
      </c>
      <c r="B85" s="1" t="s">
        <v>375</v>
      </c>
      <c r="C85" s="1" t="s">
        <v>376</v>
      </c>
      <c r="D85" s="1" t="s">
        <v>836</v>
      </c>
      <c r="E85" s="1" t="s">
        <v>837</v>
      </c>
      <c r="F85" s="1" t="s">
        <v>838</v>
      </c>
      <c r="H85">
        <f t="shared" si="4"/>
        <v>1</v>
      </c>
      <c r="I85">
        <f t="shared" si="5"/>
        <v>0</v>
      </c>
    </row>
    <row r="86" spans="1:9" x14ac:dyDescent="0.2">
      <c r="A86" s="1" t="s">
        <v>991</v>
      </c>
      <c r="B86" s="1" t="s">
        <v>375</v>
      </c>
      <c r="C86" s="1" t="s">
        <v>376</v>
      </c>
      <c r="D86" s="1" t="s">
        <v>1002</v>
      </c>
      <c r="E86" s="1" t="s">
        <v>1003</v>
      </c>
      <c r="F86" s="1" t="s">
        <v>1004</v>
      </c>
      <c r="H86" t="str">
        <f t="shared" si="4"/>
        <v xml:space="preserve"> </v>
      </c>
      <c r="I86">
        <f t="shared" si="5"/>
        <v>0</v>
      </c>
    </row>
    <row r="87" spans="1:9" x14ac:dyDescent="0.2">
      <c r="A87" s="1" t="s">
        <v>1015</v>
      </c>
      <c r="B87" s="1" t="s">
        <v>375</v>
      </c>
      <c r="C87" s="1" t="s">
        <v>376</v>
      </c>
      <c r="D87" s="1" t="s">
        <v>1031</v>
      </c>
      <c r="E87" s="1" t="s">
        <v>1032</v>
      </c>
      <c r="F87" s="1" t="s">
        <v>1033</v>
      </c>
      <c r="H87" t="str">
        <f t="shared" si="4"/>
        <v xml:space="preserve"> </v>
      </c>
      <c r="I87">
        <f t="shared" si="5"/>
        <v>0</v>
      </c>
    </row>
    <row r="88" spans="1:9" x14ac:dyDescent="0.2">
      <c r="A88" s="1" t="s">
        <v>1218</v>
      </c>
      <c r="B88" s="1" t="s">
        <v>1502</v>
      </c>
      <c r="C88" s="1" t="s">
        <v>1503</v>
      </c>
      <c r="D88" s="1" t="s">
        <v>1504</v>
      </c>
      <c r="E88" s="1" t="s">
        <v>1505</v>
      </c>
      <c r="F88" s="1" t="s">
        <v>1506</v>
      </c>
      <c r="G88">
        <f t="shared" si="6"/>
        <v>1</v>
      </c>
      <c r="H88" t="str">
        <f t="shared" si="4"/>
        <v xml:space="preserve"> </v>
      </c>
      <c r="I88">
        <f t="shared" si="5"/>
        <v>1</v>
      </c>
    </row>
    <row r="89" spans="1:9" x14ac:dyDescent="0.2">
      <c r="A89" s="1" t="s">
        <v>1218</v>
      </c>
      <c r="B89" s="1" t="s">
        <v>1575</v>
      </c>
      <c r="C89" s="1" t="s">
        <v>1576</v>
      </c>
      <c r="D89" s="1" t="s">
        <v>1577</v>
      </c>
      <c r="E89" s="1" t="s">
        <v>1578</v>
      </c>
      <c r="F89" s="1" t="s">
        <v>1579</v>
      </c>
      <c r="G89">
        <f t="shared" si="6"/>
        <v>1</v>
      </c>
      <c r="H89" t="str">
        <f t="shared" si="4"/>
        <v xml:space="preserve"> </v>
      </c>
      <c r="I89">
        <f t="shared" si="5"/>
        <v>1</v>
      </c>
    </row>
    <row r="90" spans="1:9" x14ac:dyDescent="0.2">
      <c r="A90" s="1" t="s">
        <v>839</v>
      </c>
      <c r="B90" s="1" t="s">
        <v>945</v>
      </c>
      <c r="C90" s="1" t="s">
        <v>946</v>
      </c>
      <c r="D90" s="1" t="s">
        <v>947</v>
      </c>
      <c r="E90" s="1" t="s">
        <v>948</v>
      </c>
      <c r="F90" s="1" t="s">
        <v>949</v>
      </c>
      <c r="G90">
        <f t="shared" si="6"/>
        <v>1</v>
      </c>
      <c r="H90" t="str">
        <f t="shared" si="4"/>
        <v xml:space="preserve"> </v>
      </c>
      <c r="I90">
        <f t="shared" si="5"/>
        <v>1</v>
      </c>
    </row>
    <row r="91" spans="1:9" x14ac:dyDescent="0.2">
      <c r="A91" s="1" t="s">
        <v>991</v>
      </c>
      <c r="B91" s="1" t="s">
        <v>997</v>
      </c>
      <c r="C91" s="1" t="s">
        <v>998</v>
      </c>
      <c r="D91" s="1" t="s">
        <v>999</v>
      </c>
      <c r="E91" s="1" t="s">
        <v>1000</v>
      </c>
      <c r="F91" s="1" t="s">
        <v>1001</v>
      </c>
      <c r="G91">
        <f t="shared" si="6"/>
        <v>1</v>
      </c>
      <c r="H91" t="str">
        <f t="shared" si="4"/>
        <v xml:space="preserve"> </v>
      </c>
      <c r="I91">
        <f t="shared" si="5"/>
        <v>1</v>
      </c>
    </row>
    <row r="92" spans="1:9" x14ac:dyDescent="0.2">
      <c r="A92" s="1" t="s">
        <v>1218</v>
      </c>
      <c r="B92" s="1" t="s">
        <v>1603</v>
      </c>
      <c r="C92" s="1" t="s">
        <v>1604</v>
      </c>
      <c r="D92" s="1" t="s">
        <v>1605</v>
      </c>
      <c r="E92" s="1" t="s">
        <v>1606</v>
      </c>
      <c r="F92" s="1" t="s">
        <v>1607</v>
      </c>
      <c r="G92">
        <f t="shared" si="6"/>
        <v>1</v>
      </c>
      <c r="H92" t="str">
        <f t="shared" si="4"/>
        <v xml:space="preserve"> </v>
      </c>
      <c r="I92">
        <f t="shared" si="5"/>
        <v>1</v>
      </c>
    </row>
    <row r="93" spans="1:9" x14ac:dyDescent="0.2">
      <c r="A93" s="1" t="s">
        <v>1218</v>
      </c>
      <c r="B93" s="1" t="s">
        <v>1445</v>
      </c>
      <c r="C93" s="1" t="s">
        <v>1446</v>
      </c>
      <c r="D93" s="1" t="s">
        <v>1447</v>
      </c>
      <c r="E93" s="1" t="s">
        <v>1448</v>
      </c>
      <c r="F93" s="1" t="s">
        <v>1449</v>
      </c>
      <c r="G93">
        <f t="shared" si="6"/>
        <v>1</v>
      </c>
      <c r="H93" t="str">
        <f t="shared" si="4"/>
        <v xml:space="preserve"> </v>
      </c>
      <c r="I93">
        <f t="shared" si="5"/>
        <v>1</v>
      </c>
    </row>
    <row r="94" spans="1:9" x14ac:dyDescent="0.2">
      <c r="A94" s="1" t="s">
        <v>839</v>
      </c>
      <c r="B94" s="1" t="s">
        <v>965</v>
      </c>
      <c r="C94" s="1" t="s">
        <v>966</v>
      </c>
      <c r="D94" s="1" t="s">
        <v>967</v>
      </c>
      <c r="E94" s="1" t="s">
        <v>968</v>
      </c>
      <c r="F94" s="1" t="s">
        <v>969</v>
      </c>
      <c r="G94">
        <f t="shared" si="6"/>
        <v>1</v>
      </c>
      <c r="H94" t="str">
        <f t="shared" si="4"/>
        <v xml:space="preserve"> </v>
      </c>
      <c r="I94">
        <f t="shared" si="5"/>
        <v>1</v>
      </c>
    </row>
    <row r="95" spans="1:9" x14ac:dyDescent="0.2">
      <c r="A95" s="1" t="s">
        <v>839</v>
      </c>
      <c r="B95" s="1" t="s">
        <v>975</v>
      </c>
      <c r="C95" s="1" t="s">
        <v>976</v>
      </c>
      <c r="D95" s="1" t="s">
        <v>977</v>
      </c>
      <c r="E95" s="1" t="s">
        <v>978</v>
      </c>
      <c r="F95" s="1" t="s">
        <v>979</v>
      </c>
      <c r="G95">
        <f t="shared" si="6"/>
        <v>1</v>
      </c>
      <c r="H95" t="str">
        <f t="shared" si="4"/>
        <v xml:space="preserve"> </v>
      </c>
      <c r="I95">
        <f t="shared" si="5"/>
        <v>1</v>
      </c>
    </row>
    <row r="96" spans="1:9" x14ac:dyDescent="0.2">
      <c r="A96" s="1" t="s">
        <v>1218</v>
      </c>
      <c r="B96" s="1" t="s">
        <v>1608</v>
      </c>
      <c r="C96" s="1" t="s">
        <v>1609</v>
      </c>
      <c r="D96" s="1" t="s">
        <v>1610</v>
      </c>
      <c r="E96" s="1" t="s">
        <v>1611</v>
      </c>
      <c r="F96" s="1" t="s">
        <v>1612</v>
      </c>
      <c r="G96">
        <f t="shared" si="6"/>
        <v>1</v>
      </c>
      <c r="H96" t="str">
        <f t="shared" si="4"/>
        <v xml:space="preserve"> </v>
      </c>
      <c r="I96">
        <f t="shared" si="5"/>
        <v>1</v>
      </c>
    </row>
    <row r="97" spans="1:9" x14ac:dyDescent="0.2">
      <c r="A97" s="1" t="s">
        <v>1218</v>
      </c>
      <c r="B97" s="1" t="s">
        <v>1628</v>
      </c>
      <c r="C97" s="1" t="s">
        <v>1629</v>
      </c>
      <c r="D97" s="1" t="s">
        <v>1630</v>
      </c>
      <c r="E97" s="1" t="s">
        <v>1631</v>
      </c>
      <c r="F97" s="1" t="s">
        <v>1632</v>
      </c>
      <c r="G97">
        <f t="shared" si="6"/>
        <v>1</v>
      </c>
      <c r="H97" t="str">
        <f t="shared" si="4"/>
        <v xml:space="preserve"> </v>
      </c>
      <c r="I97">
        <f t="shared" si="5"/>
        <v>1</v>
      </c>
    </row>
    <row r="98" spans="1:9" x14ac:dyDescent="0.2">
      <c r="A98" s="1" t="s">
        <v>1218</v>
      </c>
      <c r="B98" s="1" t="s">
        <v>1623</v>
      </c>
      <c r="C98" s="1" t="s">
        <v>1624</v>
      </c>
      <c r="D98" s="1" t="s">
        <v>1625</v>
      </c>
      <c r="E98" s="1" t="s">
        <v>1626</v>
      </c>
      <c r="F98" s="1" t="s">
        <v>1627</v>
      </c>
      <c r="G98">
        <f t="shared" si="6"/>
        <v>1</v>
      </c>
      <c r="H98" t="str">
        <f t="shared" ref="H98:H129" si="7">IF(E98=E97,1," ")</f>
        <v xml:space="preserve"> </v>
      </c>
      <c r="I98">
        <f t="shared" si="5"/>
        <v>1</v>
      </c>
    </row>
    <row r="99" spans="1:9" x14ac:dyDescent="0.2">
      <c r="A99" s="1" t="s">
        <v>1015</v>
      </c>
      <c r="B99" s="1" t="s">
        <v>1026</v>
      </c>
      <c r="C99" s="1" t="s">
        <v>1027</v>
      </c>
      <c r="D99" s="1" t="s">
        <v>1028</v>
      </c>
      <c r="E99" s="1" t="s">
        <v>1029</v>
      </c>
      <c r="F99" s="1" t="s">
        <v>1030</v>
      </c>
      <c r="G99">
        <f t="shared" si="6"/>
        <v>1</v>
      </c>
      <c r="H99" t="str">
        <f t="shared" si="7"/>
        <v xml:space="preserve"> </v>
      </c>
      <c r="I99">
        <f t="shared" si="5"/>
        <v>1</v>
      </c>
    </row>
    <row r="100" spans="1:9" x14ac:dyDescent="0.2">
      <c r="A100" s="1" t="s">
        <v>1218</v>
      </c>
      <c r="B100" s="1" t="s">
        <v>1653</v>
      </c>
      <c r="C100" s="1" t="s">
        <v>1654</v>
      </c>
      <c r="D100" s="1" t="s">
        <v>1655</v>
      </c>
      <c r="E100" s="1" t="s">
        <v>1235</v>
      </c>
      <c r="F100" s="1" t="s">
        <v>1656</v>
      </c>
      <c r="G100">
        <f t="shared" si="6"/>
        <v>1</v>
      </c>
      <c r="H100" t="str">
        <f t="shared" si="7"/>
        <v xml:space="preserve"> </v>
      </c>
      <c r="I100">
        <f t="shared" si="5"/>
        <v>1</v>
      </c>
    </row>
    <row r="101" spans="1:9" x14ac:dyDescent="0.2">
      <c r="A101" s="1" t="s">
        <v>1218</v>
      </c>
      <c r="B101" s="1" t="s">
        <v>1227</v>
      </c>
      <c r="C101" s="1" t="s">
        <v>1228</v>
      </c>
      <c r="D101" s="1" t="s">
        <v>1229</v>
      </c>
      <c r="E101" s="1" t="s">
        <v>1230</v>
      </c>
      <c r="F101" s="1" t="s">
        <v>1231</v>
      </c>
      <c r="G101">
        <f t="shared" si="6"/>
        <v>1</v>
      </c>
      <c r="H101" t="str">
        <f t="shared" si="7"/>
        <v xml:space="preserve"> </v>
      </c>
      <c r="I101">
        <f t="shared" si="5"/>
        <v>1</v>
      </c>
    </row>
    <row r="102" spans="1:9" x14ac:dyDescent="0.2">
      <c r="A102" s="1" t="s">
        <v>1102</v>
      </c>
      <c r="B102" s="1" t="s">
        <v>1106</v>
      </c>
      <c r="C102" s="1" t="s">
        <v>1107</v>
      </c>
      <c r="D102" s="1" t="s">
        <v>1108</v>
      </c>
      <c r="E102" s="1" t="s">
        <v>1109</v>
      </c>
      <c r="F102" s="1" t="s">
        <v>678</v>
      </c>
      <c r="G102">
        <f t="shared" si="6"/>
        <v>1</v>
      </c>
      <c r="H102" t="str">
        <f t="shared" si="7"/>
        <v xml:space="preserve"> </v>
      </c>
      <c r="I102">
        <f t="shared" si="5"/>
        <v>1</v>
      </c>
    </row>
    <row r="103" spans="1:9" x14ac:dyDescent="0.2">
      <c r="A103" s="1" t="s">
        <v>1139</v>
      </c>
      <c r="B103" s="1" t="s">
        <v>871</v>
      </c>
      <c r="C103" s="1" t="s">
        <v>872</v>
      </c>
      <c r="D103" s="1" t="s">
        <v>1140</v>
      </c>
      <c r="E103" s="1" t="s">
        <v>1141</v>
      </c>
      <c r="F103" s="1" t="s">
        <v>1142</v>
      </c>
      <c r="G103">
        <f t="shared" si="6"/>
        <v>2</v>
      </c>
      <c r="H103" t="str">
        <f t="shared" si="7"/>
        <v xml:space="preserve"> </v>
      </c>
      <c r="I103">
        <f t="shared" si="5"/>
        <v>2</v>
      </c>
    </row>
    <row r="104" spans="1:9" x14ac:dyDescent="0.2">
      <c r="A104" s="1" t="s">
        <v>839</v>
      </c>
      <c r="B104" s="1" t="s">
        <v>871</v>
      </c>
      <c r="C104" s="1" t="s">
        <v>872</v>
      </c>
      <c r="D104" s="1" t="s">
        <v>873</v>
      </c>
      <c r="E104" s="1" t="s">
        <v>874</v>
      </c>
      <c r="F104" s="1" t="s">
        <v>875</v>
      </c>
      <c r="H104" t="str">
        <f t="shared" si="7"/>
        <v xml:space="preserve"> </v>
      </c>
      <c r="I104">
        <f t="shared" si="5"/>
        <v>0</v>
      </c>
    </row>
    <row r="105" spans="1:9" x14ac:dyDescent="0.2">
      <c r="A105" s="1" t="s">
        <v>1218</v>
      </c>
      <c r="B105" s="1" t="s">
        <v>1440</v>
      </c>
      <c r="C105" s="1" t="s">
        <v>1441</v>
      </c>
      <c r="D105" s="1" t="s">
        <v>1442</v>
      </c>
      <c r="E105" s="1" t="s">
        <v>1443</v>
      </c>
      <c r="F105" s="1" t="s">
        <v>1444</v>
      </c>
      <c r="G105">
        <f t="shared" si="6"/>
        <v>1</v>
      </c>
      <c r="H105" t="str">
        <f t="shared" si="7"/>
        <v xml:space="preserve"> </v>
      </c>
      <c r="I105">
        <f t="shared" si="5"/>
        <v>1</v>
      </c>
    </row>
    <row r="106" spans="1:9" x14ac:dyDescent="0.2">
      <c r="A106" s="1" t="s">
        <v>839</v>
      </c>
      <c r="B106" s="1" t="s">
        <v>950</v>
      </c>
      <c r="C106" s="1" t="s">
        <v>951</v>
      </c>
      <c r="D106" s="1" t="s">
        <v>952</v>
      </c>
      <c r="E106" s="1" t="s">
        <v>953</v>
      </c>
      <c r="F106" s="1" t="s">
        <v>954</v>
      </c>
      <c r="G106">
        <f t="shared" si="6"/>
        <v>1</v>
      </c>
      <c r="H106" t="str">
        <f t="shared" si="7"/>
        <v xml:space="preserve"> </v>
      </c>
      <c r="I106">
        <f t="shared" si="5"/>
        <v>1</v>
      </c>
    </row>
    <row r="107" spans="1:9" x14ac:dyDescent="0.2">
      <c r="A107" s="1" t="s">
        <v>1218</v>
      </c>
      <c r="B107" s="1" t="s">
        <v>1598</v>
      </c>
      <c r="C107" s="1" t="s">
        <v>1599</v>
      </c>
      <c r="D107" s="1" t="s">
        <v>1600</v>
      </c>
      <c r="E107" s="1" t="s">
        <v>1601</v>
      </c>
      <c r="F107" s="1" t="s">
        <v>1602</v>
      </c>
      <c r="G107">
        <f t="shared" si="6"/>
        <v>1</v>
      </c>
      <c r="H107" t="str">
        <f t="shared" si="7"/>
        <v xml:space="preserve"> </v>
      </c>
      <c r="I107">
        <f t="shared" si="5"/>
        <v>1</v>
      </c>
    </row>
    <row r="108" spans="1:9" x14ac:dyDescent="0.2">
      <c r="A108" s="1" t="s">
        <v>1058</v>
      </c>
      <c r="B108" s="1" t="s">
        <v>1069</v>
      </c>
      <c r="C108" s="1" t="s">
        <v>1070</v>
      </c>
      <c r="D108" s="1" t="s">
        <v>1071</v>
      </c>
      <c r="E108" s="1" t="s">
        <v>1072</v>
      </c>
      <c r="F108" s="1" t="s">
        <v>1073</v>
      </c>
      <c r="G108">
        <f t="shared" si="6"/>
        <v>1</v>
      </c>
      <c r="H108" t="str">
        <f t="shared" si="7"/>
        <v xml:space="preserve"> </v>
      </c>
      <c r="I108">
        <f t="shared" si="5"/>
        <v>1</v>
      </c>
    </row>
    <row r="109" spans="1:9" x14ac:dyDescent="0.2">
      <c r="A109" s="1" t="s">
        <v>1218</v>
      </c>
      <c r="B109" s="1" t="s">
        <v>1415</v>
      </c>
      <c r="C109" s="1" t="s">
        <v>1416</v>
      </c>
      <c r="D109" s="1" t="s">
        <v>1417</v>
      </c>
      <c r="E109" s="1" t="s">
        <v>1418</v>
      </c>
      <c r="F109" s="1" t="s">
        <v>1419</v>
      </c>
      <c r="G109">
        <f t="shared" si="6"/>
        <v>1</v>
      </c>
      <c r="H109" t="str">
        <f t="shared" si="7"/>
        <v xml:space="preserve"> </v>
      </c>
      <c r="I109">
        <f t="shared" si="5"/>
        <v>1</v>
      </c>
    </row>
    <row r="110" spans="1:9" x14ac:dyDescent="0.2">
      <c r="A110" s="1" t="s">
        <v>839</v>
      </c>
      <c r="B110" s="1" t="s">
        <v>853</v>
      </c>
      <c r="C110" s="1" t="s">
        <v>854</v>
      </c>
      <c r="D110" s="1" t="s">
        <v>855</v>
      </c>
      <c r="E110" s="1" t="s">
        <v>856</v>
      </c>
      <c r="F110" s="1" t="s">
        <v>857</v>
      </c>
      <c r="G110">
        <f t="shared" si="6"/>
        <v>1</v>
      </c>
      <c r="H110" t="str">
        <f t="shared" si="7"/>
        <v xml:space="preserve"> </v>
      </c>
      <c r="I110">
        <f t="shared" si="5"/>
        <v>1</v>
      </c>
    </row>
    <row r="111" spans="1:9" x14ac:dyDescent="0.2">
      <c r="A111" s="1" t="s">
        <v>1218</v>
      </c>
      <c r="B111" s="1" t="s">
        <v>1404</v>
      </c>
      <c r="C111" s="1" t="s">
        <v>1405</v>
      </c>
      <c r="D111" s="1" t="s">
        <v>1406</v>
      </c>
      <c r="E111" s="1" t="s">
        <v>1407</v>
      </c>
      <c r="F111" s="1" t="s">
        <v>1408</v>
      </c>
      <c r="G111">
        <f t="shared" si="6"/>
        <v>1</v>
      </c>
      <c r="H111" t="str">
        <f t="shared" si="7"/>
        <v xml:space="preserve"> </v>
      </c>
      <c r="I111">
        <f t="shared" si="5"/>
        <v>1</v>
      </c>
    </row>
    <row r="112" spans="1:9" x14ac:dyDescent="0.2">
      <c r="A112" s="1" t="s">
        <v>1218</v>
      </c>
      <c r="B112" s="1" t="s">
        <v>1247</v>
      </c>
      <c r="C112" s="1" t="s">
        <v>1248</v>
      </c>
      <c r="D112" s="1" t="s">
        <v>1249</v>
      </c>
      <c r="E112" s="1" t="s">
        <v>1250</v>
      </c>
      <c r="F112" s="1" t="s">
        <v>1251</v>
      </c>
      <c r="G112">
        <f t="shared" si="6"/>
        <v>1</v>
      </c>
      <c r="H112" t="str">
        <f t="shared" si="7"/>
        <v xml:space="preserve"> </v>
      </c>
      <c r="I112">
        <f t="shared" si="5"/>
        <v>1</v>
      </c>
    </row>
    <row r="113" spans="1:9" x14ac:dyDescent="0.2">
      <c r="A113" s="1" t="s">
        <v>839</v>
      </c>
      <c r="B113" s="1" t="s">
        <v>922</v>
      </c>
      <c r="C113" s="1" t="s">
        <v>923</v>
      </c>
      <c r="D113" s="1" t="s">
        <v>924</v>
      </c>
      <c r="E113" s="1" t="s">
        <v>925</v>
      </c>
      <c r="F113" s="1" t="s">
        <v>926</v>
      </c>
      <c r="G113">
        <f t="shared" si="6"/>
        <v>1</v>
      </c>
      <c r="H113" t="str">
        <f t="shared" si="7"/>
        <v xml:space="preserve"> </v>
      </c>
      <c r="I113">
        <f t="shared" si="5"/>
        <v>1</v>
      </c>
    </row>
    <row r="114" spans="1:9" x14ac:dyDescent="0.2">
      <c r="A114" s="1" t="s">
        <v>1218</v>
      </c>
      <c r="B114" s="1" t="s">
        <v>1325</v>
      </c>
      <c r="C114" s="1" t="s">
        <v>1326</v>
      </c>
      <c r="D114" s="1" t="s">
        <v>1327</v>
      </c>
      <c r="E114" s="1" t="s">
        <v>1328</v>
      </c>
      <c r="F114" s="1" t="s">
        <v>1329</v>
      </c>
      <c r="G114">
        <f t="shared" si="6"/>
        <v>1</v>
      </c>
      <c r="H114" t="str">
        <f t="shared" si="7"/>
        <v xml:space="preserve"> </v>
      </c>
      <c r="I114">
        <f t="shared" si="5"/>
        <v>1</v>
      </c>
    </row>
    <row r="115" spans="1:9" x14ac:dyDescent="0.2">
      <c r="A115" s="1" t="s">
        <v>1207</v>
      </c>
      <c r="B115" s="1" t="s">
        <v>1208</v>
      </c>
      <c r="C115" s="1" t="s">
        <v>1209</v>
      </c>
      <c r="D115" s="1" t="s">
        <v>1210</v>
      </c>
      <c r="E115" s="1" t="s">
        <v>1211</v>
      </c>
      <c r="F115" s="1" t="s">
        <v>1212</v>
      </c>
      <c r="G115">
        <f t="shared" si="6"/>
        <v>1</v>
      </c>
      <c r="H115" t="str">
        <f t="shared" si="7"/>
        <v xml:space="preserve"> </v>
      </c>
      <c r="I115">
        <f t="shared" si="5"/>
        <v>1</v>
      </c>
    </row>
    <row r="116" spans="1:9" x14ac:dyDescent="0.2">
      <c r="A116" s="1" t="s">
        <v>791</v>
      </c>
      <c r="B116" s="1" t="s">
        <v>812</v>
      </c>
      <c r="C116" s="1" t="s">
        <v>813</v>
      </c>
      <c r="D116" s="1" t="s">
        <v>814</v>
      </c>
      <c r="E116" s="1" t="s">
        <v>815</v>
      </c>
      <c r="F116" s="1" t="s">
        <v>816</v>
      </c>
      <c r="G116">
        <f t="shared" si="6"/>
        <v>2</v>
      </c>
      <c r="H116" t="str">
        <f t="shared" si="7"/>
        <v xml:space="preserve"> </v>
      </c>
      <c r="I116">
        <f t="shared" si="5"/>
        <v>2</v>
      </c>
    </row>
    <row r="117" spans="1:9" x14ac:dyDescent="0.2">
      <c r="A117" s="1" t="s">
        <v>1095</v>
      </c>
      <c r="B117" s="1" t="s">
        <v>812</v>
      </c>
      <c r="C117" s="1" t="s">
        <v>813</v>
      </c>
      <c r="D117" s="1" t="s">
        <v>1099</v>
      </c>
      <c r="E117" s="1" t="s">
        <v>1100</v>
      </c>
      <c r="F117" s="1" t="s">
        <v>1101</v>
      </c>
      <c r="H117" t="str">
        <f t="shared" si="7"/>
        <v xml:space="preserve"> </v>
      </c>
      <c r="I117">
        <f t="shared" si="5"/>
        <v>0</v>
      </c>
    </row>
    <row r="118" spans="1:9" x14ac:dyDescent="0.2">
      <c r="A118" s="1" t="s">
        <v>1218</v>
      </c>
      <c r="B118" s="1" t="s">
        <v>1550</v>
      </c>
      <c r="C118" s="1" t="s">
        <v>1551</v>
      </c>
      <c r="D118" s="1" t="s">
        <v>1552</v>
      </c>
      <c r="E118" s="1" t="s">
        <v>1553</v>
      </c>
      <c r="F118" s="1" t="s">
        <v>1554</v>
      </c>
      <c r="G118">
        <f t="shared" si="6"/>
        <v>1</v>
      </c>
      <c r="H118" t="str">
        <f t="shared" si="7"/>
        <v xml:space="preserve"> </v>
      </c>
      <c r="I118">
        <f t="shared" si="5"/>
        <v>1</v>
      </c>
    </row>
    <row r="119" spans="1:9" x14ac:dyDescent="0.2">
      <c r="A119" s="1" t="s">
        <v>991</v>
      </c>
      <c r="B119" s="1" t="s">
        <v>1005</v>
      </c>
      <c r="C119" s="1" t="s">
        <v>1006</v>
      </c>
      <c r="D119" s="1" t="s">
        <v>1007</v>
      </c>
      <c r="E119" s="1" t="s">
        <v>1008</v>
      </c>
      <c r="F119" s="1" t="s">
        <v>1009</v>
      </c>
      <c r="G119">
        <f t="shared" si="6"/>
        <v>1</v>
      </c>
      <c r="H119" t="str">
        <f t="shared" si="7"/>
        <v xml:space="preserve"> </v>
      </c>
      <c r="I119">
        <f t="shared" si="5"/>
        <v>1</v>
      </c>
    </row>
    <row r="120" spans="1:9" x14ac:dyDescent="0.2">
      <c r="A120" s="1" t="s">
        <v>1218</v>
      </c>
      <c r="B120" s="1" t="s">
        <v>1921</v>
      </c>
      <c r="C120" s="1" t="s">
        <v>1922</v>
      </c>
      <c r="D120" s="1" t="s">
        <v>1414</v>
      </c>
      <c r="E120" s="1" t="s">
        <v>1923</v>
      </c>
      <c r="F120" s="1" t="s">
        <v>1924</v>
      </c>
      <c r="G120">
        <f t="shared" si="6"/>
        <v>1</v>
      </c>
      <c r="H120" t="str">
        <f t="shared" si="7"/>
        <v xml:space="preserve"> </v>
      </c>
      <c r="I120">
        <f t="shared" si="5"/>
        <v>1</v>
      </c>
    </row>
    <row r="121" spans="1:9" x14ac:dyDescent="0.2">
      <c r="A121" s="1" t="s">
        <v>839</v>
      </c>
      <c r="B121" s="1" t="s">
        <v>886</v>
      </c>
      <c r="C121" s="1" t="s">
        <v>887</v>
      </c>
      <c r="D121" s="1" t="s">
        <v>888</v>
      </c>
      <c r="E121" s="1" t="s">
        <v>889</v>
      </c>
      <c r="F121" s="1" t="s">
        <v>890</v>
      </c>
      <c r="G121">
        <f t="shared" si="6"/>
        <v>1</v>
      </c>
      <c r="H121" t="str">
        <f t="shared" si="7"/>
        <v xml:space="preserve"> </v>
      </c>
      <c r="I121">
        <f t="shared" si="5"/>
        <v>1</v>
      </c>
    </row>
    <row r="122" spans="1:9" x14ac:dyDescent="0.2">
      <c r="A122" s="1" t="s">
        <v>1218</v>
      </c>
      <c r="B122" s="1" t="s">
        <v>304</v>
      </c>
      <c r="C122" s="1" t="s">
        <v>305</v>
      </c>
      <c r="D122" s="1" t="s">
        <v>1595</v>
      </c>
      <c r="E122" s="1" t="s">
        <v>1596</v>
      </c>
      <c r="F122" s="1" t="s">
        <v>1597</v>
      </c>
      <c r="G122">
        <f t="shared" si="6"/>
        <v>1</v>
      </c>
      <c r="H122" t="str">
        <f t="shared" si="7"/>
        <v xml:space="preserve"> </v>
      </c>
      <c r="I122">
        <f t="shared" si="5"/>
        <v>1</v>
      </c>
    </row>
    <row r="123" spans="1:9" x14ac:dyDescent="0.2">
      <c r="A123" s="1" t="s">
        <v>1218</v>
      </c>
      <c r="B123" s="1" t="s">
        <v>1555</v>
      </c>
      <c r="C123" s="1" t="s">
        <v>1556</v>
      </c>
      <c r="D123" s="1" t="s">
        <v>1557</v>
      </c>
      <c r="E123" s="1" t="s">
        <v>1558</v>
      </c>
      <c r="F123" s="1" t="s">
        <v>1559</v>
      </c>
      <c r="G123">
        <f t="shared" si="6"/>
        <v>1</v>
      </c>
      <c r="H123" t="str">
        <f t="shared" si="7"/>
        <v xml:space="preserve"> </v>
      </c>
      <c r="I123">
        <f t="shared" si="5"/>
        <v>1</v>
      </c>
    </row>
    <row r="124" spans="1:9" x14ac:dyDescent="0.2">
      <c r="A124" s="1" t="s">
        <v>1218</v>
      </c>
      <c r="B124" s="1" t="s">
        <v>1290</v>
      </c>
      <c r="C124" s="1" t="s">
        <v>1291</v>
      </c>
      <c r="D124" s="1" t="s">
        <v>1292</v>
      </c>
      <c r="E124" s="1" t="s">
        <v>1293</v>
      </c>
      <c r="F124" s="1" t="s">
        <v>1294</v>
      </c>
      <c r="G124">
        <f t="shared" si="6"/>
        <v>1</v>
      </c>
      <c r="H124" t="str">
        <f t="shared" si="7"/>
        <v xml:space="preserve"> </v>
      </c>
      <c r="I124">
        <f t="shared" si="5"/>
        <v>1</v>
      </c>
    </row>
    <row r="125" spans="1:9" x14ac:dyDescent="0.2">
      <c r="A125" s="1" t="s">
        <v>1080</v>
      </c>
      <c r="B125" s="1" t="s">
        <v>1081</v>
      </c>
      <c r="C125" s="1" t="s">
        <v>1082</v>
      </c>
      <c r="D125" s="1" t="s">
        <v>1083</v>
      </c>
      <c r="E125" s="1" t="s">
        <v>1084</v>
      </c>
      <c r="F125" s="1" t="s">
        <v>1085</v>
      </c>
      <c r="G125">
        <f t="shared" si="6"/>
        <v>1</v>
      </c>
      <c r="H125" t="str">
        <f t="shared" si="7"/>
        <v xml:space="preserve"> </v>
      </c>
      <c r="I125">
        <f t="shared" si="5"/>
        <v>1</v>
      </c>
    </row>
    <row r="126" spans="1:9" x14ac:dyDescent="0.2">
      <c r="A126" s="1" t="s">
        <v>839</v>
      </c>
      <c r="B126" s="1" t="s">
        <v>876</v>
      </c>
      <c r="C126" s="1" t="s">
        <v>877</v>
      </c>
      <c r="D126" s="1" t="s">
        <v>878</v>
      </c>
      <c r="E126" s="1" t="s">
        <v>879</v>
      </c>
      <c r="F126" s="1" t="s">
        <v>880</v>
      </c>
      <c r="G126">
        <f t="shared" si="6"/>
        <v>1</v>
      </c>
      <c r="H126" t="str">
        <f t="shared" si="7"/>
        <v xml:space="preserve"> </v>
      </c>
      <c r="I126">
        <f t="shared" si="5"/>
        <v>1</v>
      </c>
    </row>
    <row r="127" spans="1:9" x14ac:dyDescent="0.2">
      <c r="A127" s="1" t="s">
        <v>1218</v>
      </c>
      <c r="B127" s="1" t="s">
        <v>1585</v>
      </c>
      <c r="C127" s="1" t="s">
        <v>1586</v>
      </c>
      <c r="D127" s="1" t="s">
        <v>1587</v>
      </c>
      <c r="E127" s="1" t="s">
        <v>1588</v>
      </c>
      <c r="F127" s="1" t="s">
        <v>1589</v>
      </c>
      <c r="G127">
        <f t="shared" si="6"/>
        <v>1</v>
      </c>
      <c r="H127" t="str">
        <f t="shared" si="7"/>
        <v xml:space="preserve"> </v>
      </c>
      <c r="I127">
        <f t="shared" si="5"/>
        <v>1</v>
      </c>
    </row>
    <row r="128" spans="1:9" x14ac:dyDescent="0.2">
      <c r="A128" s="1" t="s">
        <v>1218</v>
      </c>
      <c r="B128" s="1" t="s">
        <v>1450</v>
      </c>
      <c r="C128" s="1" t="s">
        <v>1451</v>
      </c>
      <c r="D128" s="1" t="s">
        <v>1452</v>
      </c>
      <c r="E128" s="1" t="s">
        <v>1453</v>
      </c>
      <c r="F128" s="1" t="s">
        <v>1454</v>
      </c>
      <c r="G128">
        <f t="shared" si="6"/>
        <v>1</v>
      </c>
      <c r="H128" t="str">
        <f t="shared" si="7"/>
        <v xml:space="preserve"> </v>
      </c>
      <c r="I128">
        <f t="shared" si="5"/>
        <v>1</v>
      </c>
    </row>
    <row r="129" spans="1:9" x14ac:dyDescent="0.2">
      <c r="A129" s="1" t="s">
        <v>1139</v>
      </c>
      <c r="B129" s="1" t="s">
        <v>1171</v>
      </c>
      <c r="C129" s="1" t="s">
        <v>1172</v>
      </c>
      <c r="D129" s="1" t="s">
        <v>1173</v>
      </c>
      <c r="E129" s="1" t="s">
        <v>1174</v>
      </c>
      <c r="F129" s="1" t="s">
        <v>1175</v>
      </c>
      <c r="G129">
        <f t="shared" si="6"/>
        <v>1</v>
      </c>
      <c r="H129" t="str">
        <f t="shared" si="7"/>
        <v xml:space="preserve"> </v>
      </c>
      <c r="I129">
        <f t="shared" si="5"/>
        <v>1</v>
      </c>
    </row>
    <row r="130" spans="1:9" x14ac:dyDescent="0.2">
      <c r="A130" s="1" t="s">
        <v>1218</v>
      </c>
      <c r="B130" s="1" t="s">
        <v>1507</v>
      </c>
      <c r="C130" s="1" t="s">
        <v>1508</v>
      </c>
      <c r="D130" s="1" t="s">
        <v>1509</v>
      </c>
      <c r="E130" s="1" t="s">
        <v>1510</v>
      </c>
      <c r="F130" s="1" t="s">
        <v>1511</v>
      </c>
      <c r="G130">
        <f t="shared" si="6"/>
        <v>1</v>
      </c>
      <c r="H130" t="str">
        <f t="shared" ref="H130:H161" si="8">IF(E130=E129,1," ")</f>
        <v xml:space="preserve"> </v>
      </c>
      <c r="I130">
        <f t="shared" ref="I130:I193" si="9">G130</f>
        <v>1</v>
      </c>
    </row>
    <row r="131" spans="1:9" x14ac:dyDescent="0.2">
      <c r="A131" s="1" t="s">
        <v>1139</v>
      </c>
      <c r="B131" s="1" t="s">
        <v>1153</v>
      </c>
      <c r="C131" s="1" t="s">
        <v>1154</v>
      </c>
      <c r="D131" s="1" t="s">
        <v>1155</v>
      </c>
      <c r="E131" s="1" t="s">
        <v>1156</v>
      </c>
      <c r="F131" s="1" t="s">
        <v>1157</v>
      </c>
      <c r="G131">
        <f t="shared" ref="G131:G194" si="10">COUNTIF(B$2:B$500,B131)</f>
        <v>1</v>
      </c>
      <c r="H131" t="str">
        <f t="shared" si="8"/>
        <v xml:space="preserve"> </v>
      </c>
      <c r="I131">
        <f t="shared" si="9"/>
        <v>1</v>
      </c>
    </row>
    <row r="132" spans="1:9" x14ac:dyDescent="0.2">
      <c r="A132" s="1" t="s">
        <v>1218</v>
      </c>
      <c r="B132" s="1" t="s">
        <v>1613</v>
      </c>
      <c r="C132" s="1" t="s">
        <v>1614</v>
      </c>
      <c r="D132" s="1" t="s">
        <v>1615</v>
      </c>
      <c r="E132" s="1" t="s">
        <v>1616</v>
      </c>
      <c r="F132" s="1" t="s">
        <v>1617</v>
      </c>
      <c r="G132">
        <f t="shared" si="10"/>
        <v>1</v>
      </c>
      <c r="H132" t="str">
        <f t="shared" si="8"/>
        <v xml:space="preserve"> </v>
      </c>
      <c r="I132">
        <f t="shared" si="9"/>
        <v>1</v>
      </c>
    </row>
    <row r="133" spans="1:9" x14ac:dyDescent="0.2">
      <c r="A133" s="1" t="s">
        <v>1218</v>
      </c>
      <c r="B133" s="1" t="s">
        <v>1638</v>
      </c>
      <c r="C133" s="1" t="s">
        <v>1639</v>
      </c>
      <c r="D133" s="1" t="s">
        <v>1640</v>
      </c>
      <c r="E133" s="1" t="s">
        <v>1641</v>
      </c>
      <c r="F133" s="1" t="s">
        <v>1642</v>
      </c>
      <c r="G133">
        <f t="shared" si="10"/>
        <v>1</v>
      </c>
      <c r="H133" t="str">
        <f t="shared" si="8"/>
        <v xml:space="preserve"> </v>
      </c>
      <c r="I133">
        <f t="shared" si="9"/>
        <v>1</v>
      </c>
    </row>
    <row r="134" spans="1:9" x14ac:dyDescent="0.2">
      <c r="A134" s="1" t="s">
        <v>1218</v>
      </c>
      <c r="B134" s="1" t="s">
        <v>1285</v>
      </c>
      <c r="C134" s="1" t="s">
        <v>1286</v>
      </c>
      <c r="D134" s="1" t="s">
        <v>1287</v>
      </c>
      <c r="E134" s="1" t="s">
        <v>1288</v>
      </c>
      <c r="F134" s="1" t="s">
        <v>1289</v>
      </c>
      <c r="G134">
        <f t="shared" si="10"/>
        <v>1</v>
      </c>
      <c r="H134" t="str">
        <f t="shared" si="8"/>
        <v xml:space="preserve"> </v>
      </c>
      <c r="I134">
        <f t="shared" si="9"/>
        <v>1</v>
      </c>
    </row>
    <row r="135" spans="1:9" x14ac:dyDescent="0.2">
      <c r="A135" s="1" t="s">
        <v>1218</v>
      </c>
      <c r="B135" s="1" t="s">
        <v>1482</v>
      </c>
      <c r="C135" s="1" t="s">
        <v>1483</v>
      </c>
      <c r="D135" s="1" t="s">
        <v>1484</v>
      </c>
      <c r="E135" s="1" t="s">
        <v>1485</v>
      </c>
      <c r="F135" s="1" t="s">
        <v>1486</v>
      </c>
      <c r="G135">
        <f t="shared" si="10"/>
        <v>1</v>
      </c>
      <c r="H135" t="str">
        <f t="shared" si="8"/>
        <v xml:space="preserve"> </v>
      </c>
      <c r="I135">
        <f t="shared" si="9"/>
        <v>1</v>
      </c>
    </row>
    <row r="136" spans="1:9" x14ac:dyDescent="0.2">
      <c r="A136" s="1" t="s">
        <v>1218</v>
      </c>
      <c r="B136" s="1" t="s">
        <v>1335</v>
      </c>
      <c r="C136" s="1" t="s">
        <v>1336</v>
      </c>
      <c r="D136" s="1" t="s">
        <v>1337</v>
      </c>
      <c r="E136" s="1" t="s">
        <v>1338</v>
      </c>
      <c r="F136" s="1" t="s">
        <v>1339</v>
      </c>
      <c r="G136">
        <f t="shared" si="10"/>
        <v>1</v>
      </c>
      <c r="H136" t="str">
        <f t="shared" si="8"/>
        <v xml:space="preserve"> </v>
      </c>
      <c r="I136">
        <f t="shared" si="9"/>
        <v>1</v>
      </c>
    </row>
    <row r="137" spans="1:9" x14ac:dyDescent="0.2">
      <c r="A137" s="1" t="s">
        <v>1218</v>
      </c>
      <c r="B137" s="1" t="s">
        <v>1545</v>
      </c>
      <c r="C137" s="1" t="s">
        <v>1546</v>
      </c>
      <c r="D137" s="1" t="s">
        <v>1547</v>
      </c>
      <c r="E137" s="1" t="s">
        <v>1548</v>
      </c>
      <c r="F137" s="1" t="s">
        <v>1549</v>
      </c>
      <c r="G137">
        <f t="shared" si="10"/>
        <v>1</v>
      </c>
      <c r="H137" t="str">
        <f t="shared" si="8"/>
        <v xml:space="preserve"> </v>
      </c>
      <c r="I137">
        <f t="shared" si="9"/>
        <v>1</v>
      </c>
    </row>
    <row r="138" spans="1:9" x14ac:dyDescent="0.2">
      <c r="A138" s="1" t="s">
        <v>1207</v>
      </c>
      <c r="B138" s="1" t="s">
        <v>40</v>
      </c>
      <c r="C138" s="1" t="s">
        <v>41</v>
      </c>
      <c r="D138" s="1" t="s">
        <v>42</v>
      </c>
      <c r="E138" s="1" t="s">
        <v>43</v>
      </c>
      <c r="F138" s="1" t="s">
        <v>44</v>
      </c>
      <c r="G138">
        <f t="shared" si="10"/>
        <v>1</v>
      </c>
      <c r="H138" t="str">
        <f t="shared" si="8"/>
        <v xml:space="preserve"> </v>
      </c>
      <c r="I138">
        <f t="shared" si="9"/>
        <v>1</v>
      </c>
    </row>
    <row r="139" spans="1:9" x14ac:dyDescent="0.2">
      <c r="A139" s="1" t="s">
        <v>1139</v>
      </c>
      <c r="B139" s="1" t="s">
        <v>1143</v>
      </c>
      <c r="C139" s="1" t="s">
        <v>1144</v>
      </c>
      <c r="D139" s="1" t="s">
        <v>1145</v>
      </c>
      <c r="E139" s="1" t="s">
        <v>1062</v>
      </c>
      <c r="F139" s="1" t="s">
        <v>1146</v>
      </c>
      <c r="G139">
        <f t="shared" si="10"/>
        <v>1</v>
      </c>
      <c r="H139" t="str">
        <f t="shared" si="8"/>
        <v xml:space="preserve"> </v>
      </c>
      <c r="I139">
        <f t="shared" si="9"/>
        <v>1</v>
      </c>
    </row>
    <row r="140" spans="1:9" x14ac:dyDescent="0.2">
      <c r="A140" s="1" t="s">
        <v>1218</v>
      </c>
      <c r="B140" s="1" t="s">
        <v>1648</v>
      </c>
      <c r="C140" s="1" t="s">
        <v>1649</v>
      </c>
      <c r="D140" s="1" t="s">
        <v>1650</v>
      </c>
      <c r="E140" s="1" t="s">
        <v>1651</v>
      </c>
      <c r="F140" s="1" t="s">
        <v>1652</v>
      </c>
      <c r="G140">
        <f t="shared" si="10"/>
        <v>1</v>
      </c>
      <c r="H140" t="str">
        <f t="shared" si="8"/>
        <v xml:space="preserve"> </v>
      </c>
      <c r="I140">
        <f t="shared" si="9"/>
        <v>1</v>
      </c>
    </row>
    <row r="141" spans="1:9" x14ac:dyDescent="0.2">
      <c r="A141" s="1" t="s">
        <v>1218</v>
      </c>
      <c r="B141" s="1" t="s">
        <v>1386</v>
      </c>
      <c r="C141" s="1" t="s">
        <v>1387</v>
      </c>
      <c r="D141" s="1" t="s">
        <v>1388</v>
      </c>
      <c r="E141" s="1" t="s">
        <v>1389</v>
      </c>
      <c r="F141" s="1" t="s">
        <v>1390</v>
      </c>
      <c r="G141">
        <f t="shared" si="10"/>
        <v>1</v>
      </c>
      <c r="H141" t="str">
        <f t="shared" si="8"/>
        <v xml:space="preserve"> </v>
      </c>
      <c r="I141">
        <f t="shared" si="9"/>
        <v>1</v>
      </c>
    </row>
    <row r="142" spans="1:9" x14ac:dyDescent="0.2">
      <c r="A142" s="1" t="s">
        <v>817</v>
      </c>
      <c r="B142" s="1" t="s">
        <v>818</v>
      </c>
      <c r="C142" s="1" t="s">
        <v>819</v>
      </c>
      <c r="D142" s="1" t="s">
        <v>820</v>
      </c>
      <c r="E142" s="1" t="s">
        <v>821</v>
      </c>
      <c r="F142" s="1" t="s">
        <v>822</v>
      </c>
      <c r="G142">
        <f t="shared" si="10"/>
        <v>1</v>
      </c>
      <c r="H142" t="str">
        <f t="shared" si="8"/>
        <v xml:space="preserve"> </v>
      </c>
      <c r="I142">
        <f t="shared" si="9"/>
        <v>1</v>
      </c>
    </row>
    <row r="143" spans="1:9" x14ac:dyDescent="0.2">
      <c r="A143" s="1" t="s">
        <v>1218</v>
      </c>
      <c r="B143" s="1" t="s">
        <v>96</v>
      </c>
      <c r="C143" s="1" t="s">
        <v>97</v>
      </c>
      <c r="D143" s="1" t="s">
        <v>1353</v>
      </c>
      <c r="E143" s="1" t="s">
        <v>1354</v>
      </c>
      <c r="F143" s="1" t="s">
        <v>1355</v>
      </c>
      <c r="G143">
        <f t="shared" si="10"/>
        <v>1</v>
      </c>
      <c r="H143" t="str">
        <f t="shared" si="8"/>
        <v xml:space="preserve"> </v>
      </c>
      <c r="I143">
        <f t="shared" si="9"/>
        <v>1</v>
      </c>
    </row>
    <row r="144" spans="1:9" x14ac:dyDescent="0.2">
      <c r="A144" s="1" t="s">
        <v>1218</v>
      </c>
      <c r="B144" s="1" t="s">
        <v>1361</v>
      </c>
      <c r="C144" s="1" t="s">
        <v>1362</v>
      </c>
      <c r="D144" s="1" t="s">
        <v>1363</v>
      </c>
      <c r="E144" s="1" t="s">
        <v>1364</v>
      </c>
      <c r="F144" s="1" t="s">
        <v>1365</v>
      </c>
      <c r="G144">
        <f t="shared" si="10"/>
        <v>1</v>
      </c>
      <c r="H144" t="str">
        <f t="shared" si="8"/>
        <v xml:space="preserve"> </v>
      </c>
      <c r="I144">
        <f t="shared" si="9"/>
        <v>1</v>
      </c>
    </row>
    <row r="145" spans="1:9" x14ac:dyDescent="0.2">
      <c r="A145" s="1" t="s">
        <v>1218</v>
      </c>
      <c r="B145" s="1" t="s">
        <v>1618</v>
      </c>
      <c r="C145" s="1" t="s">
        <v>1619</v>
      </c>
      <c r="D145" s="1" t="s">
        <v>1620</v>
      </c>
      <c r="E145" s="1" t="s">
        <v>1621</v>
      </c>
      <c r="F145" s="1" t="s">
        <v>1622</v>
      </c>
      <c r="G145">
        <f t="shared" si="10"/>
        <v>1</v>
      </c>
      <c r="H145" t="str">
        <f t="shared" si="8"/>
        <v xml:space="preserve"> </v>
      </c>
      <c r="I145">
        <f t="shared" si="9"/>
        <v>1</v>
      </c>
    </row>
    <row r="146" spans="1:9" x14ac:dyDescent="0.2">
      <c r="A146" s="1" t="s">
        <v>791</v>
      </c>
      <c r="B146" s="1" t="s">
        <v>802</v>
      </c>
      <c r="C146" s="1" t="s">
        <v>803</v>
      </c>
      <c r="D146" s="1" t="s">
        <v>804</v>
      </c>
      <c r="E146" s="1" t="s">
        <v>805</v>
      </c>
      <c r="F146" s="1" t="s">
        <v>806</v>
      </c>
      <c r="G146">
        <f t="shared" si="10"/>
        <v>1</v>
      </c>
      <c r="H146" t="str">
        <f t="shared" si="8"/>
        <v xml:space="preserve"> </v>
      </c>
      <c r="I146">
        <f t="shared" si="9"/>
        <v>1</v>
      </c>
    </row>
    <row r="147" spans="1:9" x14ac:dyDescent="0.2">
      <c r="A147" s="1" t="s">
        <v>839</v>
      </c>
      <c r="B147" s="1" t="s">
        <v>917</v>
      </c>
      <c r="C147" s="1" t="s">
        <v>918</v>
      </c>
      <c r="D147" s="1" t="s">
        <v>919</v>
      </c>
      <c r="E147" s="1" t="s">
        <v>920</v>
      </c>
      <c r="F147" s="1" t="s">
        <v>921</v>
      </c>
      <c r="G147">
        <f t="shared" si="10"/>
        <v>1</v>
      </c>
      <c r="H147" t="str">
        <f t="shared" si="8"/>
        <v xml:space="preserve"> </v>
      </c>
      <c r="I147">
        <f t="shared" si="9"/>
        <v>1</v>
      </c>
    </row>
    <row r="148" spans="1:9" x14ac:dyDescent="0.2">
      <c r="A148" s="1" t="s">
        <v>1218</v>
      </c>
      <c r="B148" s="1" t="s">
        <v>1371</v>
      </c>
      <c r="C148" s="1" t="s">
        <v>1372</v>
      </c>
      <c r="D148" s="1" t="s">
        <v>1373</v>
      </c>
      <c r="E148" s="1" t="s">
        <v>1374</v>
      </c>
      <c r="F148" s="1" t="s">
        <v>1375</v>
      </c>
      <c r="G148">
        <f t="shared" si="10"/>
        <v>1</v>
      </c>
      <c r="H148" t="str">
        <f t="shared" si="8"/>
        <v xml:space="preserve"> </v>
      </c>
      <c r="I148">
        <f t="shared" si="9"/>
        <v>1</v>
      </c>
    </row>
    <row r="149" spans="1:9" x14ac:dyDescent="0.2">
      <c r="A149" s="1" t="s">
        <v>991</v>
      </c>
      <c r="B149" s="1" t="s">
        <v>992</v>
      </c>
      <c r="C149" s="1" t="s">
        <v>993</v>
      </c>
      <c r="D149" s="1" t="s">
        <v>994</v>
      </c>
      <c r="E149" s="1" t="s">
        <v>995</v>
      </c>
      <c r="F149" s="1" t="s">
        <v>996</v>
      </c>
      <c r="G149">
        <f t="shared" si="10"/>
        <v>1</v>
      </c>
      <c r="H149" t="str">
        <f t="shared" si="8"/>
        <v xml:space="preserve"> </v>
      </c>
      <c r="I149">
        <f t="shared" si="9"/>
        <v>1</v>
      </c>
    </row>
    <row r="150" spans="1:9" x14ac:dyDescent="0.2">
      <c r="A150" s="1" t="s">
        <v>1218</v>
      </c>
      <c r="B150" s="1" t="s">
        <v>1270</v>
      </c>
      <c r="C150" s="1" t="s">
        <v>1271</v>
      </c>
      <c r="D150" s="1" t="s">
        <v>1272</v>
      </c>
      <c r="E150" s="1" t="s">
        <v>1273</v>
      </c>
      <c r="F150" s="1" t="s">
        <v>1274</v>
      </c>
      <c r="G150">
        <f t="shared" si="10"/>
        <v>1</v>
      </c>
      <c r="H150" t="str">
        <f t="shared" si="8"/>
        <v xml:space="preserve"> </v>
      </c>
      <c r="I150">
        <f t="shared" si="9"/>
        <v>1</v>
      </c>
    </row>
    <row r="151" spans="1:9" x14ac:dyDescent="0.2">
      <c r="A151" s="1" t="s">
        <v>839</v>
      </c>
      <c r="B151" s="1" t="s">
        <v>881</v>
      </c>
      <c r="C151" s="1" t="s">
        <v>882</v>
      </c>
      <c r="D151" s="1" t="s">
        <v>883</v>
      </c>
      <c r="E151" s="1" t="s">
        <v>884</v>
      </c>
      <c r="F151" s="1" t="s">
        <v>885</v>
      </c>
      <c r="G151">
        <f t="shared" si="10"/>
        <v>1</v>
      </c>
      <c r="H151" t="str">
        <f t="shared" si="8"/>
        <v xml:space="preserve"> </v>
      </c>
      <c r="I151">
        <f t="shared" si="9"/>
        <v>1</v>
      </c>
    </row>
    <row r="152" spans="1:9" x14ac:dyDescent="0.2">
      <c r="A152" s="1" t="s">
        <v>1218</v>
      </c>
      <c r="B152" s="1" t="s">
        <v>1232</v>
      </c>
      <c r="C152" s="1" t="s">
        <v>1233</v>
      </c>
      <c r="D152" s="1" t="s">
        <v>1234</v>
      </c>
      <c r="E152" s="1" t="s">
        <v>1235</v>
      </c>
      <c r="F152" s="1" t="s">
        <v>1236</v>
      </c>
      <c r="G152">
        <f t="shared" si="10"/>
        <v>1</v>
      </c>
      <c r="H152" t="str">
        <f t="shared" si="8"/>
        <v xml:space="preserve"> </v>
      </c>
      <c r="I152">
        <f t="shared" si="9"/>
        <v>1</v>
      </c>
    </row>
    <row r="153" spans="1:9" x14ac:dyDescent="0.2">
      <c r="A153" s="1" t="s">
        <v>839</v>
      </c>
      <c r="B153" s="1" t="s">
        <v>970</v>
      </c>
      <c r="C153" s="1" t="s">
        <v>971</v>
      </c>
      <c r="D153" s="1" t="s">
        <v>972</v>
      </c>
      <c r="E153" s="1" t="s">
        <v>973</v>
      </c>
      <c r="F153" s="1" t="s">
        <v>974</v>
      </c>
      <c r="G153">
        <f t="shared" si="10"/>
        <v>1</v>
      </c>
      <c r="H153" t="str">
        <f t="shared" si="8"/>
        <v xml:space="preserve"> </v>
      </c>
      <c r="I153">
        <f t="shared" si="9"/>
        <v>1</v>
      </c>
    </row>
    <row r="154" spans="1:9" x14ac:dyDescent="0.2">
      <c r="A154" s="1" t="s">
        <v>839</v>
      </c>
      <c r="B154" s="1" t="s">
        <v>904</v>
      </c>
      <c r="C154" s="1" t="s">
        <v>905</v>
      </c>
      <c r="D154" s="1" t="s">
        <v>906</v>
      </c>
      <c r="E154" s="1" t="s">
        <v>907</v>
      </c>
      <c r="F154" s="1" t="s">
        <v>908</v>
      </c>
      <c r="G154">
        <f t="shared" si="10"/>
        <v>1</v>
      </c>
      <c r="H154" t="str">
        <f t="shared" si="8"/>
        <v xml:space="preserve"> </v>
      </c>
      <c r="I154">
        <f t="shared" si="9"/>
        <v>1</v>
      </c>
    </row>
    <row r="155" spans="1:9" x14ac:dyDescent="0.2">
      <c r="A155" s="1" t="s">
        <v>1218</v>
      </c>
      <c r="B155" s="1" t="s">
        <v>1455</v>
      </c>
      <c r="C155" s="1" t="s">
        <v>1456</v>
      </c>
      <c r="D155" s="1" t="s">
        <v>1457</v>
      </c>
      <c r="E155" s="1" t="s">
        <v>1458</v>
      </c>
      <c r="F155" s="1" t="s">
        <v>1459</v>
      </c>
      <c r="G155">
        <f t="shared" si="10"/>
        <v>1</v>
      </c>
      <c r="H155" t="str">
        <f t="shared" si="8"/>
        <v xml:space="preserve"> </v>
      </c>
      <c r="I155">
        <f t="shared" si="9"/>
        <v>1</v>
      </c>
    </row>
    <row r="156" spans="1:9" x14ac:dyDescent="0.2">
      <c r="A156" s="1" t="s">
        <v>1218</v>
      </c>
      <c r="B156" s="1" t="s">
        <v>1275</v>
      </c>
      <c r="C156" s="1" t="s">
        <v>1276</v>
      </c>
      <c r="D156" s="1" t="s">
        <v>1277</v>
      </c>
      <c r="E156" s="1" t="s">
        <v>1278</v>
      </c>
      <c r="F156" s="1" t="s">
        <v>1279</v>
      </c>
      <c r="G156">
        <f t="shared" si="10"/>
        <v>1</v>
      </c>
      <c r="H156" t="str">
        <f t="shared" si="8"/>
        <v xml:space="preserve"> </v>
      </c>
      <c r="I156">
        <f t="shared" si="9"/>
        <v>1</v>
      </c>
    </row>
    <row r="157" spans="1:9" x14ac:dyDescent="0.2">
      <c r="A157" s="1" t="s">
        <v>1218</v>
      </c>
      <c r="B157" s="1" t="s">
        <v>1430</v>
      </c>
      <c r="C157" s="1" t="s">
        <v>1431</v>
      </c>
      <c r="D157" s="1" t="s">
        <v>1432</v>
      </c>
      <c r="E157" s="1" t="s">
        <v>1433</v>
      </c>
      <c r="F157" s="1" t="s">
        <v>1434</v>
      </c>
      <c r="G157">
        <f t="shared" si="10"/>
        <v>1</v>
      </c>
      <c r="H157" t="str">
        <f t="shared" si="8"/>
        <v xml:space="preserve"> </v>
      </c>
      <c r="I157">
        <f t="shared" si="9"/>
        <v>1</v>
      </c>
    </row>
    <row r="158" spans="1:9" x14ac:dyDescent="0.2">
      <c r="A158" s="1" t="s">
        <v>1218</v>
      </c>
      <c r="B158" s="1" t="s">
        <v>392</v>
      </c>
      <c r="C158" s="1" t="s">
        <v>393</v>
      </c>
      <c r="D158" s="1" t="s">
        <v>1262</v>
      </c>
      <c r="E158" s="1" t="s">
        <v>1263</v>
      </c>
      <c r="F158" s="1" t="s">
        <v>1264</v>
      </c>
      <c r="G158">
        <f t="shared" si="10"/>
        <v>1</v>
      </c>
      <c r="H158" t="str">
        <f t="shared" si="8"/>
        <v xml:space="preserve"> </v>
      </c>
      <c r="I158">
        <f t="shared" si="9"/>
        <v>1</v>
      </c>
    </row>
    <row r="159" spans="1:9" x14ac:dyDescent="0.2">
      <c r="A159" s="1" t="s">
        <v>839</v>
      </c>
      <c r="B159" s="1" t="s">
        <v>980</v>
      </c>
      <c r="C159" s="1" t="s">
        <v>981</v>
      </c>
      <c r="D159" s="1" t="s">
        <v>982</v>
      </c>
      <c r="E159" s="1" t="s">
        <v>983</v>
      </c>
      <c r="F159" s="1" t="s">
        <v>984</v>
      </c>
      <c r="G159">
        <f t="shared" si="10"/>
        <v>1</v>
      </c>
      <c r="H159" t="str">
        <f t="shared" si="8"/>
        <v xml:space="preserve"> </v>
      </c>
      <c r="I159">
        <f t="shared" si="9"/>
        <v>1</v>
      </c>
    </row>
    <row r="160" spans="1:9" x14ac:dyDescent="0.2">
      <c r="A160" s="1" t="s">
        <v>839</v>
      </c>
      <c r="B160" s="1" t="s">
        <v>960</v>
      </c>
      <c r="C160" s="1" t="s">
        <v>961</v>
      </c>
      <c r="D160" s="1" t="s">
        <v>962</v>
      </c>
      <c r="E160" s="1" t="s">
        <v>963</v>
      </c>
      <c r="F160" s="1" t="s">
        <v>964</v>
      </c>
      <c r="G160">
        <f t="shared" si="10"/>
        <v>1</v>
      </c>
      <c r="H160" t="str">
        <f t="shared" si="8"/>
        <v xml:space="preserve"> </v>
      </c>
      <c r="I160">
        <f t="shared" si="9"/>
        <v>1</v>
      </c>
    </row>
    <row r="161" spans="1:9" x14ac:dyDescent="0.2">
      <c r="A161" s="1" t="s">
        <v>1218</v>
      </c>
      <c r="B161" s="1" t="s">
        <v>1340</v>
      </c>
      <c r="C161" s="1" t="s">
        <v>1341</v>
      </c>
      <c r="D161" s="1" t="s">
        <v>1342</v>
      </c>
      <c r="E161" s="1" t="s">
        <v>1343</v>
      </c>
      <c r="F161" s="1" t="s">
        <v>1344</v>
      </c>
      <c r="G161">
        <f t="shared" si="10"/>
        <v>1</v>
      </c>
      <c r="H161" t="str">
        <f t="shared" si="8"/>
        <v xml:space="preserve"> </v>
      </c>
      <c r="I161">
        <f t="shared" si="9"/>
        <v>1</v>
      </c>
    </row>
    <row r="162" spans="1:9" x14ac:dyDescent="0.2">
      <c r="A162" s="1" t="s">
        <v>1139</v>
      </c>
      <c r="B162" s="1" t="s">
        <v>1166</v>
      </c>
      <c r="C162" s="1" t="s">
        <v>1167</v>
      </c>
      <c r="D162" s="1" t="s">
        <v>1168</v>
      </c>
      <c r="E162" s="1" t="s">
        <v>1169</v>
      </c>
      <c r="F162" s="1" t="s">
        <v>1170</v>
      </c>
      <c r="G162">
        <f t="shared" si="10"/>
        <v>1</v>
      </c>
      <c r="H162" t="str">
        <f t="shared" ref="H162:H196" si="11">IF(E162=E161,1," ")</f>
        <v xml:space="preserve"> </v>
      </c>
      <c r="I162">
        <f t="shared" si="9"/>
        <v>1</v>
      </c>
    </row>
    <row r="163" spans="1:9" x14ac:dyDescent="0.2">
      <c r="A163" s="1" t="s">
        <v>817</v>
      </c>
      <c r="B163" s="1" t="s">
        <v>831</v>
      </c>
      <c r="C163" s="1" t="s">
        <v>832</v>
      </c>
      <c r="D163" s="1" t="s">
        <v>833</v>
      </c>
      <c r="E163" s="1" t="s">
        <v>834</v>
      </c>
      <c r="F163" s="1" t="s">
        <v>835</v>
      </c>
      <c r="G163">
        <f t="shared" si="10"/>
        <v>1</v>
      </c>
      <c r="H163" t="str">
        <f t="shared" si="11"/>
        <v xml:space="preserve"> </v>
      </c>
      <c r="I163">
        <f t="shared" si="9"/>
        <v>1</v>
      </c>
    </row>
    <row r="164" spans="1:9" x14ac:dyDescent="0.2">
      <c r="A164" s="1" t="s">
        <v>1218</v>
      </c>
      <c r="B164" s="1" t="s">
        <v>1242</v>
      </c>
      <c r="C164" s="1" t="s">
        <v>1243</v>
      </c>
      <c r="D164" s="1" t="s">
        <v>1244</v>
      </c>
      <c r="E164" s="1" t="s">
        <v>1245</v>
      </c>
      <c r="F164" s="1" t="s">
        <v>1246</v>
      </c>
      <c r="G164">
        <f t="shared" si="10"/>
        <v>1</v>
      </c>
      <c r="H164" t="str">
        <f t="shared" si="11"/>
        <v xml:space="preserve"> </v>
      </c>
      <c r="I164">
        <f t="shared" si="9"/>
        <v>1</v>
      </c>
    </row>
    <row r="165" spans="1:9" x14ac:dyDescent="0.2">
      <c r="A165" s="1" t="s">
        <v>1218</v>
      </c>
      <c r="B165" s="1" t="s">
        <v>1464</v>
      </c>
      <c r="C165" s="1" t="s">
        <v>1465</v>
      </c>
      <c r="D165" s="1" t="s">
        <v>1466</v>
      </c>
      <c r="E165" s="1" t="s">
        <v>1467</v>
      </c>
      <c r="F165" s="1" t="s">
        <v>1468</v>
      </c>
      <c r="G165">
        <f t="shared" si="10"/>
        <v>1</v>
      </c>
      <c r="H165" t="str">
        <f t="shared" si="11"/>
        <v xml:space="preserve"> </v>
      </c>
      <c r="I165">
        <f t="shared" si="9"/>
        <v>1</v>
      </c>
    </row>
    <row r="166" spans="1:9" x14ac:dyDescent="0.2">
      <c r="A166" s="1" t="s">
        <v>991</v>
      </c>
      <c r="B166" s="1" t="s">
        <v>1010</v>
      </c>
      <c r="C166" s="1" t="s">
        <v>1011</v>
      </c>
      <c r="D166" s="1" t="s">
        <v>1012</v>
      </c>
      <c r="E166" s="1" t="s">
        <v>1013</v>
      </c>
      <c r="F166" s="1" t="s">
        <v>1014</v>
      </c>
      <c r="G166">
        <f t="shared" si="10"/>
        <v>1</v>
      </c>
      <c r="H166" t="str">
        <f t="shared" si="11"/>
        <v xml:space="preserve"> </v>
      </c>
      <c r="I166">
        <f t="shared" si="9"/>
        <v>1</v>
      </c>
    </row>
    <row r="167" spans="1:9" x14ac:dyDescent="0.2">
      <c r="A167" s="1" t="s">
        <v>1218</v>
      </c>
      <c r="B167" s="1" t="s">
        <v>1420</v>
      </c>
      <c r="C167" s="1" t="s">
        <v>1421</v>
      </c>
      <c r="D167" s="1" t="s">
        <v>1422</v>
      </c>
      <c r="E167" s="1" t="s">
        <v>1423</v>
      </c>
      <c r="F167" s="1" t="s">
        <v>1424</v>
      </c>
      <c r="G167">
        <f t="shared" si="10"/>
        <v>1</v>
      </c>
      <c r="H167" t="str">
        <f t="shared" si="11"/>
        <v xml:space="preserve"> </v>
      </c>
      <c r="I167">
        <f t="shared" si="9"/>
        <v>1</v>
      </c>
    </row>
    <row r="168" spans="1:9" x14ac:dyDescent="0.2">
      <c r="A168" s="1" t="s">
        <v>1218</v>
      </c>
      <c r="B168" s="1" t="s">
        <v>1535</v>
      </c>
      <c r="C168" s="1" t="s">
        <v>1536</v>
      </c>
      <c r="D168" s="1" t="s">
        <v>1537</v>
      </c>
      <c r="E168" s="1" t="s">
        <v>1538</v>
      </c>
      <c r="F168" s="1" t="s">
        <v>1539</v>
      </c>
      <c r="G168">
        <f t="shared" si="10"/>
        <v>1</v>
      </c>
      <c r="H168" t="str">
        <f t="shared" si="11"/>
        <v xml:space="preserve"> </v>
      </c>
      <c r="I168">
        <f t="shared" si="9"/>
        <v>1</v>
      </c>
    </row>
    <row r="169" spans="1:9" x14ac:dyDescent="0.2">
      <c r="A169" s="1" t="s">
        <v>1218</v>
      </c>
      <c r="B169" s="1" t="s">
        <v>1517</v>
      </c>
      <c r="C169" s="1" t="s">
        <v>1518</v>
      </c>
      <c r="D169" s="1" t="s">
        <v>1519</v>
      </c>
      <c r="E169" s="1" t="s">
        <v>1520</v>
      </c>
      <c r="F169" s="1" t="s">
        <v>1521</v>
      </c>
      <c r="G169">
        <f t="shared" si="10"/>
        <v>1</v>
      </c>
      <c r="H169" t="str">
        <f t="shared" si="11"/>
        <v xml:space="preserve"> </v>
      </c>
      <c r="I169">
        <f t="shared" si="9"/>
        <v>1</v>
      </c>
    </row>
    <row r="170" spans="1:9" x14ac:dyDescent="0.2">
      <c r="A170" s="1" t="s">
        <v>839</v>
      </c>
      <c r="B170" s="1" t="s">
        <v>896</v>
      </c>
      <c r="C170" s="1" t="s">
        <v>897</v>
      </c>
      <c r="D170" s="1" t="s">
        <v>898</v>
      </c>
      <c r="E170" s="1" t="s">
        <v>899</v>
      </c>
      <c r="F170" s="1" t="s">
        <v>900</v>
      </c>
      <c r="G170">
        <f t="shared" si="10"/>
        <v>2</v>
      </c>
      <c r="H170" t="str">
        <f t="shared" si="11"/>
        <v xml:space="preserve"> </v>
      </c>
      <c r="I170">
        <f t="shared" si="9"/>
        <v>2</v>
      </c>
    </row>
    <row r="171" spans="1:9" x14ac:dyDescent="0.2">
      <c r="A171" s="1" t="s">
        <v>839</v>
      </c>
      <c r="B171" s="1" t="s">
        <v>896</v>
      </c>
      <c r="C171" s="1" t="s">
        <v>897</v>
      </c>
      <c r="D171" s="1" t="s">
        <v>901</v>
      </c>
      <c r="E171" s="1" t="s">
        <v>902</v>
      </c>
      <c r="F171" s="1" t="s">
        <v>903</v>
      </c>
      <c r="H171" t="str">
        <f t="shared" si="11"/>
        <v xml:space="preserve"> </v>
      </c>
      <c r="I171">
        <f t="shared" si="9"/>
        <v>0</v>
      </c>
    </row>
    <row r="172" spans="1:9" x14ac:dyDescent="0.2">
      <c r="A172" s="1" t="s">
        <v>1218</v>
      </c>
      <c r="B172" s="1" t="s">
        <v>1540</v>
      </c>
      <c r="C172" s="1" t="s">
        <v>1541</v>
      </c>
      <c r="D172" s="1" t="s">
        <v>1542</v>
      </c>
      <c r="E172" s="1" t="s">
        <v>1543</v>
      </c>
      <c r="F172" s="1" t="s">
        <v>1544</v>
      </c>
      <c r="G172">
        <f t="shared" si="10"/>
        <v>1</v>
      </c>
      <c r="H172" t="str">
        <f t="shared" si="11"/>
        <v xml:space="preserve"> </v>
      </c>
      <c r="I172">
        <f t="shared" si="9"/>
        <v>1</v>
      </c>
    </row>
    <row r="173" spans="1:9" x14ac:dyDescent="0.2">
      <c r="A173" s="1" t="s">
        <v>1110</v>
      </c>
      <c r="B173" s="1" t="s">
        <v>792</v>
      </c>
      <c r="C173" s="1" t="s">
        <v>793</v>
      </c>
      <c r="D173" s="1" t="s">
        <v>1111</v>
      </c>
      <c r="E173" s="1" t="s">
        <v>1112</v>
      </c>
      <c r="F173" s="1" t="s">
        <v>1113</v>
      </c>
      <c r="G173">
        <f t="shared" si="10"/>
        <v>4</v>
      </c>
      <c r="H173" t="str">
        <f t="shared" si="11"/>
        <v xml:space="preserve"> </v>
      </c>
      <c r="I173">
        <v>3</v>
      </c>
    </row>
    <row r="174" spans="1:9" x14ac:dyDescent="0.2">
      <c r="A174" s="1" t="s">
        <v>791</v>
      </c>
      <c r="B174" s="1" t="s">
        <v>792</v>
      </c>
      <c r="C174" s="1" t="s">
        <v>793</v>
      </c>
      <c r="D174" s="1" t="s">
        <v>794</v>
      </c>
      <c r="E174" s="1" t="s">
        <v>795</v>
      </c>
      <c r="F174" s="1" t="s">
        <v>796</v>
      </c>
      <c r="H174" t="str">
        <f t="shared" si="11"/>
        <v xml:space="preserve"> </v>
      </c>
      <c r="I174">
        <f t="shared" si="9"/>
        <v>0</v>
      </c>
    </row>
    <row r="175" spans="1:9" x14ac:dyDescent="0.2">
      <c r="A175" s="1" t="s">
        <v>1114</v>
      </c>
      <c r="B175" s="1" t="s">
        <v>792</v>
      </c>
      <c r="C175" s="1" t="s">
        <v>793</v>
      </c>
      <c r="D175" s="1" t="s">
        <v>794</v>
      </c>
      <c r="E175" s="1" t="s">
        <v>795</v>
      </c>
      <c r="F175" s="1" t="s">
        <v>796</v>
      </c>
      <c r="H175">
        <f t="shared" si="11"/>
        <v>1</v>
      </c>
      <c r="I175">
        <f t="shared" si="9"/>
        <v>0</v>
      </c>
    </row>
    <row r="176" spans="1:9" x14ac:dyDescent="0.2">
      <c r="A176" s="1" t="s">
        <v>839</v>
      </c>
      <c r="B176" s="1" t="s">
        <v>792</v>
      </c>
      <c r="C176" s="1" t="s">
        <v>793</v>
      </c>
      <c r="D176" s="1" t="s">
        <v>868</v>
      </c>
      <c r="E176" s="1" t="s">
        <v>869</v>
      </c>
      <c r="F176" s="1" t="s">
        <v>870</v>
      </c>
      <c r="H176" t="str">
        <f t="shared" si="11"/>
        <v xml:space="preserve"> </v>
      </c>
      <c r="I176">
        <f t="shared" si="9"/>
        <v>0</v>
      </c>
    </row>
    <row r="177" spans="1:9" x14ac:dyDescent="0.2">
      <c r="A177" s="1" t="s">
        <v>1218</v>
      </c>
      <c r="B177" s="1" t="s">
        <v>1512</v>
      </c>
      <c r="C177" s="1" t="s">
        <v>1513</v>
      </c>
      <c r="D177" s="1" t="s">
        <v>1514</v>
      </c>
      <c r="E177" s="1" t="s">
        <v>1515</v>
      </c>
      <c r="F177" s="1" t="s">
        <v>1516</v>
      </c>
      <c r="G177">
        <f t="shared" si="10"/>
        <v>1</v>
      </c>
      <c r="H177" t="str">
        <f t="shared" si="11"/>
        <v xml:space="preserve"> </v>
      </c>
      <c r="I177">
        <f t="shared" si="9"/>
        <v>1</v>
      </c>
    </row>
    <row r="178" spans="1:9" x14ac:dyDescent="0.2">
      <c r="A178" s="1" t="s">
        <v>1218</v>
      </c>
      <c r="B178" s="1" t="s">
        <v>1469</v>
      </c>
      <c r="C178" s="1" t="s">
        <v>1470</v>
      </c>
      <c r="D178" s="1" t="s">
        <v>1471</v>
      </c>
      <c r="E178" s="1" t="s">
        <v>1472</v>
      </c>
      <c r="F178" s="1" t="s">
        <v>1473</v>
      </c>
      <c r="G178">
        <f t="shared" si="10"/>
        <v>2</v>
      </c>
      <c r="H178" t="str">
        <f t="shared" si="11"/>
        <v xml:space="preserve"> </v>
      </c>
      <c r="I178">
        <f t="shared" si="9"/>
        <v>2</v>
      </c>
    </row>
    <row r="179" spans="1:9" x14ac:dyDescent="0.2">
      <c r="A179" s="1" t="s">
        <v>1218</v>
      </c>
      <c r="B179" s="1" t="s">
        <v>1469</v>
      </c>
      <c r="C179" s="1" t="s">
        <v>1470</v>
      </c>
      <c r="D179" s="1" t="s">
        <v>1474</v>
      </c>
      <c r="E179" s="1" t="s">
        <v>1475</v>
      </c>
      <c r="F179" s="1" t="s">
        <v>1476</v>
      </c>
      <c r="H179" t="str">
        <f t="shared" si="11"/>
        <v xml:space="preserve"> </v>
      </c>
      <c r="I179">
        <f t="shared" si="9"/>
        <v>0</v>
      </c>
    </row>
    <row r="180" spans="1:9" x14ac:dyDescent="0.2">
      <c r="A180" s="1" t="s">
        <v>817</v>
      </c>
      <c r="B180" s="1" t="s">
        <v>823</v>
      </c>
      <c r="C180" s="1" t="s">
        <v>824</v>
      </c>
      <c r="D180" s="1" t="s">
        <v>825</v>
      </c>
      <c r="E180" s="1" t="s">
        <v>826</v>
      </c>
      <c r="F180" s="1" t="s">
        <v>827</v>
      </c>
      <c r="G180">
        <f t="shared" si="10"/>
        <v>1</v>
      </c>
      <c r="H180" t="str">
        <f t="shared" si="11"/>
        <v xml:space="preserve"> </v>
      </c>
      <c r="I180">
        <f t="shared" si="9"/>
        <v>1</v>
      </c>
    </row>
    <row r="181" spans="1:9" x14ac:dyDescent="0.2">
      <c r="A181" s="1" t="s">
        <v>1139</v>
      </c>
      <c r="B181" s="1" t="s">
        <v>1161</v>
      </c>
      <c r="C181" s="1" t="s">
        <v>1162</v>
      </c>
      <c r="D181" s="1" t="s">
        <v>1163</v>
      </c>
      <c r="E181" s="1" t="s">
        <v>1164</v>
      </c>
      <c r="F181" s="1" t="s">
        <v>1165</v>
      </c>
      <c r="G181">
        <f t="shared" si="10"/>
        <v>1</v>
      </c>
      <c r="H181" t="str">
        <f t="shared" si="11"/>
        <v xml:space="preserve"> </v>
      </c>
      <c r="I181">
        <f t="shared" si="9"/>
        <v>1</v>
      </c>
    </row>
    <row r="182" spans="1:9" x14ac:dyDescent="0.2">
      <c r="A182" s="1" t="s">
        <v>1218</v>
      </c>
      <c r="B182" s="1" t="s">
        <v>1633</v>
      </c>
      <c r="C182" s="1" t="s">
        <v>1634</v>
      </c>
      <c r="D182" s="1" t="s">
        <v>1635</v>
      </c>
      <c r="E182" s="1" t="s">
        <v>1636</v>
      </c>
      <c r="F182" s="1" t="s">
        <v>1637</v>
      </c>
      <c r="G182">
        <f t="shared" si="10"/>
        <v>1</v>
      </c>
      <c r="H182" t="str">
        <f t="shared" si="11"/>
        <v xml:space="preserve"> </v>
      </c>
      <c r="I182">
        <f t="shared" si="9"/>
        <v>1</v>
      </c>
    </row>
    <row r="183" spans="1:9" x14ac:dyDescent="0.2">
      <c r="A183" s="1" t="s">
        <v>1218</v>
      </c>
      <c r="B183" s="1" t="s">
        <v>1527</v>
      </c>
      <c r="C183" s="1" t="s">
        <v>1528</v>
      </c>
      <c r="D183" s="1" t="s">
        <v>1529</v>
      </c>
      <c r="E183" s="1" t="s">
        <v>1530</v>
      </c>
      <c r="F183" s="1" t="s">
        <v>1531</v>
      </c>
      <c r="G183">
        <f t="shared" si="10"/>
        <v>2</v>
      </c>
      <c r="H183" t="str">
        <f t="shared" si="11"/>
        <v xml:space="preserve"> </v>
      </c>
      <c r="I183">
        <f t="shared" si="9"/>
        <v>2</v>
      </c>
    </row>
    <row r="184" spans="1:9" x14ac:dyDescent="0.2">
      <c r="A184" s="1" t="s">
        <v>1218</v>
      </c>
      <c r="B184" s="1" t="s">
        <v>1527</v>
      </c>
      <c r="C184" s="1" t="s">
        <v>1528</v>
      </c>
      <c r="D184" s="1" t="s">
        <v>1532</v>
      </c>
      <c r="E184" s="1" t="s">
        <v>1533</v>
      </c>
      <c r="F184" s="1" t="s">
        <v>1534</v>
      </c>
      <c r="H184" t="str">
        <f t="shared" si="11"/>
        <v xml:space="preserve"> </v>
      </c>
      <c r="I184">
        <f t="shared" si="9"/>
        <v>0</v>
      </c>
    </row>
    <row r="185" spans="1:9" x14ac:dyDescent="0.2">
      <c r="A185" s="1" t="s">
        <v>1139</v>
      </c>
      <c r="B185" s="1" t="s">
        <v>1776</v>
      </c>
      <c r="C185" s="1" t="s">
        <v>1776</v>
      </c>
      <c r="D185" s="1" t="s">
        <v>1777</v>
      </c>
      <c r="E185" s="1" t="s">
        <v>1778</v>
      </c>
      <c r="F185" s="1" t="s">
        <v>1779</v>
      </c>
      <c r="G185">
        <f t="shared" si="10"/>
        <v>1</v>
      </c>
      <c r="H185" t="str">
        <f t="shared" si="11"/>
        <v xml:space="preserve"> </v>
      </c>
      <c r="I185">
        <f t="shared" si="9"/>
        <v>1</v>
      </c>
    </row>
    <row r="186" spans="1:9" x14ac:dyDescent="0.2">
      <c r="A186" s="1" t="s">
        <v>1218</v>
      </c>
      <c r="B186" s="1" t="s">
        <v>1252</v>
      </c>
      <c r="C186" s="1" t="s">
        <v>1253</v>
      </c>
      <c r="D186" s="1" t="s">
        <v>1254</v>
      </c>
      <c r="E186" s="1" t="s">
        <v>1255</v>
      </c>
      <c r="F186" s="1" t="s">
        <v>1256</v>
      </c>
      <c r="G186">
        <f t="shared" si="10"/>
        <v>1</v>
      </c>
      <c r="H186" t="str">
        <f t="shared" si="11"/>
        <v xml:space="preserve"> </v>
      </c>
      <c r="I186">
        <f t="shared" si="9"/>
        <v>1</v>
      </c>
    </row>
    <row r="187" spans="1:9" x14ac:dyDescent="0.2">
      <c r="A187" s="1" t="s">
        <v>1218</v>
      </c>
      <c r="B187" s="1" t="s">
        <v>1409</v>
      </c>
      <c r="C187" s="1" t="s">
        <v>1410</v>
      </c>
      <c r="D187" s="1" t="s">
        <v>1411</v>
      </c>
      <c r="E187" s="1" t="s">
        <v>1412</v>
      </c>
      <c r="F187" s="1" t="s">
        <v>1413</v>
      </c>
      <c r="G187">
        <f t="shared" si="10"/>
        <v>1</v>
      </c>
      <c r="H187" t="str">
        <f t="shared" si="11"/>
        <v xml:space="preserve"> </v>
      </c>
      <c r="I187">
        <f t="shared" si="9"/>
        <v>1</v>
      </c>
    </row>
    <row r="188" spans="1:9" x14ac:dyDescent="0.2">
      <c r="A188" s="1" t="s">
        <v>1218</v>
      </c>
      <c r="B188" s="1" t="s">
        <v>1904</v>
      </c>
      <c r="C188" s="1" t="s">
        <v>1904</v>
      </c>
      <c r="D188" s="1" t="s">
        <v>1905</v>
      </c>
      <c r="E188" s="1" t="s">
        <v>1906</v>
      </c>
      <c r="F188" s="1" t="s">
        <v>1907</v>
      </c>
      <c r="G188">
        <f t="shared" si="10"/>
        <v>1</v>
      </c>
      <c r="H188" t="str">
        <f t="shared" si="11"/>
        <v xml:space="preserve"> </v>
      </c>
      <c r="I188">
        <f t="shared" si="9"/>
        <v>1</v>
      </c>
    </row>
    <row r="189" spans="1:9" x14ac:dyDescent="0.2">
      <c r="A189" s="1" t="s">
        <v>839</v>
      </c>
      <c r="B189" s="1" t="s">
        <v>1867</v>
      </c>
      <c r="C189" s="1" t="s">
        <v>1867</v>
      </c>
      <c r="D189" s="1" t="s">
        <v>1868</v>
      </c>
      <c r="E189" s="1" t="s">
        <v>1869</v>
      </c>
      <c r="F189" s="1" t="s">
        <v>1870</v>
      </c>
      <c r="G189">
        <f t="shared" si="10"/>
        <v>1</v>
      </c>
      <c r="H189" t="str">
        <f t="shared" si="11"/>
        <v xml:space="preserve"> </v>
      </c>
      <c r="I189">
        <f t="shared" si="9"/>
        <v>1</v>
      </c>
    </row>
    <row r="190" spans="1:9" x14ac:dyDescent="0.2">
      <c r="A190" s="1" t="s">
        <v>1218</v>
      </c>
      <c r="B190" s="1" t="s">
        <v>1917</v>
      </c>
      <c r="C190" s="1" t="s">
        <v>1917</v>
      </c>
      <c r="D190" s="1" t="s">
        <v>1918</v>
      </c>
      <c r="E190" s="1" t="s">
        <v>1919</v>
      </c>
      <c r="F190" s="1" t="s">
        <v>1920</v>
      </c>
      <c r="G190">
        <f t="shared" si="10"/>
        <v>1</v>
      </c>
      <c r="H190" t="str">
        <f t="shared" si="11"/>
        <v xml:space="preserve"> </v>
      </c>
      <c r="I190">
        <f t="shared" si="9"/>
        <v>1</v>
      </c>
    </row>
    <row r="191" spans="1:9" x14ac:dyDescent="0.2">
      <c r="A191" s="1" t="s">
        <v>839</v>
      </c>
      <c r="B191" s="1" t="s">
        <v>1871</v>
      </c>
      <c r="C191" s="1" t="s">
        <v>1871</v>
      </c>
      <c r="D191" s="1" t="s">
        <v>1872</v>
      </c>
      <c r="E191" s="1" t="s">
        <v>1873</v>
      </c>
      <c r="F191" s="1" t="s">
        <v>1874</v>
      </c>
      <c r="G191">
        <f t="shared" si="10"/>
        <v>3</v>
      </c>
      <c r="H191" t="str">
        <f t="shared" si="11"/>
        <v xml:space="preserve"> </v>
      </c>
      <c r="I191">
        <f t="shared" si="9"/>
        <v>3</v>
      </c>
    </row>
    <row r="192" spans="1:9" x14ac:dyDescent="0.2">
      <c r="A192" s="1" t="s">
        <v>839</v>
      </c>
      <c r="B192" s="1" t="s">
        <v>1871</v>
      </c>
      <c r="C192" s="1" t="s">
        <v>1871</v>
      </c>
      <c r="D192" s="1" t="s">
        <v>1875</v>
      </c>
      <c r="E192" s="1" t="s">
        <v>1876</v>
      </c>
      <c r="F192" s="1" t="s">
        <v>1877</v>
      </c>
      <c r="H192" t="str">
        <f t="shared" si="11"/>
        <v xml:space="preserve"> </v>
      </c>
      <c r="I192">
        <f t="shared" si="9"/>
        <v>0</v>
      </c>
    </row>
    <row r="193" spans="1:9" x14ac:dyDescent="0.2">
      <c r="A193" s="1" t="s">
        <v>839</v>
      </c>
      <c r="B193" s="1" t="s">
        <v>1871</v>
      </c>
      <c r="C193" s="1" t="s">
        <v>1871</v>
      </c>
      <c r="D193" s="1" t="s">
        <v>1878</v>
      </c>
      <c r="E193" s="1" t="s">
        <v>1879</v>
      </c>
      <c r="F193" s="1" t="s">
        <v>1880</v>
      </c>
      <c r="H193" t="str">
        <f t="shared" si="11"/>
        <v xml:space="preserve"> </v>
      </c>
      <c r="I193">
        <f t="shared" si="9"/>
        <v>0</v>
      </c>
    </row>
    <row r="194" spans="1:9" x14ac:dyDescent="0.2">
      <c r="A194" s="1" t="s">
        <v>1218</v>
      </c>
      <c r="B194" s="1" t="s">
        <v>1913</v>
      </c>
      <c r="C194" s="1" t="s">
        <v>1913</v>
      </c>
      <c r="D194" s="1" t="s">
        <v>1914</v>
      </c>
      <c r="E194" s="1" t="s">
        <v>1915</v>
      </c>
      <c r="F194" s="1" t="s">
        <v>1916</v>
      </c>
      <c r="G194">
        <f t="shared" si="10"/>
        <v>1</v>
      </c>
      <c r="H194" t="str">
        <f t="shared" si="11"/>
        <v xml:space="preserve"> </v>
      </c>
      <c r="I194">
        <f t="shared" ref="I194:I210" si="12">G194</f>
        <v>1</v>
      </c>
    </row>
    <row r="195" spans="1:9" x14ac:dyDescent="0.2">
      <c r="A195" s="1" t="s">
        <v>1218</v>
      </c>
      <c r="B195" s="1" t="s">
        <v>1425</v>
      </c>
      <c r="C195" s="1" t="s">
        <v>1426</v>
      </c>
      <c r="D195" s="1" t="s">
        <v>1427</v>
      </c>
      <c r="E195" s="1" t="s">
        <v>1428</v>
      </c>
      <c r="F195" s="1" t="s">
        <v>1429</v>
      </c>
      <c r="G195">
        <f t="shared" ref="G195:G210" si="13">COUNTIF(B$2:B$500,B195)</f>
        <v>1</v>
      </c>
      <c r="H195" t="str">
        <f t="shared" si="11"/>
        <v xml:space="preserve"> </v>
      </c>
      <c r="I195">
        <f t="shared" si="12"/>
        <v>1</v>
      </c>
    </row>
    <row r="196" spans="1:9" x14ac:dyDescent="0.2">
      <c r="A196" s="1" t="s">
        <v>1218</v>
      </c>
      <c r="B196" s="1" t="s">
        <v>1237</v>
      </c>
      <c r="C196" s="1" t="s">
        <v>1238</v>
      </c>
      <c r="D196" s="1" t="s">
        <v>1239</v>
      </c>
      <c r="E196" s="1" t="s">
        <v>1240</v>
      </c>
      <c r="F196" s="1" t="s">
        <v>1241</v>
      </c>
      <c r="G196">
        <f t="shared" si="13"/>
        <v>1</v>
      </c>
      <c r="H196" t="str">
        <f t="shared" si="11"/>
        <v xml:space="preserve"> </v>
      </c>
      <c r="I196">
        <f t="shared" si="12"/>
        <v>1</v>
      </c>
    </row>
    <row r="197" spans="1:9" x14ac:dyDescent="0.2">
      <c r="A197" s="1" t="s">
        <v>1186</v>
      </c>
      <c r="B197" s="1" t="s">
        <v>1900</v>
      </c>
      <c r="C197" s="1" t="s">
        <v>1900</v>
      </c>
      <c r="D197" s="1" t="s">
        <v>1901</v>
      </c>
      <c r="E197" s="1" t="s">
        <v>1902</v>
      </c>
      <c r="F197" s="1" t="s">
        <v>1903</v>
      </c>
      <c r="G197">
        <f t="shared" si="13"/>
        <v>1</v>
      </c>
      <c r="I197">
        <f t="shared" si="12"/>
        <v>1</v>
      </c>
    </row>
    <row r="198" spans="1:9" x14ac:dyDescent="0.2">
      <c r="A198" s="1" t="s">
        <v>1207</v>
      </c>
      <c r="B198" s="1" t="s">
        <v>1812</v>
      </c>
      <c r="C198" s="1" t="s">
        <v>1812</v>
      </c>
      <c r="D198" s="1" t="s">
        <v>1813</v>
      </c>
      <c r="E198" s="1" t="s">
        <v>1814</v>
      </c>
      <c r="F198" s="1" t="s">
        <v>1815</v>
      </c>
      <c r="G198">
        <f t="shared" si="13"/>
        <v>1</v>
      </c>
      <c r="I198">
        <f t="shared" si="12"/>
        <v>1</v>
      </c>
    </row>
    <row r="199" spans="1:9" x14ac:dyDescent="0.2">
      <c r="A199" s="1" t="s">
        <v>1218</v>
      </c>
      <c r="B199" s="1" t="s">
        <v>1930</v>
      </c>
      <c r="C199" s="1" t="s">
        <v>1930</v>
      </c>
      <c r="D199" s="1" t="s">
        <v>1931</v>
      </c>
      <c r="E199" s="1" t="s">
        <v>1932</v>
      </c>
      <c r="F199" s="1" t="s">
        <v>1933</v>
      </c>
      <c r="G199">
        <f t="shared" si="13"/>
        <v>1</v>
      </c>
      <c r="I199">
        <f t="shared" si="12"/>
        <v>1</v>
      </c>
    </row>
    <row r="200" spans="1:9" x14ac:dyDescent="0.2">
      <c r="A200" s="1" t="s">
        <v>1947</v>
      </c>
      <c r="B200" s="1" t="s">
        <v>1948</v>
      </c>
      <c r="C200" s="1" t="s">
        <v>1948</v>
      </c>
      <c r="D200" s="1" t="s">
        <v>1949</v>
      </c>
      <c r="E200" s="1" t="s">
        <v>1950</v>
      </c>
      <c r="F200" s="1" t="s">
        <v>1951</v>
      </c>
      <c r="G200">
        <f t="shared" si="13"/>
        <v>1</v>
      </c>
      <c r="I200">
        <f t="shared" si="12"/>
        <v>1</v>
      </c>
    </row>
    <row r="201" spans="1:9" x14ac:dyDescent="0.2">
      <c r="A201" s="1" t="s">
        <v>1218</v>
      </c>
      <c r="B201" s="1" t="s">
        <v>272</v>
      </c>
      <c r="C201" s="1" t="s">
        <v>273</v>
      </c>
      <c r="D201" s="1" t="s">
        <v>1396</v>
      </c>
      <c r="E201" s="1" t="s">
        <v>1397</v>
      </c>
      <c r="F201" s="1" t="s">
        <v>1398</v>
      </c>
      <c r="G201">
        <f t="shared" si="13"/>
        <v>2</v>
      </c>
      <c r="I201">
        <f t="shared" si="12"/>
        <v>2</v>
      </c>
    </row>
    <row r="202" spans="1:9" x14ac:dyDescent="0.2">
      <c r="A202" s="1" t="s">
        <v>839</v>
      </c>
      <c r="B202" s="1" t="s">
        <v>272</v>
      </c>
      <c r="C202" s="1" t="s">
        <v>273</v>
      </c>
      <c r="D202" s="1" t="s">
        <v>909</v>
      </c>
      <c r="E202" s="1" t="s">
        <v>910</v>
      </c>
      <c r="F202" s="1" t="s">
        <v>911</v>
      </c>
      <c r="I202">
        <f t="shared" si="12"/>
        <v>0</v>
      </c>
    </row>
    <row r="203" spans="1:9" x14ac:dyDescent="0.2">
      <c r="A203" s="1" t="s">
        <v>1218</v>
      </c>
      <c r="B203" s="1" t="s">
        <v>1939</v>
      </c>
      <c r="C203" s="1" t="s">
        <v>1939</v>
      </c>
      <c r="D203" s="1" t="s">
        <v>1940</v>
      </c>
      <c r="E203" s="1" t="s">
        <v>1941</v>
      </c>
      <c r="F203" s="1" t="s">
        <v>1942</v>
      </c>
      <c r="G203">
        <f t="shared" si="13"/>
        <v>1</v>
      </c>
      <c r="I203">
        <f t="shared" si="12"/>
        <v>1</v>
      </c>
    </row>
    <row r="204" spans="1:9" x14ac:dyDescent="0.2">
      <c r="A204" s="1" t="s">
        <v>1139</v>
      </c>
      <c r="B204" s="1" t="s">
        <v>1896</v>
      </c>
      <c r="C204" s="1" t="s">
        <v>1896</v>
      </c>
      <c r="D204" s="1" t="s">
        <v>1897</v>
      </c>
      <c r="E204" s="1" t="s">
        <v>1898</v>
      </c>
      <c r="F204" s="1" t="s">
        <v>1899</v>
      </c>
      <c r="G204">
        <f t="shared" si="13"/>
        <v>1</v>
      </c>
      <c r="I204">
        <f t="shared" si="12"/>
        <v>1</v>
      </c>
    </row>
    <row r="205" spans="1:9" x14ac:dyDescent="0.2">
      <c r="A205" s="1" t="s">
        <v>839</v>
      </c>
      <c r="B205" s="1" t="s">
        <v>940</v>
      </c>
      <c r="C205" s="1" t="s">
        <v>941</v>
      </c>
      <c r="D205" s="1" t="s">
        <v>942</v>
      </c>
      <c r="E205" s="1" t="s">
        <v>943</v>
      </c>
      <c r="F205" s="1" t="s">
        <v>944</v>
      </c>
      <c r="G205">
        <f t="shared" si="13"/>
        <v>1</v>
      </c>
      <c r="I205">
        <f t="shared" si="12"/>
        <v>1</v>
      </c>
    </row>
    <row r="206" spans="1:9" x14ac:dyDescent="0.2">
      <c r="A206" s="1" t="s">
        <v>1218</v>
      </c>
      <c r="B206" s="1" t="s">
        <v>1943</v>
      </c>
      <c r="C206" s="1" t="s">
        <v>1943</v>
      </c>
      <c r="D206" s="1" t="s">
        <v>1944</v>
      </c>
      <c r="E206" s="1" t="s">
        <v>1945</v>
      </c>
      <c r="F206" s="1" t="s">
        <v>1946</v>
      </c>
      <c r="G206">
        <f t="shared" si="13"/>
        <v>1</v>
      </c>
      <c r="I206">
        <f t="shared" si="12"/>
        <v>1</v>
      </c>
    </row>
    <row r="207" spans="1:9" x14ac:dyDescent="0.2">
      <c r="A207" s="1" t="s">
        <v>1218</v>
      </c>
      <c r="B207" s="1" t="s">
        <v>1257</v>
      </c>
      <c r="C207" s="1" t="s">
        <v>1258</v>
      </c>
      <c r="D207" s="1" t="s">
        <v>1259</v>
      </c>
      <c r="E207" s="1" t="s">
        <v>1260</v>
      </c>
      <c r="F207" s="1" t="s">
        <v>1261</v>
      </c>
      <c r="G207">
        <f t="shared" si="13"/>
        <v>1</v>
      </c>
      <c r="I207">
        <f t="shared" si="12"/>
        <v>1</v>
      </c>
    </row>
    <row r="208" spans="1:9" x14ac:dyDescent="0.2">
      <c r="A208" s="1" t="s">
        <v>1218</v>
      </c>
      <c r="B208" s="1" t="s">
        <v>1522</v>
      </c>
      <c r="C208" s="1" t="s">
        <v>1523</v>
      </c>
      <c r="D208" s="1" t="s">
        <v>1524</v>
      </c>
      <c r="E208" s="1" t="s">
        <v>1525</v>
      </c>
      <c r="F208" s="1" t="s">
        <v>1526</v>
      </c>
      <c r="G208">
        <f t="shared" si="13"/>
        <v>1</v>
      </c>
      <c r="I208">
        <f t="shared" si="12"/>
        <v>1</v>
      </c>
    </row>
    <row r="209" spans="1:10" x14ac:dyDescent="0.2">
      <c r="A209" s="1" t="s">
        <v>839</v>
      </c>
      <c r="B209" s="1" t="s">
        <v>891</v>
      </c>
      <c r="C209" s="1" t="s">
        <v>892</v>
      </c>
      <c r="D209" s="1" t="s">
        <v>893</v>
      </c>
      <c r="E209" s="1" t="s">
        <v>894</v>
      </c>
      <c r="F209" s="1" t="s">
        <v>895</v>
      </c>
      <c r="G209">
        <f t="shared" si="13"/>
        <v>1</v>
      </c>
      <c r="I209">
        <f t="shared" si="12"/>
        <v>1</v>
      </c>
    </row>
    <row r="210" spans="1:10" x14ac:dyDescent="0.2">
      <c r="A210" s="1" t="s">
        <v>1218</v>
      </c>
      <c r="B210" s="1" t="s">
        <v>1460</v>
      </c>
      <c r="C210" s="1" t="s">
        <v>1461</v>
      </c>
      <c r="D210" s="1" t="s">
        <v>1462</v>
      </c>
      <c r="E210" s="1" t="s">
        <v>691</v>
      </c>
      <c r="F210" s="1" t="s">
        <v>1463</v>
      </c>
      <c r="G210">
        <f t="shared" si="13"/>
        <v>1</v>
      </c>
      <c r="I210">
        <f t="shared" si="12"/>
        <v>1</v>
      </c>
    </row>
    <row r="211" spans="1:10" x14ac:dyDescent="0.2">
      <c r="G211" t="s">
        <v>152</v>
      </c>
      <c r="H211" t="str">
        <f t="shared" ref="H211:H224" si="14">IF(E197=E196,1," ")</f>
        <v xml:space="preserve"> </v>
      </c>
      <c r="I211" t="s">
        <v>152</v>
      </c>
      <c r="J211" t="s">
        <v>151</v>
      </c>
    </row>
    <row r="212" spans="1:10" x14ac:dyDescent="0.2">
      <c r="G212">
        <f>COUNTIF(G$2:G$210,$J212)</f>
        <v>165</v>
      </c>
      <c r="H212" t="str">
        <f t="shared" si="14"/>
        <v xml:space="preserve"> </v>
      </c>
      <c r="I212">
        <f t="shared" ref="I212:I224" si="15">COUNTIF(I$2:I$210,$J212)</f>
        <v>165</v>
      </c>
      <c r="J212">
        <v>1</v>
      </c>
    </row>
    <row r="213" spans="1:10" x14ac:dyDescent="0.2">
      <c r="G213">
        <f t="shared" ref="G213:G224" si="16">COUNTIF(G$2:G$210,$J213)</f>
        <v>10</v>
      </c>
      <c r="H213" t="str">
        <f t="shared" si="14"/>
        <v xml:space="preserve"> </v>
      </c>
      <c r="I213">
        <f t="shared" si="15"/>
        <v>10</v>
      </c>
      <c r="J213">
        <v>2</v>
      </c>
    </row>
    <row r="214" spans="1:10" x14ac:dyDescent="0.2">
      <c r="G214">
        <f t="shared" si="16"/>
        <v>1</v>
      </c>
      <c r="H214" t="str">
        <f t="shared" si="14"/>
        <v xml:space="preserve"> </v>
      </c>
      <c r="I214">
        <f t="shared" si="15"/>
        <v>3</v>
      </c>
      <c r="J214">
        <v>3</v>
      </c>
    </row>
    <row r="215" spans="1:10" x14ac:dyDescent="0.2">
      <c r="G215">
        <f t="shared" si="16"/>
        <v>2</v>
      </c>
      <c r="H215" t="str">
        <f t="shared" si="14"/>
        <v xml:space="preserve"> </v>
      </c>
      <c r="I215">
        <f t="shared" si="15"/>
        <v>0</v>
      </c>
      <c r="J215">
        <v>4</v>
      </c>
    </row>
    <row r="216" spans="1:10" x14ac:dyDescent="0.2">
      <c r="G216">
        <f t="shared" si="16"/>
        <v>0</v>
      </c>
      <c r="H216" t="str">
        <f t="shared" si="14"/>
        <v xml:space="preserve"> </v>
      </c>
      <c r="I216">
        <f t="shared" si="15"/>
        <v>0</v>
      </c>
      <c r="J216">
        <v>5</v>
      </c>
    </row>
    <row r="217" spans="1:10" x14ac:dyDescent="0.2">
      <c r="G217">
        <f t="shared" si="16"/>
        <v>0</v>
      </c>
      <c r="H217" t="str">
        <f t="shared" si="14"/>
        <v xml:space="preserve"> </v>
      </c>
      <c r="I217">
        <f t="shared" si="15"/>
        <v>0</v>
      </c>
      <c r="J217">
        <v>6</v>
      </c>
    </row>
    <row r="218" spans="1:10" x14ac:dyDescent="0.2">
      <c r="G218">
        <f t="shared" si="16"/>
        <v>0</v>
      </c>
      <c r="H218" t="str">
        <f t="shared" si="14"/>
        <v xml:space="preserve"> </v>
      </c>
      <c r="I218">
        <f t="shared" si="15"/>
        <v>0</v>
      </c>
      <c r="J218">
        <v>7</v>
      </c>
    </row>
    <row r="219" spans="1:10" x14ac:dyDescent="0.2">
      <c r="G219">
        <f t="shared" si="16"/>
        <v>0</v>
      </c>
      <c r="H219" t="str">
        <f t="shared" si="14"/>
        <v xml:space="preserve"> </v>
      </c>
      <c r="I219">
        <f t="shared" si="15"/>
        <v>0</v>
      </c>
      <c r="J219">
        <v>8</v>
      </c>
    </row>
    <row r="220" spans="1:10" x14ac:dyDescent="0.2">
      <c r="G220">
        <f t="shared" si="16"/>
        <v>0</v>
      </c>
      <c r="H220" t="str">
        <f t="shared" si="14"/>
        <v xml:space="preserve"> </v>
      </c>
      <c r="I220">
        <f t="shared" si="15"/>
        <v>0</v>
      </c>
      <c r="J220">
        <v>9</v>
      </c>
    </row>
    <row r="221" spans="1:10" x14ac:dyDescent="0.2">
      <c r="G221">
        <f t="shared" si="16"/>
        <v>0</v>
      </c>
      <c r="H221" t="str">
        <f t="shared" si="14"/>
        <v xml:space="preserve"> </v>
      </c>
      <c r="I221">
        <f t="shared" si="15"/>
        <v>0</v>
      </c>
      <c r="J221">
        <v>10</v>
      </c>
    </row>
    <row r="222" spans="1:10" x14ac:dyDescent="0.2">
      <c r="G222">
        <f t="shared" si="16"/>
        <v>0</v>
      </c>
      <c r="H222" t="str">
        <f t="shared" si="14"/>
        <v xml:space="preserve"> </v>
      </c>
      <c r="I222">
        <f t="shared" si="15"/>
        <v>0</v>
      </c>
      <c r="J222">
        <v>11</v>
      </c>
    </row>
    <row r="223" spans="1:10" x14ac:dyDescent="0.2">
      <c r="G223">
        <f t="shared" si="16"/>
        <v>0</v>
      </c>
      <c r="H223" t="str">
        <f t="shared" si="14"/>
        <v xml:space="preserve"> </v>
      </c>
      <c r="I223">
        <f t="shared" si="15"/>
        <v>0</v>
      </c>
      <c r="J223">
        <v>12</v>
      </c>
    </row>
    <row r="224" spans="1:10" x14ac:dyDescent="0.2">
      <c r="G224">
        <f t="shared" si="16"/>
        <v>1</v>
      </c>
      <c r="H224" t="str">
        <f t="shared" si="14"/>
        <v xml:space="preserve"> </v>
      </c>
      <c r="I224">
        <f t="shared" si="15"/>
        <v>1</v>
      </c>
      <c r="J224">
        <v>13</v>
      </c>
    </row>
    <row r="226" spans="7:10" x14ac:dyDescent="0.2">
      <c r="G226">
        <f>G212*J212+G213*J213+G214*J214+G215*J215+G216*J216+G217*J217+G218*J218+G219*J219+G220*J220+G221*J221+G222*J222+G223*J223+G224*J224</f>
        <v>209</v>
      </c>
      <c r="H226">
        <f>SUM(H2:H196)</f>
        <v>2</v>
      </c>
      <c r="I226">
        <f>I212*J212+I213*J213+I214*J214+I215*J215+I216*J216+I217*J217+I218*J218+I219*J219+I220*J220+I221*J221+I222*J222+I223*J223+I224*J224</f>
        <v>207</v>
      </c>
      <c r="J226">
        <f>G226-H226-I226</f>
        <v>0</v>
      </c>
    </row>
  </sheetData>
  <sortState xmlns:xlrd2="http://schemas.microsoft.com/office/spreadsheetml/2017/richdata2" ref="A2:F210">
    <sortCondition ref="B2:B210"/>
    <sortCondition ref="D2:D21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D39-8E55-9A4D-BD98-1A55ED5A2AED}">
  <dimension ref="A1:J88"/>
  <sheetViews>
    <sheetView topLeftCell="A72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1058</v>
      </c>
      <c r="B2" s="1" t="s">
        <v>1064</v>
      </c>
      <c r="C2" s="1" t="s">
        <v>1065</v>
      </c>
      <c r="D2" s="1" t="s">
        <v>1066</v>
      </c>
      <c r="E2" s="1" t="s">
        <v>1067</v>
      </c>
      <c r="F2" s="1" t="s">
        <v>1068</v>
      </c>
      <c r="G2">
        <f>COUNTIF(B$2:B$500,B2)</f>
        <v>1</v>
      </c>
      <c r="I2">
        <f>G2</f>
        <v>1</v>
      </c>
    </row>
    <row r="3" spans="1:9" x14ac:dyDescent="0.2">
      <c r="A3" s="1" t="s">
        <v>1125</v>
      </c>
      <c r="B3" s="1" t="s">
        <v>1126</v>
      </c>
      <c r="C3" s="1" t="s">
        <v>1127</v>
      </c>
      <c r="D3" s="1" t="s">
        <v>1128</v>
      </c>
      <c r="E3" s="1" t="s">
        <v>1129</v>
      </c>
      <c r="F3" s="1" t="s">
        <v>1130</v>
      </c>
      <c r="G3">
        <f t="shared" ref="G3:G66" si="0">COUNTIF(B$2:B$500,B3)</f>
        <v>2</v>
      </c>
      <c r="I3">
        <f t="shared" ref="I3:I66" si="1">G3</f>
        <v>2</v>
      </c>
    </row>
    <row r="4" spans="1:9" x14ac:dyDescent="0.2">
      <c r="A4" s="1" t="s">
        <v>1125</v>
      </c>
      <c r="B4" s="1" t="s">
        <v>1126</v>
      </c>
      <c r="C4" s="1" t="s">
        <v>1127</v>
      </c>
      <c r="D4" s="1" t="s">
        <v>1131</v>
      </c>
      <c r="E4" s="1" t="s">
        <v>1132</v>
      </c>
      <c r="F4" s="1" t="s">
        <v>1133</v>
      </c>
      <c r="I4">
        <f t="shared" si="1"/>
        <v>0</v>
      </c>
    </row>
    <row r="5" spans="1:9" x14ac:dyDescent="0.2">
      <c r="A5" s="1" t="s">
        <v>1034</v>
      </c>
      <c r="B5" s="1" t="s">
        <v>1035</v>
      </c>
      <c r="C5" s="1" t="s">
        <v>1036</v>
      </c>
      <c r="D5" s="1" t="s">
        <v>1037</v>
      </c>
      <c r="E5" s="1" t="s">
        <v>1038</v>
      </c>
      <c r="F5" s="1" t="s">
        <v>1039</v>
      </c>
      <c r="G5">
        <f t="shared" si="0"/>
        <v>1</v>
      </c>
      <c r="I5">
        <f t="shared" si="1"/>
        <v>1</v>
      </c>
    </row>
    <row r="6" spans="1:9" x14ac:dyDescent="0.2">
      <c r="A6" s="1" t="s">
        <v>1058</v>
      </c>
      <c r="B6" s="1" t="s">
        <v>1059</v>
      </c>
      <c r="C6" s="1" t="s">
        <v>1060</v>
      </c>
      <c r="D6" s="1" t="s">
        <v>1061</v>
      </c>
      <c r="E6" s="1" t="s">
        <v>1062</v>
      </c>
      <c r="F6" s="1" t="s">
        <v>1063</v>
      </c>
      <c r="G6">
        <f t="shared" si="0"/>
        <v>1</v>
      </c>
      <c r="I6">
        <f t="shared" si="1"/>
        <v>1</v>
      </c>
    </row>
    <row r="7" spans="1:9" x14ac:dyDescent="0.2">
      <c r="A7" s="1" t="s">
        <v>1034</v>
      </c>
      <c r="B7" s="1" t="s">
        <v>1040</v>
      </c>
      <c r="C7" s="1" t="s">
        <v>1041</v>
      </c>
      <c r="D7" s="1" t="s">
        <v>1042</v>
      </c>
      <c r="E7" s="1" t="s">
        <v>1043</v>
      </c>
      <c r="F7" s="1" t="s">
        <v>1044</v>
      </c>
      <c r="G7">
        <f t="shared" si="0"/>
        <v>1</v>
      </c>
      <c r="I7">
        <f t="shared" si="1"/>
        <v>1</v>
      </c>
    </row>
    <row r="8" spans="1:9" x14ac:dyDescent="0.2">
      <c r="A8" s="1" t="s">
        <v>1207</v>
      </c>
      <c r="B8" s="1" t="s">
        <v>1213</v>
      </c>
      <c r="C8" s="1" t="s">
        <v>1214</v>
      </c>
      <c r="D8" s="1" t="s">
        <v>1215</v>
      </c>
      <c r="E8" s="1" t="s">
        <v>1216</v>
      </c>
      <c r="F8" s="1" t="s">
        <v>1217</v>
      </c>
      <c r="G8">
        <f t="shared" si="0"/>
        <v>1</v>
      </c>
      <c r="I8">
        <f t="shared" si="1"/>
        <v>1</v>
      </c>
    </row>
    <row r="9" spans="1:9" x14ac:dyDescent="0.2">
      <c r="A9" s="1" t="s">
        <v>1125</v>
      </c>
      <c r="B9" s="1" t="s">
        <v>1134</v>
      </c>
      <c r="C9" s="1" t="s">
        <v>1135</v>
      </c>
      <c r="D9" s="1" t="s">
        <v>1136</v>
      </c>
      <c r="E9" s="1" t="s">
        <v>1137</v>
      </c>
      <c r="F9" s="1" t="s">
        <v>1138</v>
      </c>
      <c r="G9">
        <f t="shared" si="0"/>
        <v>1</v>
      </c>
      <c r="I9">
        <f t="shared" si="1"/>
        <v>1</v>
      </c>
    </row>
    <row r="10" spans="1:9" x14ac:dyDescent="0.2">
      <c r="A10" s="1" t="s">
        <v>1054</v>
      </c>
      <c r="B10" s="1" t="s">
        <v>986</v>
      </c>
      <c r="C10" s="1" t="s">
        <v>987</v>
      </c>
      <c r="D10" s="1" t="s">
        <v>1055</v>
      </c>
      <c r="E10" s="1" t="s">
        <v>1056</v>
      </c>
      <c r="F10" s="1" t="s">
        <v>1057</v>
      </c>
      <c r="G10">
        <f t="shared" si="0"/>
        <v>13</v>
      </c>
      <c r="I10">
        <f t="shared" si="1"/>
        <v>13</v>
      </c>
    </row>
    <row r="11" spans="1:9" x14ac:dyDescent="0.2">
      <c r="A11" s="1" t="s">
        <v>1095</v>
      </c>
      <c r="B11" s="1" t="s">
        <v>986</v>
      </c>
      <c r="C11" s="1" t="s">
        <v>987</v>
      </c>
      <c r="D11" s="1" t="s">
        <v>1096</v>
      </c>
      <c r="E11" s="1" t="s">
        <v>1097</v>
      </c>
      <c r="F11" s="1" t="s">
        <v>1098</v>
      </c>
      <c r="I11">
        <f t="shared" si="1"/>
        <v>0</v>
      </c>
    </row>
    <row r="12" spans="1:9" x14ac:dyDescent="0.2">
      <c r="A12" s="1" t="s">
        <v>1034</v>
      </c>
      <c r="B12" s="1" t="s">
        <v>986</v>
      </c>
      <c r="C12" s="1" t="s">
        <v>987</v>
      </c>
      <c r="D12" s="1" t="s">
        <v>1045</v>
      </c>
      <c r="E12" s="1" t="s">
        <v>1886</v>
      </c>
      <c r="F12" s="1" t="s">
        <v>1046</v>
      </c>
      <c r="I12">
        <f t="shared" si="1"/>
        <v>0</v>
      </c>
    </row>
    <row r="13" spans="1:9" x14ac:dyDescent="0.2">
      <c r="A13" s="1" t="s">
        <v>1058</v>
      </c>
      <c r="B13" s="1" t="s">
        <v>986</v>
      </c>
      <c r="C13" s="1" t="s">
        <v>987</v>
      </c>
      <c r="D13" s="1" t="s">
        <v>1074</v>
      </c>
      <c r="E13" s="1" t="s">
        <v>1075</v>
      </c>
      <c r="F13" s="1" t="s">
        <v>1076</v>
      </c>
      <c r="I13">
        <f t="shared" si="1"/>
        <v>0</v>
      </c>
    </row>
    <row r="14" spans="1:9" x14ac:dyDescent="0.2">
      <c r="A14" s="1" t="s">
        <v>1058</v>
      </c>
      <c r="B14" s="1" t="s">
        <v>986</v>
      </c>
      <c r="C14" s="1" t="s">
        <v>987</v>
      </c>
      <c r="D14" s="1" t="s">
        <v>1077</v>
      </c>
      <c r="E14" s="1" t="s">
        <v>1078</v>
      </c>
      <c r="F14" s="1" t="s">
        <v>1079</v>
      </c>
      <c r="I14">
        <f t="shared" si="1"/>
        <v>0</v>
      </c>
    </row>
    <row r="15" spans="1:9" x14ac:dyDescent="0.2">
      <c r="A15" s="1" t="s">
        <v>1080</v>
      </c>
      <c r="B15" s="1" t="s">
        <v>986</v>
      </c>
      <c r="C15" s="1" t="s">
        <v>987</v>
      </c>
      <c r="D15" s="1" t="s">
        <v>1086</v>
      </c>
      <c r="E15" s="1" t="s">
        <v>1087</v>
      </c>
      <c r="F15" s="1" t="s">
        <v>1088</v>
      </c>
      <c r="I15">
        <f t="shared" si="1"/>
        <v>0</v>
      </c>
    </row>
    <row r="16" spans="1:9" x14ac:dyDescent="0.2">
      <c r="A16" s="1" t="s">
        <v>1080</v>
      </c>
      <c r="B16" s="1" t="s">
        <v>986</v>
      </c>
      <c r="C16" s="1" t="s">
        <v>987</v>
      </c>
      <c r="D16" s="1" t="s">
        <v>1089</v>
      </c>
      <c r="E16" s="1" t="s">
        <v>1090</v>
      </c>
      <c r="F16" s="1" t="s">
        <v>1091</v>
      </c>
      <c r="I16">
        <f t="shared" si="1"/>
        <v>0</v>
      </c>
    </row>
    <row r="17" spans="1:9" x14ac:dyDescent="0.2">
      <c r="A17" s="1" t="s">
        <v>1080</v>
      </c>
      <c r="B17" s="1" t="s">
        <v>986</v>
      </c>
      <c r="C17" s="1" t="s">
        <v>987</v>
      </c>
      <c r="D17" s="1" t="s">
        <v>1092</v>
      </c>
      <c r="E17" s="1" t="s">
        <v>1093</v>
      </c>
      <c r="F17" s="1" t="s">
        <v>1094</v>
      </c>
      <c r="I17">
        <f t="shared" si="1"/>
        <v>0</v>
      </c>
    </row>
    <row r="18" spans="1:9" x14ac:dyDescent="0.2">
      <c r="A18" s="1" t="s">
        <v>1102</v>
      </c>
      <c r="B18" s="1" t="s">
        <v>986</v>
      </c>
      <c r="C18" s="1" t="s">
        <v>987</v>
      </c>
      <c r="D18" s="1" t="s">
        <v>1103</v>
      </c>
      <c r="E18" s="1" t="s">
        <v>1104</v>
      </c>
      <c r="F18" s="1" t="s">
        <v>1105</v>
      </c>
      <c r="I18">
        <f t="shared" si="1"/>
        <v>0</v>
      </c>
    </row>
    <row r="19" spans="1:9" x14ac:dyDescent="0.2">
      <c r="A19" s="1" t="s">
        <v>1047</v>
      </c>
      <c r="B19" s="1" t="s">
        <v>986</v>
      </c>
      <c r="C19" s="1" t="s">
        <v>987</v>
      </c>
      <c r="D19" s="1" t="s">
        <v>1048</v>
      </c>
      <c r="E19" s="1" t="s">
        <v>1049</v>
      </c>
      <c r="F19" s="1" t="s">
        <v>1050</v>
      </c>
      <c r="I19">
        <f t="shared" si="1"/>
        <v>0</v>
      </c>
    </row>
    <row r="20" spans="1:9" x14ac:dyDescent="0.2">
      <c r="A20" s="1" t="s">
        <v>1047</v>
      </c>
      <c r="B20" s="1" t="s">
        <v>986</v>
      </c>
      <c r="C20" s="1" t="s">
        <v>987</v>
      </c>
      <c r="D20" s="1" t="s">
        <v>1051</v>
      </c>
      <c r="E20" s="1" t="s">
        <v>1052</v>
      </c>
      <c r="F20" s="1" t="s">
        <v>1053</v>
      </c>
      <c r="I20">
        <f t="shared" si="1"/>
        <v>0</v>
      </c>
    </row>
    <row r="21" spans="1:9" x14ac:dyDescent="0.2">
      <c r="A21" s="1" t="s">
        <v>985</v>
      </c>
      <c r="B21" s="1" t="s">
        <v>986</v>
      </c>
      <c r="C21" s="1" t="s">
        <v>987</v>
      </c>
      <c r="D21" s="1" t="s">
        <v>988</v>
      </c>
      <c r="E21" s="1" t="s">
        <v>989</v>
      </c>
      <c r="F21" s="1" t="s">
        <v>990</v>
      </c>
      <c r="I21">
        <f t="shared" si="1"/>
        <v>0</v>
      </c>
    </row>
    <row r="22" spans="1:9" x14ac:dyDescent="0.2">
      <c r="A22" s="1" t="s">
        <v>1139</v>
      </c>
      <c r="B22" s="1" t="s">
        <v>986</v>
      </c>
      <c r="C22" s="1" t="s">
        <v>987</v>
      </c>
      <c r="D22" s="1" t="s">
        <v>1158</v>
      </c>
      <c r="E22" s="1" t="s">
        <v>1159</v>
      </c>
      <c r="F22" s="1" t="s">
        <v>1160</v>
      </c>
      <c r="I22">
        <f t="shared" si="1"/>
        <v>0</v>
      </c>
    </row>
    <row r="23" spans="1:9" x14ac:dyDescent="0.2">
      <c r="A23" s="1" t="s">
        <v>1186</v>
      </c>
      <c r="B23" s="1" t="s">
        <v>1187</v>
      </c>
      <c r="C23" s="1" t="s">
        <v>1188</v>
      </c>
      <c r="D23" s="1" t="s">
        <v>1189</v>
      </c>
      <c r="E23" s="1" t="s">
        <v>1190</v>
      </c>
      <c r="F23" s="1" t="s">
        <v>1191</v>
      </c>
      <c r="G23">
        <f t="shared" si="0"/>
        <v>1</v>
      </c>
      <c r="I23">
        <f t="shared" si="1"/>
        <v>1</v>
      </c>
    </row>
    <row r="24" spans="1:9" x14ac:dyDescent="0.2">
      <c r="A24" s="1" t="s">
        <v>1102</v>
      </c>
      <c r="B24" s="1" t="s">
        <v>1887</v>
      </c>
      <c r="C24" s="1" t="s">
        <v>1888</v>
      </c>
      <c r="D24" s="1" t="s">
        <v>1889</v>
      </c>
      <c r="E24" s="1" t="s">
        <v>1890</v>
      </c>
      <c r="F24" s="1" t="s">
        <v>1891</v>
      </c>
      <c r="G24">
        <f t="shared" si="0"/>
        <v>1</v>
      </c>
      <c r="I24">
        <f t="shared" si="1"/>
        <v>1</v>
      </c>
    </row>
    <row r="25" spans="1:9" x14ac:dyDescent="0.2">
      <c r="A25" s="1" t="s">
        <v>791</v>
      </c>
      <c r="B25" s="1" t="s">
        <v>807</v>
      </c>
      <c r="C25" s="1" t="s">
        <v>808</v>
      </c>
      <c r="D25" s="1" t="s">
        <v>809</v>
      </c>
      <c r="E25" s="1" t="s">
        <v>810</v>
      </c>
      <c r="F25" s="1" t="s">
        <v>811</v>
      </c>
      <c r="G25">
        <f t="shared" si="0"/>
        <v>1</v>
      </c>
      <c r="I25">
        <f t="shared" si="1"/>
        <v>1</v>
      </c>
    </row>
    <row r="26" spans="1:9" x14ac:dyDescent="0.2">
      <c r="A26" s="1" t="s">
        <v>791</v>
      </c>
      <c r="B26" s="1" t="s">
        <v>797</v>
      </c>
      <c r="C26" s="1" t="s">
        <v>798</v>
      </c>
      <c r="D26" s="1" t="s">
        <v>799</v>
      </c>
      <c r="E26" s="1" t="s">
        <v>800</v>
      </c>
      <c r="F26" s="1" t="s">
        <v>801</v>
      </c>
      <c r="G26">
        <f t="shared" si="0"/>
        <v>1</v>
      </c>
      <c r="I26">
        <f t="shared" si="1"/>
        <v>1</v>
      </c>
    </row>
    <row r="27" spans="1:9" x14ac:dyDescent="0.2">
      <c r="A27" s="1" t="s">
        <v>1015</v>
      </c>
      <c r="B27" s="1" t="s">
        <v>1021</v>
      </c>
      <c r="C27" s="1" t="s">
        <v>1022</v>
      </c>
      <c r="D27" s="1" t="s">
        <v>1023</v>
      </c>
      <c r="E27" s="1" t="s">
        <v>1024</v>
      </c>
      <c r="F27" s="1" t="s">
        <v>1025</v>
      </c>
      <c r="G27">
        <f t="shared" si="0"/>
        <v>1</v>
      </c>
      <c r="I27">
        <f t="shared" si="1"/>
        <v>1</v>
      </c>
    </row>
    <row r="28" spans="1:9" x14ac:dyDescent="0.2">
      <c r="A28" s="1" t="s">
        <v>1186</v>
      </c>
      <c r="B28" s="1" t="s">
        <v>1192</v>
      </c>
      <c r="C28" s="1" t="s">
        <v>1193</v>
      </c>
      <c r="D28" s="1" t="s">
        <v>1194</v>
      </c>
      <c r="E28" s="1" t="s">
        <v>1195</v>
      </c>
      <c r="F28" s="1" t="s">
        <v>1196</v>
      </c>
      <c r="G28">
        <f t="shared" si="0"/>
        <v>1</v>
      </c>
      <c r="I28">
        <f t="shared" si="1"/>
        <v>1</v>
      </c>
    </row>
    <row r="29" spans="1:9" x14ac:dyDescent="0.2">
      <c r="A29" s="1" t="s">
        <v>817</v>
      </c>
      <c r="B29" s="1" t="s">
        <v>565</v>
      </c>
      <c r="C29" s="1" t="s">
        <v>566</v>
      </c>
      <c r="D29" s="1" t="s">
        <v>828</v>
      </c>
      <c r="E29" s="1" t="s">
        <v>829</v>
      </c>
      <c r="F29" s="1" t="s">
        <v>830</v>
      </c>
      <c r="G29">
        <f t="shared" si="0"/>
        <v>1</v>
      </c>
      <c r="I29">
        <f t="shared" si="1"/>
        <v>1</v>
      </c>
    </row>
    <row r="30" spans="1:9" x14ac:dyDescent="0.2">
      <c r="A30" s="1" t="s">
        <v>1114</v>
      </c>
      <c r="B30" s="1" t="s">
        <v>1120</v>
      </c>
      <c r="C30" s="1" t="s">
        <v>1121</v>
      </c>
      <c r="D30" s="1" t="s">
        <v>1122</v>
      </c>
      <c r="E30" s="1" t="s">
        <v>1123</v>
      </c>
      <c r="F30" s="1" t="s">
        <v>1124</v>
      </c>
      <c r="G30">
        <f t="shared" si="0"/>
        <v>1</v>
      </c>
      <c r="I30">
        <f t="shared" si="1"/>
        <v>1</v>
      </c>
    </row>
    <row r="31" spans="1:9" x14ac:dyDescent="0.2">
      <c r="A31" s="1" t="s">
        <v>1139</v>
      </c>
      <c r="B31" s="1" t="s">
        <v>1892</v>
      </c>
      <c r="C31" s="1" t="s">
        <v>1893</v>
      </c>
      <c r="D31" s="1" t="s">
        <v>1152</v>
      </c>
      <c r="E31" s="1" t="s">
        <v>1894</v>
      </c>
      <c r="F31" s="1" t="s">
        <v>1895</v>
      </c>
      <c r="G31">
        <f t="shared" si="0"/>
        <v>1</v>
      </c>
      <c r="I31">
        <f t="shared" si="1"/>
        <v>1</v>
      </c>
    </row>
    <row r="32" spans="1:9" x14ac:dyDescent="0.2">
      <c r="A32" s="1" t="s">
        <v>1186</v>
      </c>
      <c r="B32" s="1" t="s">
        <v>1202</v>
      </c>
      <c r="C32" s="1" t="s">
        <v>1203</v>
      </c>
      <c r="D32" s="1" t="s">
        <v>1204</v>
      </c>
      <c r="E32" s="1" t="s">
        <v>1205</v>
      </c>
      <c r="F32" s="1" t="s">
        <v>1206</v>
      </c>
      <c r="G32">
        <f t="shared" si="0"/>
        <v>1</v>
      </c>
      <c r="I32">
        <f t="shared" si="1"/>
        <v>1</v>
      </c>
    </row>
    <row r="33" spans="1:9" x14ac:dyDescent="0.2">
      <c r="A33" s="1" t="s">
        <v>1114</v>
      </c>
      <c r="B33" s="1" t="s">
        <v>1115</v>
      </c>
      <c r="C33" s="1" t="s">
        <v>1116</v>
      </c>
      <c r="D33" s="1" t="s">
        <v>1117</v>
      </c>
      <c r="E33" s="1" t="s">
        <v>1118</v>
      </c>
      <c r="F33" s="1" t="s">
        <v>1119</v>
      </c>
      <c r="G33">
        <f t="shared" si="0"/>
        <v>1</v>
      </c>
      <c r="I33">
        <f t="shared" si="1"/>
        <v>1</v>
      </c>
    </row>
    <row r="34" spans="1:9" x14ac:dyDescent="0.2">
      <c r="A34" s="1" t="s">
        <v>1139</v>
      </c>
      <c r="B34" s="1" t="s">
        <v>1147</v>
      </c>
      <c r="C34" s="1" t="s">
        <v>1148</v>
      </c>
      <c r="D34" s="1" t="s">
        <v>1149</v>
      </c>
      <c r="E34" s="1" t="s">
        <v>1150</v>
      </c>
      <c r="F34" s="1" t="s">
        <v>1151</v>
      </c>
      <c r="G34">
        <f t="shared" si="0"/>
        <v>1</v>
      </c>
      <c r="I34">
        <f t="shared" si="1"/>
        <v>1</v>
      </c>
    </row>
    <row r="35" spans="1:9" x14ac:dyDescent="0.2">
      <c r="A35" s="1" t="s">
        <v>1139</v>
      </c>
      <c r="B35" s="1" t="s">
        <v>1176</v>
      </c>
      <c r="C35" s="1" t="s">
        <v>1177</v>
      </c>
      <c r="D35" s="1" t="s">
        <v>1178</v>
      </c>
      <c r="E35" s="1" t="s">
        <v>1179</v>
      </c>
      <c r="F35" s="1" t="s">
        <v>1180</v>
      </c>
      <c r="G35">
        <f t="shared" si="0"/>
        <v>1</v>
      </c>
      <c r="I35">
        <f t="shared" si="1"/>
        <v>1</v>
      </c>
    </row>
    <row r="36" spans="1:9" x14ac:dyDescent="0.2">
      <c r="A36" s="1" t="s">
        <v>1139</v>
      </c>
      <c r="B36" s="1" t="s">
        <v>1181</v>
      </c>
      <c r="C36" s="1" t="s">
        <v>1182</v>
      </c>
      <c r="D36" s="1" t="s">
        <v>1183</v>
      </c>
      <c r="E36" s="1" t="s">
        <v>1184</v>
      </c>
      <c r="F36" s="1" t="s">
        <v>1185</v>
      </c>
      <c r="G36">
        <f t="shared" si="0"/>
        <v>1</v>
      </c>
      <c r="I36">
        <f t="shared" si="1"/>
        <v>1</v>
      </c>
    </row>
    <row r="37" spans="1:9" x14ac:dyDescent="0.2">
      <c r="A37" s="1" t="s">
        <v>1186</v>
      </c>
      <c r="B37" s="1" t="s">
        <v>1197</v>
      </c>
      <c r="C37" s="1" t="s">
        <v>1198</v>
      </c>
      <c r="D37" s="1" t="s">
        <v>1199</v>
      </c>
      <c r="E37" s="1" t="s">
        <v>1200</v>
      </c>
      <c r="F37" s="1" t="s">
        <v>1201</v>
      </c>
      <c r="G37">
        <f t="shared" si="0"/>
        <v>1</v>
      </c>
      <c r="I37">
        <f t="shared" si="1"/>
        <v>1</v>
      </c>
    </row>
    <row r="38" spans="1:9" x14ac:dyDescent="0.2">
      <c r="A38" s="1" t="s">
        <v>1015</v>
      </c>
      <c r="B38" s="1" t="s">
        <v>1016</v>
      </c>
      <c r="C38" s="1" t="s">
        <v>1017</v>
      </c>
      <c r="D38" s="1" t="s">
        <v>1018</v>
      </c>
      <c r="E38" s="1" t="s">
        <v>1019</v>
      </c>
      <c r="F38" s="1" t="s">
        <v>1020</v>
      </c>
      <c r="G38">
        <f t="shared" si="0"/>
        <v>1</v>
      </c>
      <c r="I38">
        <f t="shared" si="1"/>
        <v>1</v>
      </c>
    </row>
    <row r="39" spans="1:9" x14ac:dyDescent="0.2">
      <c r="A39" s="1" t="s">
        <v>817</v>
      </c>
      <c r="B39" s="1" t="s">
        <v>375</v>
      </c>
      <c r="C39" s="1" t="s">
        <v>376</v>
      </c>
      <c r="D39" s="1" t="s">
        <v>836</v>
      </c>
      <c r="E39" s="1" t="s">
        <v>837</v>
      </c>
      <c r="F39" s="1" t="s">
        <v>838</v>
      </c>
      <c r="G39">
        <f t="shared" si="0"/>
        <v>4</v>
      </c>
      <c r="I39">
        <f t="shared" si="1"/>
        <v>4</v>
      </c>
    </row>
    <row r="40" spans="1:9" x14ac:dyDescent="0.2">
      <c r="A40" s="1" t="s">
        <v>1125</v>
      </c>
      <c r="B40" s="1" t="s">
        <v>375</v>
      </c>
      <c r="C40" s="1" t="s">
        <v>376</v>
      </c>
      <c r="D40" s="1" t="s">
        <v>836</v>
      </c>
      <c r="E40" s="1" t="s">
        <v>837</v>
      </c>
      <c r="F40" s="1" t="s">
        <v>838</v>
      </c>
      <c r="I40">
        <f t="shared" si="1"/>
        <v>0</v>
      </c>
    </row>
    <row r="41" spans="1:9" x14ac:dyDescent="0.2">
      <c r="A41" s="1" t="s">
        <v>991</v>
      </c>
      <c r="B41" s="1" t="s">
        <v>375</v>
      </c>
      <c r="C41" s="1" t="s">
        <v>376</v>
      </c>
      <c r="D41" s="1" t="s">
        <v>1002</v>
      </c>
      <c r="E41" s="1" t="s">
        <v>1003</v>
      </c>
      <c r="F41" s="1" t="s">
        <v>1004</v>
      </c>
      <c r="I41">
        <f t="shared" si="1"/>
        <v>0</v>
      </c>
    </row>
    <row r="42" spans="1:9" x14ac:dyDescent="0.2">
      <c r="A42" s="1" t="s">
        <v>1015</v>
      </c>
      <c r="B42" s="1" t="s">
        <v>375</v>
      </c>
      <c r="C42" s="1" t="s">
        <v>376</v>
      </c>
      <c r="D42" s="1" t="s">
        <v>1031</v>
      </c>
      <c r="E42" s="1" t="s">
        <v>1032</v>
      </c>
      <c r="F42" s="1" t="s">
        <v>1033</v>
      </c>
      <c r="I42">
        <f t="shared" si="1"/>
        <v>0</v>
      </c>
    </row>
    <row r="43" spans="1:9" x14ac:dyDescent="0.2">
      <c r="A43" s="1" t="s">
        <v>991</v>
      </c>
      <c r="B43" s="1" t="s">
        <v>997</v>
      </c>
      <c r="C43" s="1" t="s">
        <v>998</v>
      </c>
      <c r="D43" s="1" t="s">
        <v>999</v>
      </c>
      <c r="E43" s="1" t="s">
        <v>1000</v>
      </c>
      <c r="F43" s="1" t="s">
        <v>1001</v>
      </c>
      <c r="G43">
        <f t="shared" si="0"/>
        <v>1</v>
      </c>
      <c r="I43">
        <f t="shared" si="1"/>
        <v>1</v>
      </c>
    </row>
    <row r="44" spans="1:9" x14ac:dyDescent="0.2">
      <c r="A44" s="1" t="s">
        <v>1015</v>
      </c>
      <c r="B44" s="1" t="s">
        <v>1026</v>
      </c>
      <c r="C44" s="1" t="s">
        <v>1027</v>
      </c>
      <c r="D44" s="1" t="s">
        <v>1028</v>
      </c>
      <c r="E44" s="1" t="s">
        <v>1029</v>
      </c>
      <c r="F44" s="1" t="s">
        <v>1030</v>
      </c>
      <c r="G44">
        <f t="shared" si="0"/>
        <v>1</v>
      </c>
      <c r="I44">
        <f t="shared" si="1"/>
        <v>1</v>
      </c>
    </row>
    <row r="45" spans="1:9" x14ac:dyDescent="0.2">
      <c r="A45" s="1" t="s">
        <v>1102</v>
      </c>
      <c r="B45" s="1" t="s">
        <v>1106</v>
      </c>
      <c r="C45" s="1" t="s">
        <v>1107</v>
      </c>
      <c r="D45" s="1" t="s">
        <v>1108</v>
      </c>
      <c r="E45" s="1" t="s">
        <v>1109</v>
      </c>
      <c r="F45" s="1" t="s">
        <v>678</v>
      </c>
      <c r="G45">
        <f t="shared" si="0"/>
        <v>1</v>
      </c>
      <c r="I45">
        <f t="shared" si="1"/>
        <v>1</v>
      </c>
    </row>
    <row r="46" spans="1:9" x14ac:dyDescent="0.2">
      <c r="A46" s="1" t="s">
        <v>1139</v>
      </c>
      <c r="B46" s="1" t="s">
        <v>871</v>
      </c>
      <c r="C46" s="1" t="s">
        <v>872</v>
      </c>
      <c r="D46" s="1" t="s">
        <v>1140</v>
      </c>
      <c r="E46" s="1" t="s">
        <v>1141</v>
      </c>
      <c r="F46" s="1" t="s">
        <v>1142</v>
      </c>
      <c r="G46">
        <f t="shared" si="0"/>
        <v>1</v>
      </c>
      <c r="I46">
        <f t="shared" si="1"/>
        <v>1</v>
      </c>
    </row>
    <row r="47" spans="1:9" x14ac:dyDescent="0.2">
      <c r="A47" s="1" t="s">
        <v>1058</v>
      </c>
      <c r="B47" s="1" t="s">
        <v>1069</v>
      </c>
      <c r="C47" s="1" t="s">
        <v>1070</v>
      </c>
      <c r="D47" s="1" t="s">
        <v>1071</v>
      </c>
      <c r="E47" s="1" t="s">
        <v>1072</v>
      </c>
      <c r="F47" s="1" t="s">
        <v>1073</v>
      </c>
      <c r="G47">
        <f t="shared" si="0"/>
        <v>1</v>
      </c>
      <c r="I47">
        <f t="shared" si="1"/>
        <v>1</v>
      </c>
    </row>
    <row r="48" spans="1:9" x14ac:dyDescent="0.2">
      <c r="A48" s="1" t="s">
        <v>1207</v>
      </c>
      <c r="B48" s="1" t="s">
        <v>1208</v>
      </c>
      <c r="C48" s="1" t="s">
        <v>1209</v>
      </c>
      <c r="D48" s="1" t="s">
        <v>1210</v>
      </c>
      <c r="E48" s="1" t="s">
        <v>1211</v>
      </c>
      <c r="F48" s="1" t="s">
        <v>1212</v>
      </c>
      <c r="G48">
        <f t="shared" si="0"/>
        <v>1</v>
      </c>
      <c r="I48">
        <f t="shared" si="1"/>
        <v>1</v>
      </c>
    </row>
    <row r="49" spans="1:9" x14ac:dyDescent="0.2">
      <c r="A49" s="1" t="s">
        <v>791</v>
      </c>
      <c r="B49" s="1" t="s">
        <v>812</v>
      </c>
      <c r="C49" s="1" t="s">
        <v>813</v>
      </c>
      <c r="D49" s="1" t="s">
        <v>814</v>
      </c>
      <c r="E49" s="1" t="s">
        <v>815</v>
      </c>
      <c r="F49" s="1" t="s">
        <v>816</v>
      </c>
      <c r="G49">
        <f t="shared" si="0"/>
        <v>2</v>
      </c>
      <c r="I49">
        <f t="shared" si="1"/>
        <v>2</v>
      </c>
    </row>
    <row r="50" spans="1:9" x14ac:dyDescent="0.2">
      <c r="A50" s="1" t="s">
        <v>1095</v>
      </c>
      <c r="B50" s="1" t="s">
        <v>812</v>
      </c>
      <c r="C50" s="1" t="s">
        <v>813</v>
      </c>
      <c r="D50" s="1" t="s">
        <v>1099</v>
      </c>
      <c r="E50" s="1" t="s">
        <v>1100</v>
      </c>
      <c r="F50" s="1" t="s">
        <v>1101</v>
      </c>
      <c r="I50">
        <f t="shared" si="1"/>
        <v>0</v>
      </c>
    </row>
    <row r="51" spans="1:9" x14ac:dyDescent="0.2">
      <c r="A51" s="1" t="s">
        <v>991</v>
      </c>
      <c r="B51" s="1" t="s">
        <v>1005</v>
      </c>
      <c r="C51" s="1" t="s">
        <v>1006</v>
      </c>
      <c r="D51" s="1" t="s">
        <v>1007</v>
      </c>
      <c r="E51" s="1" t="s">
        <v>1008</v>
      </c>
      <c r="F51" s="1" t="s">
        <v>1009</v>
      </c>
      <c r="G51">
        <f t="shared" si="0"/>
        <v>1</v>
      </c>
      <c r="I51">
        <f t="shared" si="1"/>
        <v>1</v>
      </c>
    </row>
    <row r="52" spans="1:9" x14ac:dyDescent="0.2">
      <c r="A52" s="1" t="s">
        <v>1080</v>
      </c>
      <c r="B52" s="1" t="s">
        <v>1081</v>
      </c>
      <c r="C52" s="1" t="s">
        <v>1082</v>
      </c>
      <c r="D52" s="1" t="s">
        <v>1083</v>
      </c>
      <c r="E52" s="1" t="s">
        <v>1084</v>
      </c>
      <c r="F52" s="1" t="s">
        <v>1085</v>
      </c>
      <c r="G52">
        <f t="shared" si="0"/>
        <v>1</v>
      </c>
      <c r="I52">
        <f t="shared" si="1"/>
        <v>1</v>
      </c>
    </row>
    <row r="53" spans="1:9" x14ac:dyDescent="0.2">
      <c r="A53" s="1" t="s">
        <v>1139</v>
      </c>
      <c r="B53" s="1" t="s">
        <v>1171</v>
      </c>
      <c r="C53" s="1" t="s">
        <v>1172</v>
      </c>
      <c r="D53" s="1" t="s">
        <v>1173</v>
      </c>
      <c r="E53" s="1" t="s">
        <v>1174</v>
      </c>
      <c r="F53" s="1" t="s">
        <v>1175</v>
      </c>
      <c r="G53">
        <f t="shared" si="0"/>
        <v>1</v>
      </c>
      <c r="I53">
        <f t="shared" si="1"/>
        <v>1</v>
      </c>
    </row>
    <row r="54" spans="1:9" x14ac:dyDescent="0.2">
      <c r="A54" s="1" t="s">
        <v>1139</v>
      </c>
      <c r="B54" s="1" t="s">
        <v>1153</v>
      </c>
      <c r="C54" s="1" t="s">
        <v>1154</v>
      </c>
      <c r="D54" s="1" t="s">
        <v>1155</v>
      </c>
      <c r="E54" s="1" t="s">
        <v>1156</v>
      </c>
      <c r="F54" s="1" t="s">
        <v>1157</v>
      </c>
      <c r="G54">
        <f t="shared" si="0"/>
        <v>1</v>
      </c>
      <c r="I54">
        <f t="shared" si="1"/>
        <v>1</v>
      </c>
    </row>
    <row r="55" spans="1:9" x14ac:dyDescent="0.2">
      <c r="A55" s="1" t="s">
        <v>1207</v>
      </c>
      <c r="B55" s="1" t="s">
        <v>40</v>
      </c>
      <c r="C55" s="1" t="s">
        <v>41</v>
      </c>
      <c r="D55" s="1" t="s">
        <v>42</v>
      </c>
      <c r="E55" s="1" t="s">
        <v>43</v>
      </c>
      <c r="F55" s="1" t="s">
        <v>44</v>
      </c>
      <c r="G55">
        <f t="shared" si="0"/>
        <v>1</v>
      </c>
      <c r="I55">
        <f t="shared" si="1"/>
        <v>1</v>
      </c>
    </row>
    <row r="56" spans="1:9" x14ac:dyDescent="0.2">
      <c r="A56" s="1" t="s">
        <v>1139</v>
      </c>
      <c r="B56" s="1" t="s">
        <v>1143</v>
      </c>
      <c r="C56" s="1" t="s">
        <v>1144</v>
      </c>
      <c r="D56" s="1" t="s">
        <v>1145</v>
      </c>
      <c r="E56" s="1" t="s">
        <v>1062</v>
      </c>
      <c r="F56" s="1" t="s">
        <v>1146</v>
      </c>
      <c r="G56">
        <f t="shared" si="0"/>
        <v>1</v>
      </c>
      <c r="I56">
        <f t="shared" si="1"/>
        <v>1</v>
      </c>
    </row>
    <row r="57" spans="1:9" x14ac:dyDescent="0.2">
      <c r="A57" s="1" t="s">
        <v>817</v>
      </c>
      <c r="B57" s="1" t="s">
        <v>818</v>
      </c>
      <c r="C57" s="1" t="s">
        <v>819</v>
      </c>
      <c r="D57" s="1" t="s">
        <v>820</v>
      </c>
      <c r="E57" s="1" t="s">
        <v>821</v>
      </c>
      <c r="F57" s="1" t="s">
        <v>822</v>
      </c>
      <c r="G57">
        <f t="shared" si="0"/>
        <v>1</v>
      </c>
      <c r="I57">
        <f t="shared" si="1"/>
        <v>1</v>
      </c>
    </row>
    <row r="58" spans="1:9" x14ac:dyDescent="0.2">
      <c r="A58" s="1" t="s">
        <v>791</v>
      </c>
      <c r="B58" s="1" t="s">
        <v>802</v>
      </c>
      <c r="C58" s="1" t="s">
        <v>803</v>
      </c>
      <c r="D58" s="1" t="s">
        <v>804</v>
      </c>
      <c r="E58" s="1" t="s">
        <v>805</v>
      </c>
      <c r="F58" s="1" t="s">
        <v>806</v>
      </c>
      <c r="G58">
        <f t="shared" si="0"/>
        <v>1</v>
      </c>
      <c r="I58">
        <f t="shared" si="1"/>
        <v>1</v>
      </c>
    </row>
    <row r="59" spans="1:9" x14ac:dyDescent="0.2">
      <c r="A59" s="1" t="s">
        <v>991</v>
      </c>
      <c r="B59" s="1" t="s">
        <v>992</v>
      </c>
      <c r="C59" s="1" t="s">
        <v>993</v>
      </c>
      <c r="D59" s="1" t="s">
        <v>994</v>
      </c>
      <c r="E59" s="1" t="s">
        <v>995</v>
      </c>
      <c r="F59" s="1" t="s">
        <v>996</v>
      </c>
      <c r="G59">
        <f t="shared" si="0"/>
        <v>1</v>
      </c>
      <c r="I59">
        <f t="shared" si="1"/>
        <v>1</v>
      </c>
    </row>
    <row r="60" spans="1:9" x14ac:dyDescent="0.2">
      <c r="A60" s="1" t="s">
        <v>1139</v>
      </c>
      <c r="B60" s="1" t="s">
        <v>1166</v>
      </c>
      <c r="C60" s="1" t="s">
        <v>1167</v>
      </c>
      <c r="D60" s="1" t="s">
        <v>1168</v>
      </c>
      <c r="E60" s="1" t="s">
        <v>1169</v>
      </c>
      <c r="F60" s="1" t="s">
        <v>1170</v>
      </c>
      <c r="G60">
        <f t="shared" si="0"/>
        <v>1</v>
      </c>
      <c r="I60">
        <f t="shared" si="1"/>
        <v>1</v>
      </c>
    </row>
    <row r="61" spans="1:9" x14ac:dyDescent="0.2">
      <c r="A61" s="1" t="s">
        <v>817</v>
      </c>
      <c r="B61" s="1" t="s">
        <v>831</v>
      </c>
      <c r="C61" s="1" t="s">
        <v>832</v>
      </c>
      <c r="D61" s="1" t="s">
        <v>833</v>
      </c>
      <c r="E61" s="1" t="s">
        <v>834</v>
      </c>
      <c r="F61" s="1" t="s">
        <v>835</v>
      </c>
      <c r="G61">
        <f t="shared" si="0"/>
        <v>1</v>
      </c>
      <c r="I61">
        <f t="shared" si="1"/>
        <v>1</v>
      </c>
    </row>
    <row r="62" spans="1:9" x14ac:dyDescent="0.2">
      <c r="A62" s="1" t="s">
        <v>991</v>
      </c>
      <c r="B62" s="1" t="s">
        <v>1010</v>
      </c>
      <c r="C62" s="1" t="s">
        <v>1011</v>
      </c>
      <c r="D62" s="1" t="s">
        <v>1012</v>
      </c>
      <c r="E62" s="1" t="s">
        <v>1013</v>
      </c>
      <c r="F62" s="1" t="s">
        <v>1014</v>
      </c>
      <c r="G62">
        <f t="shared" si="0"/>
        <v>1</v>
      </c>
      <c r="I62">
        <f t="shared" si="1"/>
        <v>1</v>
      </c>
    </row>
    <row r="63" spans="1:9" x14ac:dyDescent="0.2">
      <c r="A63" s="1" t="s">
        <v>1110</v>
      </c>
      <c r="B63" s="1" t="s">
        <v>792</v>
      </c>
      <c r="C63" s="1" t="s">
        <v>793</v>
      </c>
      <c r="D63" s="1" t="s">
        <v>1111</v>
      </c>
      <c r="E63" s="1" t="s">
        <v>1112</v>
      </c>
      <c r="F63" s="1" t="s">
        <v>1113</v>
      </c>
      <c r="G63">
        <f t="shared" si="0"/>
        <v>3</v>
      </c>
      <c r="I63">
        <f t="shared" si="1"/>
        <v>3</v>
      </c>
    </row>
    <row r="64" spans="1:9" x14ac:dyDescent="0.2">
      <c r="A64" s="1" t="s">
        <v>791</v>
      </c>
      <c r="B64" s="1" t="s">
        <v>792</v>
      </c>
      <c r="C64" s="1" t="s">
        <v>793</v>
      </c>
      <c r="D64" s="1" t="s">
        <v>794</v>
      </c>
      <c r="E64" s="1" t="s">
        <v>795</v>
      </c>
      <c r="F64" s="1" t="s">
        <v>796</v>
      </c>
      <c r="I64">
        <f t="shared" si="1"/>
        <v>0</v>
      </c>
    </row>
    <row r="65" spans="1:10" x14ac:dyDescent="0.2">
      <c r="A65" s="1" t="s">
        <v>1114</v>
      </c>
      <c r="B65" s="1" t="s">
        <v>792</v>
      </c>
      <c r="C65" s="1" t="s">
        <v>793</v>
      </c>
      <c r="D65" s="1" t="s">
        <v>794</v>
      </c>
      <c r="E65" s="1" t="s">
        <v>795</v>
      </c>
      <c r="F65" s="1" t="s">
        <v>796</v>
      </c>
      <c r="I65">
        <f t="shared" si="1"/>
        <v>0</v>
      </c>
    </row>
    <row r="66" spans="1:10" x14ac:dyDescent="0.2">
      <c r="A66" s="1" t="s">
        <v>817</v>
      </c>
      <c r="B66" s="1" t="s">
        <v>823</v>
      </c>
      <c r="C66" s="1" t="s">
        <v>824</v>
      </c>
      <c r="D66" s="1" t="s">
        <v>825</v>
      </c>
      <c r="E66" s="1" t="s">
        <v>826</v>
      </c>
      <c r="F66" s="1" t="s">
        <v>827</v>
      </c>
      <c r="G66">
        <f t="shared" si="0"/>
        <v>1</v>
      </c>
      <c r="I66">
        <f t="shared" si="1"/>
        <v>1</v>
      </c>
    </row>
    <row r="67" spans="1:10" x14ac:dyDescent="0.2">
      <c r="A67" s="1" t="s">
        <v>1139</v>
      </c>
      <c r="B67" s="1" t="s">
        <v>1161</v>
      </c>
      <c r="C67" s="1" t="s">
        <v>1162</v>
      </c>
      <c r="D67" s="1" t="s">
        <v>1163</v>
      </c>
      <c r="E67" s="1" t="s">
        <v>1164</v>
      </c>
      <c r="F67" s="1" t="s">
        <v>1165</v>
      </c>
      <c r="G67">
        <f t="shared" ref="G67:G72" si="2">COUNTIF(B$2:B$500,B67)</f>
        <v>1</v>
      </c>
      <c r="I67">
        <f t="shared" ref="I67:I72" si="3">G67</f>
        <v>1</v>
      </c>
    </row>
    <row r="68" spans="1:10" x14ac:dyDescent="0.2">
      <c r="A68" s="1" t="s">
        <v>1139</v>
      </c>
      <c r="B68" s="1" t="s">
        <v>1776</v>
      </c>
      <c r="C68" s="1" t="s">
        <v>1776</v>
      </c>
      <c r="D68" s="1" t="s">
        <v>1777</v>
      </c>
      <c r="E68" s="1" t="s">
        <v>1778</v>
      </c>
      <c r="F68" s="1" t="s">
        <v>1779</v>
      </c>
      <c r="G68">
        <f t="shared" si="2"/>
        <v>1</v>
      </c>
      <c r="I68">
        <f t="shared" si="3"/>
        <v>1</v>
      </c>
    </row>
    <row r="69" spans="1:10" x14ac:dyDescent="0.2">
      <c r="A69" s="1" t="s">
        <v>1186</v>
      </c>
      <c r="B69" s="1" t="s">
        <v>1900</v>
      </c>
      <c r="C69" s="1" t="s">
        <v>1900</v>
      </c>
      <c r="D69" s="1" t="s">
        <v>1901</v>
      </c>
      <c r="E69" s="1" t="s">
        <v>1902</v>
      </c>
      <c r="F69" s="1" t="s">
        <v>1903</v>
      </c>
      <c r="G69">
        <f t="shared" si="2"/>
        <v>1</v>
      </c>
      <c r="I69">
        <f t="shared" si="3"/>
        <v>1</v>
      </c>
    </row>
    <row r="70" spans="1:10" x14ac:dyDescent="0.2">
      <c r="A70" s="1" t="s">
        <v>1207</v>
      </c>
      <c r="B70" s="1" t="s">
        <v>1812</v>
      </c>
      <c r="C70" s="1" t="s">
        <v>1812</v>
      </c>
      <c r="D70" s="1" t="s">
        <v>1813</v>
      </c>
      <c r="E70" s="1" t="s">
        <v>1814</v>
      </c>
      <c r="F70" s="1" t="s">
        <v>1815</v>
      </c>
      <c r="G70">
        <f t="shared" si="2"/>
        <v>1</v>
      </c>
      <c r="I70">
        <f t="shared" si="3"/>
        <v>1</v>
      </c>
    </row>
    <row r="71" spans="1:10" x14ac:dyDescent="0.2">
      <c r="A71" s="1" t="s">
        <v>1947</v>
      </c>
      <c r="B71" s="1" t="s">
        <v>1948</v>
      </c>
      <c r="C71" s="1" t="s">
        <v>1948</v>
      </c>
      <c r="D71" s="1" t="s">
        <v>1949</v>
      </c>
      <c r="E71" s="1" t="s">
        <v>1950</v>
      </c>
      <c r="F71" s="1" t="s">
        <v>1951</v>
      </c>
      <c r="G71">
        <f t="shared" si="2"/>
        <v>1</v>
      </c>
      <c r="I71">
        <f t="shared" si="3"/>
        <v>1</v>
      </c>
    </row>
    <row r="72" spans="1:10" x14ac:dyDescent="0.2">
      <c r="A72" s="1" t="s">
        <v>1139</v>
      </c>
      <c r="B72" s="1" t="s">
        <v>1896</v>
      </c>
      <c r="C72" s="1" t="s">
        <v>1896</v>
      </c>
      <c r="D72" s="1" t="s">
        <v>1897</v>
      </c>
      <c r="E72" s="1" t="s">
        <v>1898</v>
      </c>
      <c r="F72" s="1" t="s">
        <v>1899</v>
      </c>
      <c r="G72">
        <f t="shared" si="2"/>
        <v>1</v>
      </c>
      <c r="I72">
        <f t="shared" si="3"/>
        <v>1</v>
      </c>
    </row>
    <row r="73" spans="1:10" x14ac:dyDescent="0.2">
      <c r="G73" t="s">
        <v>152</v>
      </c>
      <c r="I73" t="s">
        <v>152</v>
      </c>
      <c r="J73" t="s">
        <v>151</v>
      </c>
    </row>
    <row r="74" spans="1:10" x14ac:dyDescent="0.2">
      <c r="G74">
        <f>COUNTIF(G$2:G$72,$J74)</f>
        <v>47</v>
      </c>
      <c r="I74">
        <f t="shared" ref="I74:I86" si="4">COUNTIF(I$2:I$72,$J74)</f>
        <v>47</v>
      </c>
      <c r="J74">
        <v>1</v>
      </c>
    </row>
    <row r="75" spans="1:10" x14ac:dyDescent="0.2">
      <c r="G75">
        <f t="shared" ref="G75:G86" si="5">COUNTIF(G$2:G$72,$J75)</f>
        <v>2</v>
      </c>
      <c r="I75">
        <f t="shared" si="4"/>
        <v>2</v>
      </c>
      <c r="J75">
        <v>2</v>
      </c>
    </row>
    <row r="76" spans="1:10" x14ac:dyDescent="0.2">
      <c r="G76">
        <f t="shared" si="5"/>
        <v>1</v>
      </c>
      <c r="I76">
        <f t="shared" si="4"/>
        <v>1</v>
      </c>
      <c r="J76">
        <v>3</v>
      </c>
    </row>
    <row r="77" spans="1:10" x14ac:dyDescent="0.2">
      <c r="G77">
        <f t="shared" si="5"/>
        <v>1</v>
      </c>
      <c r="I77">
        <f t="shared" si="4"/>
        <v>1</v>
      </c>
      <c r="J77">
        <v>4</v>
      </c>
    </row>
    <row r="78" spans="1:10" x14ac:dyDescent="0.2">
      <c r="G78">
        <f t="shared" si="5"/>
        <v>0</v>
      </c>
      <c r="I78">
        <f t="shared" si="4"/>
        <v>0</v>
      </c>
      <c r="J78">
        <v>5</v>
      </c>
    </row>
    <row r="79" spans="1:10" x14ac:dyDescent="0.2">
      <c r="G79">
        <f t="shared" si="5"/>
        <v>0</v>
      </c>
      <c r="I79">
        <f t="shared" si="4"/>
        <v>0</v>
      </c>
      <c r="J79">
        <v>6</v>
      </c>
    </row>
    <row r="80" spans="1:10" x14ac:dyDescent="0.2">
      <c r="G80">
        <f t="shared" si="5"/>
        <v>0</v>
      </c>
      <c r="I80">
        <f t="shared" si="4"/>
        <v>0</v>
      </c>
      <c r="J80">
        <v>7</v>
      </c>
    </row>
    <row r="81" spans="7:10" x14ac:dyDescent="0.2">
      <c r="G81">
        <f t="shared" si="5"/>
        <v>0</v>
      </c>
      <c r="I81">
        <f t="shared" si="4"/>
        <v>0</v>
      </c>
      <c r="J81">
        <v>8</v>
      </c>
    </row>
    <row r="82" spans="7:10" x14ac:dyDescent="0.2">
      <c r="G82">
        <f t="shared" si="5"/>
        <v>0</v>
      </c>
      <c r="I82">
        <f t="shared" si="4"/>
        <v>0</v>
      </c>
      <c r="J82">
        <v>9</v>
      </c>
    </row>
    <row r="83" spans="7:10" x14ac:dyDescent="0.2">
      <c r="G83">
        <f t="shared" si="5"/>
        <v>0</v>
      </c>
      <c r="I83">
        <f t="shared" si="4"/>
        <v>0</v>
      </c>
      <c r="J83">
        <v>10</v>
      </c>
    </row>
    <row r="84" spans="7:10" x14ac:dyDescent="0.2">
      <c r="G84">
        <f t="shared" si="5"/>
        <v>0</v>
      </c>
      <c r="I84">
        <f t="shared" si="4"/>
        <v>0</v>
      </c>
      <c r="J84">
        <v>11</v>
      </c>
    </row>
    <row r="85" spans="7:10" x14ac:dyDescent="0.2">
      <c r="G85">
        <f t="shared" si="5"/>
        <v>0</v>
      </c>
      <c r="I85">
        <f t="shared" si="4"/>
        <v>0</v>
      </c>
      <c r="J85">
        <v>12</v>
      </c>
    </row>
    <row r="86" spans="7:10" x14ac:dyDescent="0.2">
      <c r="G86">
        <f t="shared" si="5"/>
        <v>1</v>
      </c>
      <c r="I86">
        <f t="shared" si="4"/>
        <v>1</v>
      </c>
      <c r="J86">
        <v>13</v>
      </c>
    </row>
    <row r="88" spans="7:10" x14ac:dyDescent="0.2">
      <c r="G88">
        <f>G74*J74+G75*J75+G76*J76+G77*J77+G78*J78+G79*J79+G80*J80+G81*J81+G82*J82+G83*J83+G84*J84+G85*J85+G86*J86</f>
        <v>71</v>
      </c>
      <c r="H88">
        <f>SUM(H2:H71)</f>
        <v>0</v>
      </c>
      <c r="I88">
        <f>I74*J74+I75*J75+I76*J76+I77*J77+I78*J78+I79*J79+I80*J80+I81*J81+I82*J82+I83*J83+I84*J84+I85*J85+I86*J86</f>
        <v>71</v>
      </c>
      <c r="J88">
        <f>G88-H88-I88</f>
        <v>0</v>
      </c>
    </row>
  </sheetData>
  <sortState xmlns:xlrd2="http://schemas.microsoft.com/office/spreadsheetml/2017/richdata2" ref="A2:F72">
    <sortCondition ref="B2:B72"/>
    <sortCondition ref="D2:D72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AE2-0445-654A-8171-A234DD6518B9}">
  <dimension ref="A1:J34"/>
  <sheetViews>
    <sheetView topLeftCell="A17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1688</v>
      </c>
      <c r="B2" s="1" t="s">
        <v>1</v>
      </c>
      <c r="C2" s="1" t="s">
        <v>2</v>
      </c>
      <c r="D2" s="1" t="s">
        <v>1689</v>
      </c>
      <c r="E2" s="1" t="s">
        <v>1690</v>
      </c>
      <c r="F2" s="1" t="s">
        <v>1691</v>
      </c>
      <c r="G2">
        <f>COUNTIF(B$2:B$199,B2)</f>
        <v>2</v>
      </c>
      <c r="H2" t="str">
        <f t="shared" ref="H2:H25" si="0">IF(E2=E1,1," ")</f>
        <v xml:space="preserve"> </v>
      </c>
      <c r="I2">
        <f>G2</f>
        <v>2</v>
      </c>
    </row>
    <row r="3" spans="1:9" x14ac:dyDescent="0.2">
      <c r="A3" s="1" t="s">
        <v>1662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t="str">
        <f t="shared" si="0"/>
        <v xml:space="preserve"> </v>
      </c>
      <c r="I3">
        <f t="shared" ref="I3:I25" si="1">G3</f>
        <v>0</v>
      </c>
    </row>
    <row r="4" spans="1:9" x14ac:dyDescent="0.2">
      <c r="A4" s="1" t="s">
        <v>1741</v>
      </c>
      <c r="B4" s="1" t="s">
        <v>1887</v>
      </c>
      <c r="C4" s="1" t="s">
        <v>1888</v>
      </c>
      <c r="D4" s="1" t="s">
        <v>1889</v>
      </c>
      <c r="E4" s="1" t="s">
        <v>1890</v>
      </c>
      <c r="F4" s="1" t="s">
        <v>1891</v>
      </c>
      <c r="G4">
        <f t="shared" ref="G4:G25" si="2">COUNTIF(B$2:B$199,B4)</f>
        <v>1</v>
      </c>
      <c r="H4" t="str">
        <f t="shared" si="0"/>
        <v xml:space="preserve"> </v>
      </c>
      <c r="I4">
        <f t="shared" si="1"/>
        <v>1</v>
      </c>
    </row>
    <row r="5" spans="1:9" x14ac:dyDescent="0.2">
      <c r="A5" s="1" t="s">
        <v>1714</v>
      </c>
      <c r="B5" s="1" t="s">
        <v>1715</v>
      </c>
      <c r="C5" s="1" t="s">
        <v>1716</v>
      </c>
      <c r="D5" s="1" t="s">
        <v>1717</v>
      </c>
      <c r="E5" s="1" t="s">
        <v>1718</v>
      </c>
      <c r="F5" s="1" t="s">
        <v>1719</v>
      </c>
      <c r="G5">
        <f t="shared" si="2"/>
        <v>1</v>
      </c>
      <c r="H5" t="str">
        <f t="shared" si="0"/>
        <v xml:space="preserve"> </v>
      </c>
      <c r="I5">
        <f t="shared" si="1"/>
        <v>1</v>
      </c>
    </row>
    <row r="6" spans="1:9" x14ac:dyDescent="0.2">
      <c r="A6" s="1" t="s">
        <v>1741</v>
      </c>
      <c r="B6" s="1" t="s">
        <v>1742</v>
      </c>
      <c r="C6" s="1" t="s">
        <v>1743</v>
      </c>
      <c r="D6" s="1" t="s">
        <v>1744</v>
      </c>
      <c r="E6" s="1" t="s">
        <v>1745</v>
      </c>
      <c r="F6" s="1" t="s">
        <v>1746</v>
      </c>
      <c r="G6">
        <f t="shared" si="2"/>
        <v>1</v>
      </c>
      <c r="H6" t="str">
        <f t="shared" si="0"/>
        <v xml:space="preserve"> </v>
      </c>
      <c r="I6">
        <f t="shared" si="1"/>
        <v>1</v>
      </c>
    </row>
    <row r="7" spans="1:9" x14ac:dyDescent="0.2">
      <c r="A7" s="1" t="s">
        <v>1665</v>
      </c>
      <c r="B7" s="1" t="s">
        <v>1666</v>
      </c>
      <c r="C7" s="1" t="s">
        <v>1667</v>
      </c>
      <c r="D7" s="1" t="s">
        <v>1668</v>
      </c>
      <c r="E7" s="1" t="s">
        <v>1669</v>
      </c>
      <c r="F7" s="1" t="s">
        <v>1670</v>
      </c>
      <c r="G7">
        <f t="shared" si="2"/>
        <v>1</v>
      </c>
      <c r="H7" t="str">
        <f t="shared" si="0"/>
        <v xml:space="preserve"> </v>
      </c>
      <c r="I7">
        <f t="shared" si="1"/>
        <v>1</v>
      </c>
    </row>
    <row r="8" spans="1:9" x14ac:dyDescent="0.2">
      <c r="A8" s="1" t="s">
        <v>1688</v>
      </c>
      <c r="B8" s="1" t="s">
        <v>1692</v>
      </c>
      <c r="C8" s="1" t="s">
        <v>1693</v>
      </c>
      <c r="D8" s="1" t="s">
        <v>1694</v>
      </c>
      <c r="E8" s="1" t="s">
        <v>1695</v>
      </c>
      <c r="F8" s="1" t="s">
        <v>1696</v>
      </c>
      <c r="G8">
        <f t="shared" si="2"/>
        <v>1</v>
      </c>
      <c r="H8" t="str">
        <f t="shared" si="0"/>
        <v xml:space="preserve"> </v>
      </c>
      <c r="I8">
        <f t="shared" si="1"/>
        <v>1</v>
      </c>
    </row>
    <row r="9" spans="1:9" x14ac:dyDescent="0.2">
      <c r="A9" s="1" t="s">
        <v>1677</v>
      </c>
      <c r="B9" s="1" t="s">
        <v>1683</v>
      </c>
      <c r="C9" s="1" t="s">
        <v>1684</v>
      </c>
      <c r="D9" s="1" t="s">
        <v>1685</v>
      </c>
      <c r="E9" s="1" t="s">
        <v>1686</v>
      </c>
      <c r="F9" s="1" t="s">
        <v>1687</v>
      </c>
      <c r="G9">
        <f t="shared" si="2"/>
        <v>1</v>
      </c>
      <c r="H9" t="str">
        <f t="shared" si="0"/>
        <v xml:space="preserve"> </v>
      </c>
      <c r="I9">
        <f t="shared" si="1"/>
        <v>1</v>
      </c>
    </row>
    <row r="10" spans="1:9" x14ac:dyDescent="0.2">
      <c r="A10" s="1" t="s">
        <v>1741</v>
      </c>
      <c r="B10" s="1" t="s">
        <v>1747</v>
      </c>
      <c r="C10" s="1" t="s">
        <v>1748</v>
      </c>
      <c r="D10" s="1" t="s">
        <v>1749</v>
      </c>
      <c r="E10" s="1" t="s">
        <v>1750</v>
      </c>
      <c r="F10" s="1" t="s">
        <v>1751</v>
      </c>
      <c r="G10">
        <f t="shared" si="2"/>
        <v>1</v>
      </c>
      <c r="H10" t="str">
        <f t="shared" si="0"/>
        <v xml:space="preserve"> </v>
      </c>
      <c r="I10">
        <f t="shared" si="1"/>
        <v>1</v>
      </c>
    </row>
    <row r="11" spans="1:9" x14ac:dyDescent="0.2">
      <c r="A11" s="1" t="s">
        <v>1703</v>
      </c>
      <c r="B11" s="1" t="s">
        <v>1704</v>
      </c>
      <c r="C11" s="1" t="s">
        <v>1705</v>
      </c>
      <c r="D11" s="1" t="s">
        <v>1706</v>
      </c>
      <c r="E11" s="1" t="s">
        <v>1707</v>
      </c>
      <c r="F11" s="1" t="s">
        <v>1708</v>
      </c>
      <c r="G11">
        <f t="shared" si="2"/>
        <v>1</v>
      </c>
      <c r="H11" t="str">
        <f t="shared" si="0"/>
        <v xml:space="preserve"> </v>
      </c>
      <c r="I11">
        <f t="shared" si="1"/>
        <v>1</v>
      </c>
    </row>
    <row r="12" spans="1:9" x14ac:dyDescent="0.2">
      <c r="A12" s="1" t="s">
        <v>1724</v>
      </c>
      <c r="B12" s="1" t="s">
        <v>6</v>
      </c>
      <c r="C12" s="1" t="s">
        <v>7</v>
      </c>
      <c r="D12" s="1" t="s">
        <v>1740</v>
      </c>
      <c r="E12" s="1" t="s">
        <v>1663</v>
      </c>
      <c r="F12" s="1" t="s">
        <v>1664</v>
      </c>
      <c r="G12">
        <f t="shared" si="2"/>
        <v>3</v>
      </c>
      <c r="H12" t="str">
        <f t="shared" si="0"/>
        <v xml:space="preserve"> </v>
      </c>
      <c r="I12">
        <f t="shared" si="1"/>
        <v>3</v>
      </c>
    </row>
    <row r="13" spans="1:9" x14ac:dyDescent="0.2">
      <c r="A13" s="1" t="s">
        <v>1662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  <c r="H13" t="str">
        <f t="shared" si="0"/>
        <v xml:space="preserve"> </v>
      </c>
      <c r="I13">
        <f t="shared" si="1"/>
        <v>0</v>
      </c>
    </row>
    <row r="14" spans="1:9" x14ac:dyDescent="0.2">
      <c r="A14" s="1" t="s">
        <v>1754</v>
      </c>
      <c r="B14" s="1" t="s">
        <v>6</v>
      </c>
      <c r="C14" s="1" t="s">
        <v>7</v>
      </c>
      <c r="D14" s="1" t="s">
        <v>1755</v>
      </c>
      <c r="E14" s="1" t="s">
        <v>1756</v>
      </c>
      <c r="F14" s="1" t="s">
        <v>1757</v>
      </c>
      <c r="H14" t="str">
        <f t="shared" si="0"/>
        <v xml:space="preserve"> </v>
      </c>
      <c r="I14">
        <f t="shared" si="1"/>
        <v>0</v>
      </c>
    </row>
    <row r="15" spans="1:9" x14ac:dyDescent="0.2">
      <c r="A15" s="1" t="s">
        <v>1741</v>
      </c>
      <c r="B15" s="1" t="s">
        <v>1735</v>
      </c>
      <c r="C15" s="1" t="s">
        <v>1736</v>
      </c>
      <c r="D15" s="1" t="s">
        <v>1752</v>
      </c>
      <c r="E15" s="1" t="s">
        <v>1626</v>
      </c>
      <c r="F15" s="1" t="s">
        <v>1753</v>
      </c>
      <c r="G15">
        <f t="shared" si="2"/>
        <v>2</v>
      </c>
      <c r="H15" t="str">
        <f t="shared" si="0"/>
        <v xml:space="preserve"> </v>
      </c>
      <c r="I15">
        <f t="shared" si="1"/>
        <v>2</v>
      </c>
    </row>
    <row r="16" spans="1:9" x14ac:dyDescent="0.2">
      <c r="A16" s="1" t="s">
        <v>1724</v>
      </c>
      <c r="B16" s="1" t="s">
        <v>1735</v>
      </c>
      <c r="C16" s="1" t="s">
        <v>1736</v>
      </c>
      <c r="D16" s="1" t="s">
        <v>1737</v>
      </c>
      <c r="E16" s="1" t="s">
        <v>1738</v>
      </c>
      <c r="F16" s="1" t="s">
        <v>1739</v>
      </c>
      <c r="H16" t="str">
        <f t="shared" si="0"/>
        <v xml:space="preserve"> </v>
      </c>
      <c r="I16">
        <f t="shared" si="1"/>
        <v>0</v>
      </c>
    </row>
    <row r="17" spans="1:10" x14ac:dyDescent="0.2">
      <c r="A17" s="1" t="s">
        <v>1714</v>
      </c>
      <c r="B17" s="1" t="s">
        <v>1720</v>
      </c>
      <c r="C17" s="1" t="s">
        <v>1721</v>
      </c>
      <c r="D17" s="1" t="s">
        <v>1722</v>
      </c>
      <c r="E17" s="1" t="s">
        <v>265</v>
      </c>
      <c r="F17" s="1" t="s">
        <v>1723</v>
      </c>
      <c r="G17">
        <f t="shared" si="2"/>
        <v>1</v>
      </c>
      <c r="H17" t="str">
        <f t="shared" si="0"/>
        <v xml:space="preserve"> </v>
      </c>
      <c r="I17">
        <f t="shared" si="1"/>
        <v>1</v>
      </c>
    </row>
    <row r="18" spans="1:10" x14ac:dyDescent="0.2">
      <c r="A18" s="1" t="s">
        <v>1688</v>
      </c>
      <c r="B18" s="1" t="s">
        <v>587</v>
      </c>
      <c r="C18" s="1" t="s">
        <v>588</v>
      </c>
      <c r="D18" s="1" t="s">
        <v>589</v>
      </c>
      <c r="E18" s="1" t="s">
        <v>590</v>
      </c>
      <c r="F18" s="1" t="s">
        <v>591</v>
      </c>
      <c r="G18">
        <f t="shared" si="2"/>
        <v>1</v>
      </c>
      <c r="H18" t="str">
        <f t="shared" si="0"/>
        <v xml:space="preserve"> </v>
      </c>
      <c r="I18">
        <f t="shared" si="1"/>
        <v>1</v>
      </c>
    </row>
    <row r="19" spans="1:10" x14ac:dyDescent="0.2">
      <c r="A19" s="1" t="s">
        <v>1724</v>
      </c>
      <c r="B19" s="1" t="s">
        <v>1730</v>
      </c>
      <c r="C19" s="1" t="s">
        <v>1731</v>
      </c>
      <c r="D19" s="1" t="s">
        <v>1732</v>
      </c>
      <c r="E19" s="1" t="s">
        <v>1733</v>
      </c>
      <c r="F19" s="1" t="s">
        <v>1734</v>
      </c>
      <c r="G19">
        <f t="shared" si="2"/>
        <v>1</v>
      </c>
      <c r="H19" t="str">
        <f t="shared" si="0"/>
        <v xml:space="preserve"> </v>
      </c>
      <c r="I19">
        <f t="shared" si="1"/>
        <v>1</v>
      </c>
    </row>
    <row r="20" spans="1:10" x14ac:dyDescent="0.2">
      <c r="A20" s="1" t="s">
        <v>1697</v>
      </c>
      <c r="B20" s="1" t="s">
        <v>1698</v>
      </c>
      <c r="C20" s="1" t="s">
        <v>1699</v>
      </c>
      <c r="D20" s="1" t="s">
        <v>1700</v>
      </c>
      <c r="E20" s="1" t="s">
        <v>1701</v>
      </c>
      <c r="F20" s="1" t="s">
        <v>1702</v>
      </c>
      <c r="G20">
        <f t="shared" si="2"/>
        <v>1</v>
      </c>
      <c r="H20" t="str">
        <f t="shared" si="0"/>
        <v xml:space="preserve"> </v>
      </c>
      <c r="I20">
        <f t="shared" si="1"/>
        <v>1</v>
      </c>
    </row>
    <row r="21" spans="1:10" x14ac:dyDescent="0.2">
      <c r="A21" s="1" t="s">
        <v>1703</v>
      </c>
      <c r="B21" s="1" t="s">
        <v>1709</v>
      </c>
      <c r="C21" s="1" t="s">
        <v>1710</v>
      </c>
      <c r="D21" s="1" t="s">
        <v>1711</v>
      </c>
      <c r="E21" s="1" t="s">
        <v>1712</v>
      </c>
      <c r="F21" s="1" t="s">
        <v>1713</v>
      </c>
      <c r="G21">
        <f t="shared" si="2"/>
        <v>1</v>
      </c>
      <c r="H21" t="str">
        <f t="shared" si="0"/>
        <v xml:space="preserve"> </v>
      </c>
      <c r="I21">
        <f t="shared" si="1"/>
        <v>1</v>
      </c>
    </row>
    <row r="22" spans="1:10" x14ac:dyDescent="0.2">
      <c r="A22" s="1" t="s">
        <v>1724</v>
      </c>
      <c r="B22" s="1" t="s">
        <v>1725</v>
      </c>
      <c r="C22" s="1" t="s">
        <v>1726</v>
      </c>
      <c r="D22" s="1" t="s">
        <v>1727</v>
      </c>
      <c r="E22" s="1" t="s">
        <v>1728</v>
      </c>
      <c r="F22" s="1" t="s">
        <v>1729</v>
      </c>
      <c r="G22">
        <f t="shared" si="2"/>
        <v>1</v>
      </c>
      <c r="H22" t="str">
        <f t="shared" si="0"/>
        <v xml:space="preserve"> </v>
      </c>
      <c r="I22">
        <f t="shared" si="1"/>
        <v>1</v>
      </c>
    </row>
    <row r="23" spans="1:10" x14ac:dyDescent="0.2">
      <c r="A23" s="1" t="s">
        <v>1671</v>
      </c>
      <c r="B23" s="1" t="s">
        <v>1672</v>
      </c>
      <c r="C23" s="1" t="s">
        <v>1673</v>
      </c>
      <c r="D23" s="1" t="s">
        <v>1674</v>
      </c>
      <c r="E23" s="1" t="s">
        <v>1675</v>
      </c>
      <c r="F23" s="1" t="s">
        <v>1676</v>
      </c>
      <c r="G23">
        <f t="shared" si="2"/>
        <v>1</v>
      </c>
      <c r="H23" t="str">
        <f t="shared" si="0"/>
        <v xml:space="preserve"> </v>
      </c>
      <c r="I23">
        <f t="shared" si="1"/>
        <v>1</v>
      </c>
    </row>
    <row r="24" spans="1:10" x14ac:dyDescent="0.2">
      <c r="A24" s="1" t="s">
        <v>1952</v>
      </c>
      <c r="B24" s="1" t="s">
        <v>1904</v>
      </c>
      <c r="C24" s="1" t="s">
        <v>1904</v>
      </c>
      <c r="D24" s="1" t="s">
        <v>1953</v>
      </c>
      <c r="E24" s="1" t="s">
        <v>1954</v>
      </c>
      <c r="F24" s="1" t="s">
        <v>1955</v>
      </c>
      <c r="G24">
        <f t="shared" si="2"/>
        <v>1</v>
      </c>
      <c r="H24" t="str">
        <f t="shared" si="0"/>
        <v xml:space="preserve"> </v>
      </c>
      <c r="I24">
        <f t="shared" si="1"/>
        <v>1</v>
      </c>
    </row>
    <row r="25" spans="1:10" x14ac:dyDescent="0.2">
      <c r="A25" s="1" t="s">
        <v>1677</v>
      </c>
      <c r="B25" s="1" t="s">
        <v>1678</v>
      </c>
      <c r="C25" s="1" t="s">
        <v>1679</v>
      </c>
      <c r="D25" s="1" t="s">
        <v>1680</v>
      </c>
      <c r="E25" s="1" t="s">
        <v>1681</v>
      </c>
      <c r="F25" s="1" t="s">
        <v>1682</v>
      </c>
      <c r="G25">
        <f t="shared" si="2"/>
        <v>1</v>
      </c>
      <c r="H25" t="str">
        <f t="shared" si="0"/>
        <v xml:space="preserve"> </v>
      </c>
      <c r="I25">
        <f t="shared" si="1"/>
        <v>1</v>
      </c>
    </row>
    <row r="26" spans="1:10" x14ac:dyDescent="0.2">
      <c r="G26" t="s">
        <v>152</v>
      </c>
      <c r="I26" t="s">
        <v>152</v>
      </c>
      <c r="J26" t="s">
        <v>151</v>
      </c>
    </row>
    <row r="27" spans="1:10" x14ac:dyDescent="0.2">
      <c r="G27">
        <f>COUNTIF(G$2:G$25,$J27)</f>
        <v>17</v>
      </c>
      <c r="I27">
        <f t="shared" ref="I27:I32" si="3">COUNTIF(I$2:I$25,$J27)</f>
        <v>17</v>
      </c>
      <c r="J27">
        <v>1</v>
      </c>
    </row>
    <row r="28" spans="1:10" x14ac:dyDescent="0.2">
      <c r="G28">
        <f t="shared" ref="G28:G32" si="4">COUNTIF(G$2:G$25,$J28)</f>
        <v>2</v>
      </c>
      <c r="I28">
        <f t="shared" si="3"/>
        <v>2</v>
      </c>
      <c r="J28">
        <v>2</v>
      </c>
    </row>
    <row r="29" spans="1:10" x14ac:dyDescent="0.2">
      <c r="G29">
        <f t="shared" si="4"/>
        <v>1</v>
      </c>
      <c r="I29">
        <f t="shared" si="3"/>
        <v>1</v>
      </c>
      <c r="J29">
        <v>3</v>
      </c>
    </row>
    <row r="30" spans="1:10" x14ac:dyDescent="0.2">
      <c r="G30">
        <f t="shared" si="4"/>
        <v>0</v>
      </c>
      <c r="I30">
        <f t="shared" si="3"/>
        <v>0</v>
      </c>
      <c r="J30">
        <v>4</v>
      </c>
    </row>
    <row r="31" spans="1:10" x14ac:dyDescent="0.2">
      <c r="G31">
        <f t="shared" si="4"/>
        <v>0</v>
      </c>
      <c r="I31">
        <f t="shared" si="3"/>
        <v>0</v>
      </c>
      <c r="J31">
        <v>5</v>
      </c>
    </row>
    <row r="32" spans="1:10" x14ac:dyDescent="0.2">
      <c r="G32">
        <f t="shared" si="4"/>
        <v>0</v>
      </c>
      <c r="I32">
        <f t="shared" si="3"/>
        <v>0</v>
      </c>
      <c r="J32">
        <v>6</v>
      </c>
    </row>
    <row r="34" spans="7:10" x14ac:dyDescent="0.2">
      <c r="G34">
        <f>G27*J27+G28*J28+G29*J29+G30*J30+G31*J31+G32*J32</f>
        <v>24</v>
      </c>
      <c r="H34">
        <f>SUM(H2:H24)</f>
        <v>0</v>
      </c>
      <c r="I34">
        <f>I27*J27+I28*J28+I29*J29+I30*J30+I31*J31+I32*J32</f>
        <v>24</v>
      </c>
      <c r="J34">
        <f>G34-H34-I34</f>
        <v>0</v>
      </c>
    </row>
  </sheetData>
  <sortState xmlns:xlrd2="http://schemas.microsoft.com/office/spreadsheetml/2017/richdata2" ref="A2:F25">
    <sortCondition ref="B2:B25"/>
    <sortCondition ref="D2:D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CB60-59A4-6A4A-AAB9-2ED31DE5F17D}">
  <dimension ref="A1:J48"/>
  <sheetViews>
    <sheetView topLeftCell="A40" workbookViewId="0"/>
  </sheetViews>
  <sheetFormatPr baseColWidth="10" defaultRowHeight="16" x14ac:dyDescent="0.2"/>
  <cols>
    <col min="4" max="4" width="15.5" customWidth="1"/>
  </cols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>
        <f>COUNTIF(B$2:B$200,B2)</f>
        <v>2</v>
      </c>
      <c r="H2" t="str">
        <f t="shared" ref="H2:H39" si="0">IF(E2=E1,1," ")</f>
        <v xml:space="preserve"> </v>
      </c>
      <c r="I2">
        <v>1</v>
      </c>
    </row>
    <row r="3" spans="1:9" x14ac:dyDescent="0.2">
      <c r="A3" s="1" t="s">
        <v>17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H3">
        <f t="shared" si="0"/>
        <v>1</v>
      </c>
      <c r="I3">
        <f t="shared" ref="I3:I39" si="1">G3</f>
        <v>0</v>
      </c>
    </row>
    <row r="4" spans="1:9" x14ac:dyDescent="0.2">
      <c r="A4" s="1" t="s">
        <v>53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  <c r="G4">
        <f t="shared" ref="G4:G38" si="2">COUNTIF(B$2:B$200,B4)</f>
        <v>1</v>
      </c>
      <c r="H4" t="str">
        <f t="shared" si="0"/>
        <v xml:space="preserve"> </v>
      </c>
      <c r="I4">
        <f t="shared" si="1"/>
        <v>1</v>
      </c>
    </row>
    <row r="5" spans="1: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>
        <f t="shared" si="2"/>
        <v>1</v>
      </c>
      <c r="H5" t="str">
        <f t="shared" si="0"/>
        <v xml:space="preserve"> </v>
      </c>
      <c r="I5">
        <f t="shared" si="1"/>
        <v>1</v>
      </c>
    </row>
    <row r="6" spans="1:9" x14ac:dyDescent="0.2">
      <c r="A6" s="1" t="s">
        <v>18</v>
      </c>
      <c r="B6" s="1" t="s">
        <v>1956</v>
      </c>
      <c r="C6" s="1" t="s">
        <v>1957</v>
      </c>
      <c r="D6" s="1" t="s">
        <v>1958</v>
      </c>
      <c r="E6" s="1" t="s">
        <v>1959</v>
      </c>
      <c r="F6" s="1" t="s">
        <v>1960</v>
      </c>
      <c r="G6">
        <f t="shared" si="2"/>
        <v>1</v>
      </c>
      <c r="H6" t="str">
        <f t="shared" si="0"/>
        <v xml:space="preserve"> </v>
      </c>
      <c r="I6">
        <f t="shared" si="1"/>
        <v>1</v>
      </c>
    </row>
    <row r="7" spans="1:9" x14ac:dyDescent="0.2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>
        <f t="shared" si="2"/>
        <v>1</v>
      </c>
      <c r="H7" t="str">
        <f t="shared" si="0"/>
        <v xml:space="preserve"> </v>
      </c>
      <c r="I7">
        <f t="shared" si="1"/>
        <v>1</v>
      </c>
    </row>
    <row r="8" spans="1:9" x14ac:dyDescent="0.2">
      <c r="A8" s="1" t="s">
        <v>18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>
        <f t="shared" si="2"/>
        <v>1</v>
      </c>
      <c r="H8" t="str">
        <f t="shared" si="0"/>
        <v xml:space="preserve"> </v>
      </c>
      <c r="I8">
        <f t="shared" si="1"/>
        <v>1</v>
      </c>
    </row>
    <row r="9" spans="1:9" x14ac:dyDescent="0.2">
      <c r="A9" s="1" t="s">
        <v>64</v>
      </c>
      <c r="B9" s="1" t="s">
        <v>1968</v>
      </c>
      <c r="C9" s="1" t="s">
        <v>65</v>
      </c>
      <c r="D9" s="1" t="s">
        <v>66</v>
      </c>
      <c r="E9" s="1" t="s">
        <v>67</v>
      </c>
      <c r="F9" s="1" t="s">
        <v>68</v>
      </c>
      <c r="G9">
        <f t="shared" si="2"/>
        <v>1</v>
      </c>
      <c r="H9" t="str">
        <f t="shared" si="0"/>
        <v xml:space="preserve"> </v>
      </c>
      <c r="I9">
        <f t="shared" si="1"/>
        <v>1</v>
      </c>
    </row>
    <row r="10" spans="1:9" x14ac:dyDescent="0.2">
      <c r="A10" s="1" t="s">
        <v>83</v>
      </c>
      <c r="B10" s="1" t="s">
        <v>87</v>
      </c>
      <c r="C10" s="1" t="s">
        <v>88</v>
      </c>
      <c r="D10" s="1" t="s">
        <v>89</v>
      </c>
      <c r="E10" s="1" t="s">
        <v>1821</v>
      </c>
      <c r="F10" s="1" t="s">
        <v>90</v>
      </c>
      <c r="G10">
        <f t="shared" si="2"/>
        <v>1</v>
      </c>
      <c r="H10" t="str">
        <f t="shared" si="0"/>
        <v xml:space="preserve"> </v>
      </c>
      <c r="I10">
        <f t="shared" si="1"/>
        <v>1</v>
      </c>
    </row>
    <row r="11" spans="1:9" x14ac:dyDescent="0.2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78</v>
      </c>
      <c r="G11">
        <f t="shared" si="2"/>
        <v>1</v>
      </c>
      <c r="H11" t="str">
        <f t="shared" si="0"/>
        <v xml:space="preserve"> </v>
      </c>
      <c r="I11">
        <f t="shared" si="1"/>
        <v>1</v>
      </c>
    </row>
    <row r="12" spans="1:9" x14ac:dyDescent="0.2">
      <c r="A12" s="1" t="s">
        <v>122</v>
      </c>
      <c r="B12" s="1" t="s">
        <v>123</v>
      </c>
      <c r="C12" s="1" t="s">
        <v>124</v>
      </c>
      <c r="D12" s="1" t="s">
        <v>125</v>
      </c>
      <c r="E12" s="1" t="s">
        <v>126</v>
      </c>
      <c r="F12" s="1" t="s">
        <v>127</v>
      </c>
      <c r="G12">
        <f t="shared" si="2"/>
        <v>1</v>
      </c>
      <c r="H12" t="str">
        <f t="shared" si="0"/>
        <v xml:space="preserve"> </v>
      </c>
      <c r="I12">
        <f t="shared" si="1"/>
        <v>1</v>
      </c>
    </row>
    <row r="13" spans="1:9" x14ac:dyDescent="0.2">
      <c r="A13" s="1" t="s">
        <v>53</v>
      </c>
      <c r="B13" s="1" t="s">
        <v>59</v>
      </c>
      <c r="C13" s="1" t="s">
        <v>60</v>
      </c>
      <c r="D13" s="1" t="s">
        <v>61</v>
      </c>
      <c r="E13" s="1" t="s">
        <v>62</v>
      </c>
      <c r="F13" s="1" t="s">
        <v>63</v>
      </c>
      <c r="G13">
        <f t="shared" si="2"/>
        <v>2</v>
      </c>
      <c r="H13" t="str">
        <f t="shared" si="0"/>
        <v xml:space="preserve"> </v>
      </c>
      <c r="I13">
        <f t="shared" si="1"/>
        <v>2</v>
      </c>
    </row>
    <row r="14" spans="1:9" x14ac:dyDescent="0.2">
      <c r="A14" s="1" t="s">
        <v>91</v>
      </c>
      <c r="B14" s="1" t="s">
        <v>59</v>
      </c>
      <c r="C14" s="1" t="s">
        <v>60</v>
      </c>
      <c r="D14" s="1" t="s">
        <v>92</v>
      </c>
      <c r="E14" s="1" t="s">
        <v>93</v>
      </c>
      <c r="F14" s="1" t="s">
        <v>94</v>
      </c>
      <c r="H14" t="str">
        <f t="shared" si="0"/>
        <v xml:space="preserve"> </v>
      </c>
      <c r="I14">
        <f t="shared" si="1"/>
        <v>0</v>
      </c>
    </row>
    <row r="15" spans="1:9" x14ac:dyDescent="0.2">
      <c r="A15" s="1" t="s">
        <v>122</v>
      </c>
      <c r="B15" s="1" t="s">
        <v>128</v>
      </c>
      <c r="C15" s="1" t="s">
        <v>129</v>
      </c>
      <c r="D15" s="1" t="s">
        <v>130</v>
      </c>
      <c r="E15" s="1" t="s">
        <v>131</v>
      </c>
      <c r="F15" s="1" t="s">
        <v>132</v>
      </c>
      <c r="G15">
        <f t="shared" si="2"/>
        <v>1</v>
      </c>
      <c r="H15" t="str">
        <f t="shared" si="0"/>
        <v xml:space="preserve"> </v>
      </c>
      <c r="I15">
        <f t="shared" si="1"/>
        <v>1</v>
      </c>
    </row>
    <row r="16" spans="1:9" x14ac:dyDescent="0.2">
      <c r="A16" s="1" t="s">
        <v>0</v>
      </c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>
        <f t="shared" si="2"/>
        <v>3</v>
      </c>
      <c r="H16" t="str">
        <f t="shared" si="0"/>
        <v xml:space="preserve"> </v>
      </c>
      <c r="I16">
        <f t="shared" si="1"/>
        <v>3</v>
      </c>
    </row>
    <row r="17" spans="1:9" x14ac:dyDescent="0.2">
      <c r="A17" s="1" t="s">
        <v>83</v>
      </c>
      <c r="B17" s="1" t="s">
        <v>6</v>
      </c>
      <c r="C17" s="1" t="s">
        <v>7</v>
      </c>
      <c r="D17" s="1" t="s">
        <v>84</v>
      </c>
      <c r="E17" s="1" t="s">
        <v>85</v>
      </c>
      <c r="F17" s="1" t="s">
        <v>86</v>
      </c>
      <c r="H17" t="str">
        <f t="shared" si="0"/>
        <v xml:space="preserve"> </v>
      </c>
      <c r="I17">
        <f t="shared" si="1"/>
        <v>0</v>
      </c>
    </row>
    <row r="18" spans="1:9" x14ac:dyDescent="0.2">
      <c r="A18" s="1" t="s">
        <v>104</v>
      </c>
      <c r="B18" s="1" t="s">
        <v>6</v>
      </c>
      <c r="C18" s="1" t="s">
        <v>7</v>
      </c>
      <c r="D18" s="1" t="s">
        <v>105</v>
      </c>
      <c r="E18" s="1" t="s">
        <v>106</v>
      </c>
      <c r="F18" s="1" t="s">
        <v>107</v>
      </c>
      <c r="H18" t="str">
        <f t="shared" si="0"/>
        <v xml:space="preserve"> </v>
      </c>
      <c r="I18">
        <f t="shared" si="1"/>
        <v>0</v>
      </c>
    </row>
    <row r="19" spans="1:9" x14ac:dyDescent="0.2">
      <c r="A19" s="1" t="s">
        <v>79</v>
      </c>
      <c r="B19" s="1" t="s">
        <v>35</v>
      </c>
      <c r="C19" s="1" t="s">
        <v>36</v>
      </c>
      <c r="D19" s="1" t="s">
        <v>80</v>
      </c>
      <c r="E19" s="1" t="s">
        <v>81</v>
      </c>
      <c r="F19" s="1" t="s">
        <v>82</v>
      </c>
      <c r="G19">
        <f t="shared" si="2"/>
        <v>6</v>
      </c>
      <c r="H19" t="str">
        <f t="shared" si="0"/>
        <v xml:space="preserve"> </v>
      </c>
      <c r="I19">
        <v>5</v>
      </c>
    </row>
    <row r="20" spans="1:9" x14ac:dyDescent="0.2">
      <c r="A20" s="1" t="s">
        <v>133</v>
      </c>
      <c r="B20" s="1" t="s">
        <v>35</v>
      </c>
      <c r="C20" s="1" t="s">
        <v>36</v>
      </c>
      <c r="D20" s="1" t="s">
        <v>139</v>
      </c>
      <c r="E20" s="1" t="s">
        <v>140</v>
      </c>
      <c r="F20" s="1" t="s">
        <v>141</v>
      </c>
      <c r="H20" t="str">
        <f t="shared" si="0"/>
        <v xml:space="preserve"> </v>
      </c>
      <c r="I20">
        <f t="shared" si="1"/>
        <v>0</v>
      </c>
    </row>
    <row r="21" spans="1:9" x14ac:dyDescent="0.2">
      <c r="A21" s="1" t="s">
        <v>146</v>
      </c>
      <c r="B21" s="1" t="s">
        <v>35</v>
      </c>
      <c r="C21" s="1" t="s">
        <v>36</v>
      </c>
      <c r="D21" s="1" t="s">
        <v>139</v>
      </c>
      <c r="E21" s="1" t="s">
        <v>140</v>
      </c>
      <c r="F21" s="1" t="s">
        <v>141</v>
      </c>
      <c r="H21">
        <f t="shared" si="0"/>
        <v>1</v>
      </c>
      <c r="I21">
        <f t="shared" si="1"/>
        <v>0</v>
      </c>
    </row>
    <row r="22" spans="1:9" x14ac:dyDescent="0.2">
      <c r="A22" s="1" t="s">
        <v>69</v>
      </c>
      <c r="B22" s="1" t="s">
        <v>35</v>
      </c>
      <c r="C22" s="1" t="s">
        <v>36</v>
      </c>
      <c r="D22" s="1" t="s">
        <v>70</v>
      </c>
      <c r="E22" s="1" t="s">
        <v>71</v>
      </c>
      <c r="F22" s="1" t="s">
        <v>72</v>
      </c>
      <c r="H22" t="str">
        <f t="shared" si="0"/>
        <v xml:space="preserve"> </v>
      </c>
      <c r="I22">
        <f t="shared" si="1"/>
        <v>0</v>
      </c>
    </row>
    <row r="23" spans="1:9" x14ac:dyDescent="0.2">
      <c r="A23" s="1" t="s">
        <v>95</v>
      </c>
      <c r="B23" s="1" t="s">
        <v>35</v>
      </c>
      <c r="C23" s="1" t="s">
        <v>36</v>
      </c>
      <c r="D23" s="1" t="s">
        <v>101</v>
      </c>
      <c r="E23" s="1" t="s">
        <v>102</v>
      </c>
      <c r="F23" s="1" t="s">
        <v>103</v>
      </c>
      <c r="H23" t="str">
        <f t="shared" si="0"/>
        <v xml:space="preserve"> </v>
      </c>
      <c r="I23">
        <f t="shared" si="1"/>
        <v>0</v>
      </c>
    </row>
    <row r="24" spans="1:9" x14ac:dyDescent="0.2">
      <c r="A24" s="1" t="s">
        <v>34</v>
      </c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H24" t="str">
        <f t="shared" si="0"/>
        <v xml:space="preserve"> </v>
      </c>
      <c r="I24">
        <f t="shared" si="1"/>
        <v>0</v>
      </c>
    </row>
    <row r="25" spans="1:9" x14ac:dyDescent="0.2">
      <c r="A25" s="1" t="s">
        <v>147</v>
      </c>
      <c r="B25" s="1" t="s">
        <v>114</v>
      </c>
      <c r="C25" s="1" t="s">
        <v>115</v>
      </c>
      <c r="D25" s="1" t="s">
        <v>148</v>
      </c>
      <c r="E25" s="1" t="s">
        <v>149</v>
      </c>
      <c r="F25" s="1" t="s">
        <v>150</v>
      </c>
      <c r="G25">
        <f t="shared" si="2"/>
        <v>3</v>
      </c>
      <c r="H25" t="str">
        <f t="shared" si="0"/>
        <v xml:space="preserve"> </v>
      </c>
      <c r="I25">
        <f t="shared" si="1"/>
        <v>3</v>
      </c>
    </row>
    <row r="26" spans="1:9" x14ac:dyDescent="0.2">
      <c r="A26" s="1" t="s">
        <v>108</v>
      </c>
      <c r="B26" s="1" t="s">
        <v>114</v>
      </c>
      <c r="C26" s="1" t="s">
        <v>115</v>
      </c>
      <c r="D26" s="1" t="s">
        <v>116</v>
      </c>
      <c r="E26" s="1" t="s">
        <v>117</v>
      </c>
      <c r="F26" s="1" t="s">
        <v>118</v>
      </c>
      <c r="H26" t="str">
        <f t="shared" si="0"/>
        <v xml:space="preserve"> </v>
      </c>
      <c r="I26">
        <f t="shared" si="1"/>
        <v>0</v>
      </c>
    </row>
    <row r="27" spans="1:9" x14ac:dyDescent="0.2">
      <c r="A27" s="1" t="s">
        <v>108</v>
      </c>
      <c r="B27" s="1" t="s">
        <v>114</v>
      </c>
      <c r="C27" s="1" t="s">
        <v>115</v>
      </c>
      <c r="D27" s="1" t="s">
        <v>119</v>
      </c>
      <c r="E27" s="1" t="s">
        <v>120</v>
      </c>
      <c r="F27" s="1" t="s">
        <v>121</v>
      </c>
      <c r="H27" t="str">
        <f t="shared" si="0"/>
        <v xml:space="preserve"> </v>
      </c>
      <c r="I27">
        <f t="shared" si="1"/>
        <v>0</v>
      </c>
    </row>
    <row r="28" spans="1:9" x14ac:dyDescent="0.2">
      <c r="A28" s="1" t="s">
        <v>133</v>
      </c>
      <c r="B28" s="1" t="s">
        <v>142</v>
      </c>
      <c r="C28" s="1" t="s">
        <v>143</v>
      </c>
      <c r="D28" s="1" t="s">
        <v>144</v>
      </c>
      <c r="E28" s="1" t="s">
        <v>1969</v>
      </c>
      <c r="F28" s="1" t="s">
        <v>145</v>
      </c>
      <c r="G28">
        <f t="shared" si="2"/>
        <v>1</v>
      </c>
      <c r="H28" t="str">
        <f t="shared" si="0"/>
        <v xml:space="preserve"> </v>
      </c>
      <c r="I28">
        <f t="shared" si="1"/>
        <v>1</v>
      </c>
    </row>
    <row r="29" spans="1:9" x14ac:dyDescent="0.2">
      <c r="A29" s="1" t="s">
        <v>51</v>
      </c>
      <c r="B29" s="1" t="s">
        <v>1964</v>
      </c>
      <c r="C29" s="1" t="s">
        <v>1965</v>
      </c>
      <c r="D29" s="1" t="s">
        <v>52</v>
      </c>
      <c r="E29" s="1" t="s">
        <v>1966</v>
      </c>
      <c r="F29" s="1" t="s">
        <v>1967</v>
      </c>
      <c r="G29">
        <f t="shared" si="2"/>
        <v>1</v>
      </c>
      <c r="H29" t="str">
        <f t="shared" si="0"/>
        <v xml:space="preserve"> </v>
      </c>
      <c r="I29">
        <f t="shared" si="1"/>
        <v>1</v>
      </c>
    </row>
    <row r="30" spans="1:9" x14ac:dyDescent="0.2">
      <c r="A30" s="1" t="s">
        <v>108</v>
      </c>
      <c r="B30" s="1" t="s">
        <v>109</v>
      </c>
      <c r="C30" s="1" t="s">
        <v>110</v>
      </c>
      <c r="D30" s="1" t="s">
        <v>111</v>
      </c>
      <c r="E30" s="1" t="s">
        <v>112</v>
      </c>
      <c r="F30" s="1" t="s">
        <v>113</v>
      </c>
      <c r="G30">
        <f t="shared" si="2"/>
        <v>1</v>
      </c>
      <c r="H30" t="str">
        <f t="shared" si="0"/>
        <v xml:space="preserve"> </v>
      </c>
      <c r="I30">
        <f t="shared" si="1"/>
        <v>1</v>
      </c>
    </row>
    <row r="31" spans="1:9" x14ac:dyDescent="0.2">
      <c r="A31" s="1" t="s">
        <v>17</v>
      </c>
      <c r="B31" s="1" t="s">
        <v>1789</v>
      </c>
      <c r="C31" s="1" t="s">
        <v>1790</v>
      </c>
      <c r="D31" s="1" t="s">
        <v>1791</v>
      </c>
      <c r="E31" s="1" t="s">
        <v>1792</v>
      </c>
      <c r="F31" s="1" t="s">
        <v>1793</v>
      </c>
      <c r="G31">
        <f t="shared" si="2"/>
        <v>1</v>
      </c>
      <c r="H31" t="str">
        <f t="shared" si="0"/>
        <v xml:space="preserve"> </v>
      </c>
      <c r="I31">
        <f t="shared" si="1"/>
        <v>1</v>
      </c>
    </row>
    <row r="32" spans="1:9" x14ac:dyDescent="0.2">
      <c r="A32" s="1" t="s">
        <v>34</v>
      </c>
      <c r="B32" s="1" t="s">
        <v>40</v>
      </c>
      <c r="C32" s="1" t="s">
        <v>41</v>
      </c>
      <c r="D32" s="1" t="s">
        <v>42</v>
      </c>
      <c r="E32" s="1" t="s">
        <v>43</v>
      </c>
      <c r="F32" s="1" t="s">
        <v>44</v>
      </c>
      <c r="G32">
        <f t="shared" si="2"/>
        <v>1</v>
      </c>
      <c r="H32" t="str">
        <f t="shared" si="0"/>
        <v xml:space="preserve"> </v>
      </c>
      <c r="I32">
        <f t="shared" si="1"/>
        <v>1</v>
      </c>
    </row>
    <row r="33" spans="1:10" x14ac:dyDescent="0.2">
      <c r="A33" s="1" t="s">
        <v>133</v>
      </c>
      <c r="B33" s="1" t="s">
        <v>134</v>
      </c>
      <c r="C33" s="1" t="s">
        <v>135</v>
      </c>
      <c r="D33" s="1" t="s">
        <v>136</v>
      </c>
      <c r="E33" s="1" t="s">
        <v>137</v>
      </c>
      <c r="F33" s="1" t="s">
        <v>138</v>
      </c>
      <c r="G33">
        <f t="shared" si="2"/>
        <v>2</v>
      </c>
      <c r="H33" t="str">
        <f t="shared" si="0"/>
        <v xml:space="preserve"> </v>
      </c>
      <c r="I33">
        <v>1</v>
      </c>
    </row>
    <row r="34" spans="1:10" x14ac:dyDescent="0.2">
      <c r="A34" s="1" t="s">
        <v>146</v>
      </c>
      <c r="B34" s="1" t="s">
        <v>134</v>
      </c>
      <c r="C34" s="1" t="s">
        <v>135</v>
      </c>
      <c r="D34" s="1" t="s">
        <v>136</v>
      </c>
      <c r="E34" s="1" t="s">
        <v>137</v>
      </c>
      <c r="F34" s="1" t="s">
        <v>138</v>
      </c>
      <c r="H34">
        <f t="shared" si="0"/>
        <v>1</v>
      </c>
      <c r="I34">
        <f>G34</f>
        <v>0</v>
      </c>
    </row>
    <row r="35" spans="1:10" x14ac:dyDescent="0.2">
      <c r="A35" s="1" t="s">
        <v>95</v>
      </c>
      <c r="B35" s="1" t="s">
        <v>96</v>
      </c>
      <c r="C35" s="1" t="s">
        <v>97</v>
      </c>
      <c r="D35" s="1" t="s">
        <v>98</v>
      </c>
      <c r="E35" s="1" t="s">
        <v>99</v>
      </c>
      <c r="F35" s="1" t="s">
        <v>100</v>
      </c>
      <c r="G35">
        <f t="shared" si="2"/>
        <v>1</v>
      </c>
      <c r="H35" t="str">
        <f t="shared" si="0"/>
        <v xml:space="preserve"> </v>
      </c>
      <c r="I35">
        <f t="shared" si="1"/>
        <v>1</v>
      </c>
    </row>
    <row r="36" spans="1:10" x14ac:dyDescent="0.2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>
        <f t="shared" si="2"/>
        <v>1</v>
      </c>
      <c r="H36" t="str">
        <f t="shared" si="0"/>
        <v xml:space="preserve"> </v>
      </c>
      <c r="I36">
        <f t="shared" si="1"/>
        <v>1</v>
      </c>
    </row>
    <row r="37" spans="1:10" x14ac:dyDescent="0.2">
      <c r="A37" s="1" t="s">
        <v>18</v>
      </c>
      <c r="B37" s="1" t="s">
        <v>29</v>
      </c>
      <c r="C37" s="1" t="s">
        <v>30</v>
      </c>
      <c r="D37" s="1" t="s">
        <v>31</v>
      </c>
      <c r="E37" s="1" t="s">
        <v>32</v>
      </c>
      <c r="F37" s="1" t="s">
        <v>33</v>
      </c>
      <c r="G37">
        <f t="shared" si="2"/>
        <v>1</v>
      </c>
      <c r="H37" t="str">
        <f t="shared" si="0"/>
        <v xml:space="preserve"> </v>
      </c>
      <c r="I37">
        <f t="shared" si="1"/>
        <v>1</v>
      </c>
    </row>
    <row r="38" spans="1:10" x14ac:dyDescent="0.2">
      <c r="A38" s="1" t="s">
        <v>34</v>
      </c>
      <c r="B38" s="1" t="s">
        <v>1812</v>
      </c>
      <c r="C38" s="1" t="s">
        <v>1812</v>
      </c>
      <c r="D38" s="1" t="s">
        <v>1813</v>
      </c>
      <c r="E38" s="1" t="s">
        <v>1814</v>
      </c>
      <c r="F38" s="1" t="s">
        <v>1815</v>
      </c>
      <c r="G38">
        <f t="shared" si="2"/>
        <v>2</v>
      </c>
      <c r="H38" t="str">
        <f t="shared" si="0"/>
        <v xml:space="preserve"> </v>
      </c>
      <c r="I38">
        <f t="shared" si="1"/>
        <v>2</v>
      </c>
    </row>
    <row r="39" spans="1:10" x14ac:dyDescent="0.2">
      <c r="A39" s="1" t="s">
        <v>45</v>
      </c>
      <c r="B39" s="1" t="s">
        <v>1812</v>
      </c>
      <c r="C39" s="1" t="s">
        <v>1812</v>
      </c>
      <c r="D39" s="1" t="s">
        <v>1961</v>
      </c>
      <c r="E39" s="1" t="s">
        <v>1962</v>
      </c>
      <c r="F39" s="1" t="s">
        <v>1963</v>
      </c>
      <c r="H39" t="str">
        <f t="shared" si="0"/>
        <v xml:space="preserve"> </v>
      </c>
      <c r="I39">
        <f t="shared" si="1"/>
        <v>0</v>
      </c>
    </row>
    <row r="40" spans="1:10" x14ac:dyDescent="0.2">
      <c r="G40" t="s">
        <v>152</v>
      </c>
      <c r="I40" t="s">
        <v>152</v>
      </c>
      <c r="J40" t="s">
        <v>151</v>
      </c>
    </row>
    <row r="41" spans="1:10" x14ac:dyDescent="0.2">
      <c r="G41">
        <f>COUNTIF(G$2:G$39,$J41)</f>
        <v>18</v>
      </c>
      <c r="I41">
        <f t="shared" ref="I41:I46" si="3">COUNTIF(I$2:I$39,$J41)</f>
        <v>20</v>
      </c>
      <c r="J41">
        <v>1</v>
      </c>
    </row>
    <row r="42" spans="1:10" x14ac:dyDescent="0.2">
      <c r="G42">
        <f t="shared" ref="G42:G46" si="4">COUNTIF(G$2:G$39,$J42)</f>
        <v>4</v>
      </c>
      <c r="I42">
        <f t="shared" si="3"/>
        <v>2</v>
      </c>
      <c r="J42">
        <v>2</v>
      </c>
    </row>
    <row r="43" spans="1:10" x14ac:dyDescent="0.2">
      <c r="G43">
        <f t="shared" si="4"/>
        <v>2</v>
      </c>
      <c r="I43">
        <f t="shared" si="3"/>
        <v>2</v>
      </c>
      <c r="J43">
        <v>3</v>
      </c>
    </row>
    <row r="44" spans="1:10" x14ac:dyDescent="0.2">
      <c r="G44">
        <f t="shared" si="4"/>
        <v>0</v>
      </c>
      <c r="I44">
        <f t="shared" si="3"/>
        <v>0</v>
      </c>
      <c r="J44">
        <v>4</v>
      </c>
    </row>
    <row r="45" spans="1:10" x14ac:dyDescent="0.2">
      <c r="G45">
        <f t="shared" si="4"/>
        <v>0</v>
      </c>
      <c r="I45">
        <f t="shared" si="3"/>
        <v>1</v>
      </c>
      <c r="J45">
        <v>5</v>
      </c>
    </row>
    <row r="46" spans="1:10" x14ac:dyDescent="0.2">
      <c r="G46">
        <f t="shared" si="4"/>
        <v>1</v>
      </c>
      <c r="I46">
        <f t="shared" si="3"/>
        <v>0</v>
      </c>
      <c r="J46">
        <v>6</v>
      </c>
    </row>
    <row r="48" spans="1:10" x14ac:dyDescent="0.2">
      <c r="G48">
        <f>G41*J41+G42*J42+G43*J43+G44*J44+G45*J45+G46*J46</f>
        <v>38</v>
      </c>
      <c r="H48">
        <f>SUM(H2:H35)</f>
        <v>3</v>
      </c>
      <c r="I48">
        <f>I41*J41+I42*J42+I43*J43+I44*J44+I45*J45+I46*J46</f>
        <v>35</v>
      </c>
      <c r="J48">
        <f>G48-H48-I48</f>
        <v>0</v>
      </c>
    </row>
  </sheetData>
  <sortState xmlns:xlrd2="http://schemas.microsoft.com/office/spreadsheetml/2017/richdata2" ref="A2:F39">
    <sortCondition ref="B2:B39"/>
    <sortCondition ref="D2:D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A5EA-37D1-CA41-B9B4-CA7CB1730311}">
  <dimension ref="A1:K470"/>
  <sheetViews>
    <sheetView tabSelected="1" workbookViewId="0">
      <selection activeCell="J467" sqref="J467:J470"/>
    </sheetView>
  </sheetViews>
  <sheetFormatPr baseColWidth="10" defaultRowHeight="16" x14ac:dyDescent="0.2"/>
  <cols>
    <col min="4" max="4" width="15.6640625" customWidth="1"/>
  </cols>
  <sheetData>
    <row r="1" spans="1:11" x14ac:dyDescent="0.2">
      <c r="A1" s="3" t="s">
        <v>1970</v>
      </c>
      <c r="G1" t="s">
        <v>153</v>
      </c>
      <c r="H1" t="s">
        <v>1758</v>
      </c>
      <c r="I1" t="s">
        <v>154</v>
      </c>
      <c r="J1" t="s">
        <v>1759</v>
      </c>
    </row>
    <row r="2" spans="1:11" x14ac:dyDescent="0.2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>
        <f>COUNTIF(B$2:B$499,B2)</f>
        <v>1</v>
      </c>
      <c r="H2" t="str">
        <f t="shared" ref="H2" si="0">IF(E2=E1,1," ")</f>
        <v xml:space="preserve"> </v>
      </c>
      <c r="I2">
        <f>G2</f>
        <v>1</v>
      </c>
      <c r="J2">
        <f>I2</f>
        <v>1</v>
      </c>
    </row>
    <row r="3" spans="1:11" x14ac:dyDescent="0.2">
      <c r="A3" s="1" t="s">
        <v>1218</v>
      </c>
      <c r="B3" s="1" t="s">
        <v>1381</v>
      </c>
      <c r="C3" s="1" t="s">
        <v>1382</v>
      </c>
      <c r="D3" s="1" t="s">
        <v>1383</v>
      </c>
      <c r="E3" s="1" t="s">
        <v>1384</v>
      </c>
      <c r="F3" s="1" t="s">
        <v>1385</v>
      </c>
      <c r="G3">
        <f>COUNTIF(B$2:B$499,B3)</f>
        <v>1</v>
      </c>
      <c r="H3" t="str">
        <f t="shared" ref="H3:H66" si="1">IF(E3=E2,1," ")</f>
        <v xml:space="preserve"> </v>
      </c>
      <c r="I3">
        <f t="shared" ref="I3:I66" si="2">G3</f>
        <v>1</v>
      </c>
      <c r="J3">
        <f t="shared" ref="J3:J66" si="3">I3</f>
        <v>1</v>
      </c>
    </row>
    <row r="4" spans="1:11" x14ac:dyDescent="0.2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>
        <f>COUNTIF(B$2:B$499,B4)</f>
        <v>2</v>
      </c>
      <c r="H4" t="str">
        <f t="shared" si="1"/>
        <v xml:space="preserve"> </v>
      </c>
      <c r="I4">
        <v>1</v>
      </c>
      <c r="J4">
        <f t="shared" si="3"/>
        <v>1</v>
      </c>
    </row>
    <row r="5" spans="1:11" x14ac:dyDescent="0.2">
      <c r="A5" s="1" t="s">
        <v>17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H5">
        <f t="shared" si="1"/>
        <v>1</v>
      </c>
      <c r="I5">
        <f t="shared" si="2"/>
        <v>0</v>
      </c>
      <c r="J5">
        <f t="shared" si="3"/>
        <v>0</v>
      </c>
      <c r="K5" t="s">
        <v>1971</v>
      </c>
    </row>
    <row r="6" spans="1:11" x14ac:dyDescent="0.2">
      <c r="A6" s="1" t="s">
        <v>53</v>
      </c>
      <c r="B6" s="1" t="s">
        <v>54</v>
      </c>
      <c r="C6" s="1" t="s">
        <v>55</v>
      </c>
      <c r="D6" s="1" t="s">
        <v>56</v>
      </c>
      <c r="E6" s="1" t="s">
        <v>57</v>
      </c>
      <c r="F6" s="1" t="s">
        <v>58</v>
      </c>
      <c r="G6">
        <f>COUNTIF(B$2:B$499,B6)</f>
        <v>1</v>
      </c>
      <c r="H6" t="str">
        <f t="shared" si="1"/>
        <v xml:space="preserve"> </v>
      </c>
      <c r="I6">
        <f t="shared" si="2"/>
        <v>1</v>
      </c>
      <c r="J6">
        <f t="shared" si="3"/>
        <v>1</v>
      </c>
    </row>
    <row r="7" spans="1:11" x14ac:dyDescent="0.2">
      <c r="A7" s="1" t="s">
        <v>1058</v>
      </c>
      <c r="B7" s="1" t="s">
        <v>1064</v>
      </c>
      <c r="C7" s="1" t="s">
        <v>1065</v>
      </c>
      <c r="D7" s="1" t="s">
        <v>1066</v>
      </c>
      <c r="E7" s="1" t="s">
        <v>1067</v>
      </c>
      <c r="F7" s="1" t="s">
        <v>1068</v>
      </c>
      <c r="G7">
        <f>COUNTIF(B$2:B$499,B7)</f>
        <v>1</v>
      </c>
      <c r="H7" t="str">
        <f t="shared" si="1"/>
        <v xml:space="preserve"> </v>
      </c>
      <c r="I7">
        <f t="shared" si="2"/>
        <v>1</v>
      </c>
      <c r="J7">
        <f t="shared" si="3"/>
        <v>1</v>
      </c>
    </row>
    <row r="8" spans="1:11" x14ac:dyDescent="0.2">
      <c r="A8" s="1" t="s">
        <v>442</v>
      </c>
      <c r="B8" s="1" t="s">
        <v>458</v>
      </c>
      <c r="C8" s="1" t="s">
        <v>459</v>
      </c>
      <c r="D8" s="1" t="s">
        <v>460</v>
      </c>
      <c r="E8" s="1" t="s">
        <v>461</v>
      </c>
      <c r="F8" s="1" t="s">
        <v>462</v>
      </c>
      <c r="G8">
        <f>COUNTIF(B$2:B$499,B8)</f>
        <v>1</v>
      </c>
      <c r="H8" t="str">
        <f t="shared" si="1"/>
        <v xml:space="preserve"> </v>
      </c>
      <c r="I8">
        <f t="shared" si="2"/>
        <v>1</v>
      </c>
      <c r="J8">
        <f t="shared" si="3"/>
        <v>1</v>
      </c>
    </row>
    <row r="9" spans="1:11" x14ac:dyDescent="0.2">
      <c r="A9" s="1" t="s">
        <v>1125</v>
      </c>
      <c r="B9" s="1" t="s">
        <v>1126</v>
      </c>
      <c r="C9" s="1" t="s">
        <v>1127</v>
      </c>
      <c r="D9" s="1" t="s">
        <v>1128</v>
      </c>
      <c r="E9" s="1" t="s">
        <v>1129</v>
      </c>
      <c r="F9" s="1" t="s">
        <v>1130</v>
      </c>
      <c r="G9">
        <f>COUNTIF(B$2:B$499,B9)</f>
        <v>2</v>
      </c>
      <c r="H9" t="str">
        <f t="shared" si="1"/>
        <v xml:space="preserve"> </v>
      </c>
      <c r="I9">
        <f t="shared" si="2"/>
        <v>2</v>
      </c>
      <c r="J9">
        <v>1</v>
      </c>
      <c r="K9" t="s">
        <v>1760</v>
      </c>
    </row>
    <row r="10" spans="1:11" x14ac:dyDescent="0.2">
      <c r="A10" s="1" t="s">
        <v>1125</v>
      </c>
      <c r="B10" s="1" t="s">
        <v>1126</v>
      </c>
      <c r="C10" s="1" t="s">
        <v>1127</v>
      </c>
      <c r="D10" s="1" t="s">
        <v>1131</v>
      </c>
      <c r="E10" s="1" t="s">
        <v>1132</v>
      </c>
      <c r="F10" s="1" t="s">
        <v>1133</v>
      </c>
      <c r="H10" t="str">
        <f t="shared" si="1"/>
        <v xml:space="preserve"> </v>
      </c>
      <c r="I10">
        <f t="shared" si="2"/>
        <v>0</v>
      </c>
      <c r="J10">
        <f t="shared" si="3"/>
        <v>0</v>
      </c>
    </row>
    <row r="11" spans="1:11" x14ac:dyDescent="0.2">
      <c r="A11" s="1" t="s">
        <v>171</v>
      </c>
      <c r="B11" s="1" t="s">
        <v>1771</v>
      </c>
      <c r="C11" s="1" t="s">
        <v>1772</v>
      </c>
      <c r="D11" s="1" t="s">
        <v>1773</v>
      </c>
      <c r="E11" s="1" t="s">
        <v>1774</v>
      </c>
      <c r="F11" s="1" t="s">
        <v>1775</v>
      </c>
      <c r="G11">
        <f t="shared" ref="G11:G27" si="4">COUNTIF(B$2:B$499,B11)</f>
        <v>1</v>
      </c>
      <c r="H11" t="str">
        <f t="shared" si="1"/>
        <v xml:space="preserve"> </v>
      </c>
      <c r="I11">
        <f t="shared" si="2"/>
        <v>1</v>
      </c>
      <c r="J11">
        <f t="shared" si="3"/>
        <v>1</v>
      </c>
    </row>
    <row r="12" spans="1:11" x14ac:dyDescent="0.2">
      <c r="A12" s="1" t="s">
        <v>1034</v>
      </c>
      <c r="B12" s="1" t="s">
        <v>1035</v>
      </c>
      <c r="C12" s="1" t="s">
        <v>1036</v>
      </c>
      <c r="D12" s="1" t="s">
        <v>1037</v>
      </c>
      <c r="E12" s="1" t="s">
        <v>1038</v>
      </c>
      <c r="F12" s="1" t="s">
        <v>1039</v>
      </c>
      <c r="G12">
        <f t="shared" si="4"/>
        <v>1</v>
      </c>
      <c r="H12" t="str">
        <f t="shared" si="1"/>
        <v xml:space="preserve"> </v>
      </c>
      <c r="I12">
        <f t="shared" si="2"/>
        <v>1</v>
      </c>
      <c r="J12">
        <f t="shared" si="3"/>
        <v>1</v>
      </c>
    </row>
    <row r="13" spans="1:11" x14ac:dyDescent="0.2">
      <c r="A13" s="1" t="s">
        <v>417</v>
      </c>
      <c r="B13" s="1" t="s">
        <v>427</v>
      </c>
      <c r="C13" s="1" t="s">
        <v>428</v>
      </c>
      <c r="D13" s="1" t="s">
        <v>429</v>
      </c>
      <c r="E13" s="1" t="s">
        <v>430</v>
      </c>
      <c r="F13" s="1" t="s">
        <v>431</v>
      </c>
      <c r="G13">
        <f t="shared" si="4"/>
        <v>1</v>
      </c>
      <c r="H13" t="str">
        <f t="shared" si="1"/>
        <v xml:space="preserve"> </v>
      </c>
      <c r="I13">
        <f t="shared" si="2"/>
        <v>1</v>
      </c>
      <c r="J13">
        <f t="shared" si="3"/>
        <v>1</v>
      </c>
    </row>
    <row r="14" spans="1:11" x14ac:dyDescent="0.2">
      <c r="A14" s="1" t="s">
        <v>503</v>
      </c>
      <c r="B14" s="1" t="s">
        <v>514</v>
      </c>
      <c r="C14" s="1" t="s">
        <v>515</v>
      </c>
      <c r="D14" s="1" t="s">
        <v>516</v>
      </c>
      <c r="E14" s="1" t="s">
        <v>517</v>
      </c>
      <c r="F14" s="1" t="s">
        <v>518</v>
      </c>
      <c r="G14">
        <f t="shared" si="4"/>
        <v>1</v>
      </c>
      <c r="H14" t="str">
        <f t="shared" si="1"/>
        <v xml:space="preserve"> </v>
      </c>
      <c r="I14">
        <f t="shared" si="2"/>
        <v>1</v>
      </c>
      <c r="J14">
        <f t="shared" si="3"/>
        <v>1</v>
      </c>
    </row>
    <row r="15" spans="1:11" x14ac:dyDescent="0.2">
      <c r="A15" s="1" t="s">
        <v>1058</v>
      </c>
      <c r="B15" s="1" t="s">
        <v>1059</v>
      </c>
      <c r="C15" s="1" t="s">
        <v>1060</v>
      </c>
      <c r="D15" s="1" t="s">
        <v>1061</v>
      </c>
      <c r="E15" s="1" t="s">
        <v>1062</v>
      </c>
      <c r="F15" s="1" t="s">
        <v>1063</v>
      </c>
      <c r="G15">
        <f t="shared" si="4"/>
        <v>1</v>
      </c>
      <c r="H15" t="str">
        <f t="shared" si="1"/>
        <v xml:space="preserve"> </v>
      </c>
      <c r="I15">
        <f t="shared" si="2"/>
        <v>1</v>
      </c>
      <c r="J15">
        <f t="shared" si="3"/>
        <v>1</v>
      </c>
    </row>
    <row r="16" spans="1:11" x14ac:dyDescent="0.2">
      <c r="A16" s="1" t="s">
        <v>471</v>
      </c>
      <c r="B16" s="1" t="s">
        <v>498</v>
      </c>
      <c r="C16" s="1" t="s">
        <v>499</v>
      </c>
      <c r="D16" s="1" t="s">
        <v>500</v>
      </c>
      <c r="E16" s="1" t="s">
        <v>501</v>
      </c>
      <c r="F16" s="1" t="s">
        <v>502</v>
      </c>
      <c r="G16">
        <f t="shared" si="4"/>
        <v>1</v>
      </c>
      <c r="H16" t="str">
        <f t="shared" si="1"/>
        <v xml:space="preserve"> </v>
      </c>
      <c r="I16">
        <f t="shared" si="2"/>
        <v>1</v>
      </c>
      <c r="J16">
        <f t="shared" si="3"/>
        <v>1</v>
      </c>
    </row>
    <row r="17" spans="1:11" x14ac:dyDescent="0.2">
      <c r="A17" s="1" t="s">
        <v>1218</v>
      </c>
      <c r="B17" s="1" t="s">
        <v>1643</v>
      </c>
      <c r="C17" s="1" t="s">
        <v>1644</v>
      </c>
      <c r="D17" s="1" t="s">
        <v>1645</v>
      </c>
      <c r="E17" s="1" t="s">
        <v>1646</v>
      </c>
      <c r="F17" s="1" t="s">
        <v>1647</v>
      </c>
      <c r="G17">
        <f t="shared" si="4"/>
        <v>1</v>
      </c>
      <c r="H17" t="str">
        <f t="shared" si="1"/>
        <v xml:space="preserve"> </v>
      </c>
      <c r="I17">
        <f t="shared" si="2"/>
        <v>1</v>
      </c>
      <c r="J17">
        <f t="shared" si="3"/>
        <v>1</v>
      </c>
    </row>
    <row r="18" spans="1:11" x14ac:dyDescent="0.2">
      <c r="A18" s="1" t="s">
        <v>767</v>
      </c>
      <c r="B18" s="1" t="s">
        <v>771</v>
      </c>
      <c r="C18" s="1" t="s">
        <v>772</v>
      </c>
      <c r="D18" s="1" t="s">
        <v>773</v>
      </c>
      <c r="E18" s="1" t="s">
        <v>774</v>
      </c>
      <c r="F18" s="1" t="s">
        <v>775</v>
      </c>
      <c r="G18">
        <f t="shared" si="4"/>
        <v>1</v>
      </c>
      <c r="H18" t="str">
        <f t="shared" si="1"/>
        <v xml:space="preserve"> </v>
      </c>
      <c r="I18">
        <f t="shared" si="2"/>
        <v>1</v>
      </c>
      <c r="J18">
        <f t="shared" si="3"/>
        <v>1</v>
      </c>
    </row>
    <row r="19" spans="1:11" x14ac:dyDescent="0.2">
      <c r="A19" s="1" t="s">
        <v>597</v>
      </c>
      <c r="B19" s="1" t="s">
        <v>1854</v>
      </c>
      <c r="C19" s="1" t="s">
        <v>1855</v>
      </c>
      <c r="D19" s="1" t="s">
        <v>1856</v>
      </c>
      <c r="E19" s="1" t="s">
        <v>1857</v>
      </c>
      <c r="F19" s="1" t="s">
        <v>1858</v>
      </c>
      <c r="G19">
        <f t="shared" si="4"/>
        <v>1</v>
      </c>
      <c r="H19" t="str">
        <f t="shared" si="1"/>
        <v xml:space="preserve"> </v>
      </c>
      <c r="I19">
        <f t="shared" si="2"/>
        <v>1</v>
      </c>
      <c r="J19">
        <f t="shared" si="3"/>
        <v>1</v>
      </c>
    </row>
    <row r="20" spans="1:11" x14ac:dyDescent="0.2">
      <c r="A20" s="1" t="s">
        <v>1218</v>
      </c>
      <c r="B20" s="1" t="s">
        <v>1565</v>
      </c>
      <c r="C20" s="1" t="s">
        <v>1566</v>
      </c>
      <c r="D20" s="1" t="s">
        <v>1567</v>
      </c>
      <c r="E20" s="1" t="s">
        <v>1568</v>
      </c>
      <c r="F20" s="1" t="s">
        <v>1569</v>
      </c>
      <c r="G20">
        <f t="shared" si="4"/>
        <v>1</v>
      </c>
      <c r="H20" t="str">
        <f t="shared" si="1"/>
        <v xml:space="preserve"> </v>
      </c>
      <c r="I20">
        <f t="shared" si="2"/>
        <v>1</v>
      </c>
      <c r="J20">
        <f t="shared" si="3"/>
        <v>1</v>
      </c>
    </row>
    <row r="21" spans="1:11" x14ac:dyDescent="0.2">
      <c r="A21" s="1" t="s">
        <v>1034</v>
      </c>
      <c r="B21" s="1" t="s">
        <v>1040</v>
      </c>
      <c r="C21" s="1" t="s">
        <v>1041</v>
      </c>
      <c r="D21" s="1" t="s">
        <v>1042</v>
      </c>
      <c r="E21" s="1" t="s">
        <v>1043</v>
      </c>
      <c r="F21" s="1" t="s">
        <v>1044</v>
      </c>
      <c r="G21">
        <f t="shared" si="4"/>
        <v>1</v>
      </c>
      <c r="H21" t="str">
        <f t="shared" si="1"/>
        <v xml:space="preserve"> </v>
      </c>
      <c r="I21">
        <f t="shared" si="2"/>
        <v>1</v>
      </c>
      <c r="J21">
        <f t="shared" si="3"/>
        <v>1</v>
      </c>
    </row>
    <row r="22" spans="1:11" x14ac:dyDescent="0.2">
      <c r="A22" s="1" t="s">
        <v>776</v>
      </c>
      <c r="B22" s="1" t="s">
        <v>777</v>
      </c>
      <c r="C22" s="1" t="s">
        <v>778</v>
      </c>
      <c r="D22" s="1" t="s">
        <v>779</v>
      </c>
      <c r="E22" s="1" t="s">
        <v>780</v>
      </c>
      <c r="F22" s="1" t="s">
        <v>781</v>
      </c>
      <c r="G22">
        <f t="shared" si="4"/>
        <v>1</v>
      </c>
      <c r="H22" t="str">
        <f t="shared" si="1"/>
        <v xml:space="preserve"> </v>
      </c>
      <c r="I22">
        <f t="shared" si="2"/>
        <v>1</v>
      </c>
      <c r="J22">
        <f t="shared" si="3"/>
        <v>1</v>
      </c>
    </row>
    <row r="23" spans="1:11" x14ac:dyDescent="0.2">
      <c r="A23" s="1" t="s">
        <v>323</v>
      </c>
      <c r="B23" s="1" t="s">
        <v>324</v>
      </c>
      <c r="C23" s="1" t="s">
        <v>325</v>
      </c>
      <c r="D23" s="1" t="s">
        <v>326</v>
      </c>
      <c r="E23" s="1" t="s">
        <v>327</v>
      </c>
      <c r="F23" s="1" t="s">
        <v>328</v>
      </c>
      <c r="G23">
        <f t="shared" si="4"/>
        <v>1</v>
      </c>
      <c r="H23" t="str">
        <f t="shared" si="1"/>
        <v xml:space="preserve"> </v>
      </c>
      <c r="I23">
        <f t="shared" si="2"/>
        <v>1</v>
      </c>
      <c r="J23">
        <f t="shared" si="3"/>
        <v>1</v>
      </c>
    </row>
    <row r="24" spans="1:11" x14ac:dyDescent="0.2">
      <c r="A24" s="1" t="s">
        <v>503</v>
      </c>
      <c r="B24" s="1" t="s">
        <v>524</v>
      </c>
      <c r="C24" s="1" t="s">
        <v>525</v>
      </c>
      <c r="D24" s="1" t="s">
        <v>526</v>
      </c>
      <c r="E24" s="1" t="s">
        <v>527</v>
      </c>
      <c r="F24" s="1" t="s">
        <v>528</v>
      </c>
      <c r="G24">
        <f t="shared" si="4"/>
        <v>1</v>
      </c>
      <c r="H24" t="str">
        <f t="shared" si="1"/>
        <v xml:space="preserve"> </v>
      </c>
      <c r="I24">
        <f t="shared" si="2"/>
        <v>1</v>
      </c>
      <c r="J24">
        <f t="shared" si="3"/>
        <v>1</v>
      </c>
    </row>
    <row r="25" spans="1:11" x14ac:dyDescent="0.2">
      <c r="A25" s="1" t="s">
        <v>1207</v>
      </c>
      <c r="B25" s="1" t="s">
        <v>1213</v>
      </c>
      <c r="C25" s="1" t="s">
        <v>1214</v>
      </c>
      <c r="D25" s="1" t="s">
        <v>1215</v>
      </c>
      <c r="E25" s="1" t="s">
        <v>1216</v>
      </c>
      <c r="F25" s="1" t="s">
        <v>1217</v>
      </c>
      <c r="G25">
        <f t="shared" si="4"/>
        <v>1</v>
      </c>
      <c r="H25" t="str">
        <f t="shared" si="1"/>
        <v xml:space="preserve"> </v>
      </c>
      <c r="I25">
        <f t="shared" si="2"/>
        <v>1</v>
      </c>
      <c r="J25">
        <f t="shared" si="3"/>
        <v>1</v>
      </c>
    </row>
    <row r="26" spans="1:11" x14ac:dyDescent="0.2">
      <c r="A26" s="1" t="s">
        <v>1218</v>
      </c>
      <c r="B26" s="1" t="s">
        <v>1320</v>
      </c>
      <c r="C26" s="1" t="s">
        <v>1321</v>
      </c>
      <c r="D26" s="1" t="s">
        <v>1322</v>
      </c>
      <c r="E26" s="1" t="s">
        <v>1323</v>
      </c>
      <c r="F26" s="1" t="s">
        <v>1324</v>
      </c>
      <c r="G26">
        <f t="shared" si="4"/>
        <v>1</v>
      </c>
      <c r="H26" t="str">
        <f t="shared" si="1"/>
        <v xml:space="preserve"> </v>
      </c>
      <c r="I26">
        <f t="shared" si="2"/>
        <v>1</v>
      </c>
      <c r="J26">
        <f t="shared" si="3"/>
        <v>1</v>
      </c>
    </row>
    <row r="27" spans="1:11" x14ac:dyDescent="0.2">
      <c r="A27" s="1" t="s">
        <v>1688</v>
      </c>
      <c r="B27" s="1" t="s">
        <v>1</v>
      </c>
      <c r="C27" s="1" t="s">
        <v>2</v>
      </c>
      <c r="D27" s="1" t="s">
        <v>1689</v>
      </c>
      <c r="E27" s="1" t="s">
        <v>1690</v>
      </c>
      <c r="F27" s="1" t="s">
        <v>1691</v>
      </c>
      <c r="G27">
        <f t="shared" si="4"/>
        <v>3</v>
      </c>
      <c r="H27" t="str">
        <f t="shared" si="1"/>
        <v xml:space="preserve"> </v>
      </c>
      <c r="I27">
        <v>2</v>
      </c>
      <c r="J27">
        <v>1</v>
      </c>
      <c r="K27" t="s">
        <v>1975</v>
      </c>
    </row>
    <row r="28" spans="1:11" x14ac:dyDescent="0.2">
      <c r="A28" s="1" t="s">
        <v>1662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H28" t="str">
        <f t="shared" si="1"/>
        <v xml:space="preserve"> </v>
      </c>
      <c r="I28">
        <f t="shared" si="2"/>
        <v>0</v>
      </c>
      <c r="J28">
        <f t="shared" si="3"/>
        <v>0</v>
      </c>
    </row>
    <row r="29" spans="1:11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H29">
        <f t="shared" si="1"/>
        <v>1</v>
      </c>
      <c r="I29">
        <f t="shared" si="2"/>
        <v>0</v>
      </c>
      <c r="J29">
        <f t="shared" si="3"/>
        <v>0</v>
      </c>
    </row>
    <row r="30" spans="1:11" x14ac:dyDescent="0.2">
      <c r="A30" s="1" t="s">
        <v>718</v>
      </c>
      <c r="B30" s="1" t="s">
        <v>719</v>
      </c>
      <c r="C30" s="1" t="s">
        <v>720</v>
      </c>
      <c r="D30" s="1" t="s">
        <v>721</v>
      </c>
      <c r="E30" s="1" t="s">
        <v>722</v>
      </c>
      <c r="F30" s="1" t="s">
        <v>723</v>
      </c>
      <c r="G30">
        <f>COUNTIF(B$2:B$499,B30)</f>
        <v>1</v>
      </c>
      <c r="H30" t="str">
        <f t="shared" si="1"/>
        <v xml:space="preserve"> </v>
      </c>
      <c r="I30">
        <f t="shared" si="2"/>
        <v>1</v>
      </c>
      <c r="J30">
        <f t="shared" si="3"/>
        <v>1</v>
      </c>
    </row>
    <row r="31" spans="1:11" x14ac:dyDescent="0.2">
      <c r="A31" s="1" t="s">
        <v>662</v>
      </c>
      <c r="B31" s="1" t="s">
        <v>674</v>
      </c>
      <c r="C31" s="1" t="s">
        <v>675</v>
      </c>
      <c r="D31" s="1" t="s">
        <v>676</v>
      </c>
      <c r="E31" s="1" t="s">
        <v>677</v>
      </c>
      <c r="F31" s="1" t="s">
        <v>678</v>
      </c>
      <c r="G31">
        <f>COUNTIF(B$2:B$499,B31)</f>
        <v>1</v>
      </c>
      <c r="H31" t="str">
        <f t="shared" si="1"/>
        <v xml:space="preserve"> </v>
      </c>
      <c r="I31">
        <f t="shared" si="2"/>
        <v>1</v>
      </c>
      <c r="J31">
        <f t="shared" si="3"/>
        <v>1</v>
      </c>
    </row>
    <row r="32" spans="1:11" x14ac:dyDescent="0.2">
      <c r="A32" s="1" t="s">
        <v>1218</v>
      </c>
      <c r="B32" s="1" t="s">
        <v>1305</v>
      </c>
      <c r="C32" s="1" t="s">
        <v>1306</v>
      </c>
      <c r="D32" s="1" t="s">
        <v>1307</v>
      </c>
      <c r="E32" s="1" t="s">
        <v>1308</v>
      </c>
      <c r="F32" s="1" t="s">
        <v>1309</v>
      </c>
      <c r="G32">
        <f>COUNTIF(B$2:B$499,B32)</f>
        <v>1</v>
      </c>
      <c r="H32" t="str">
        <f t="shared" si="1"/>
        <v xml:space="preserve"> </v>
      </c>
      <c r="I32">
        <f t="shared" si="2"/>
        <v>1</v>
      </c>
      <c r="J32">
        <f t="shared" si="3"/>
        <v>1</v>
      </c>
    </row>
    <row r="33" spans="1:11" x14ac:dyDescent="0.2">
      <c r="A33" s="1" t="s">
        <v>558</v>
      </c>
      <c r="B33" s="1" t="s">
        <v>1843</v>
      </c>
      <c r="C33" s="1" t="s">
        <v>1844</v>
      </c>
      <c r="D33" s="1" t="s">
        <v>564</v>
      </c>
      <c r="E33" s="1" t="s">
        <v>1845</v>
      </c>
      <c r="F33" s="1" t="s">
        <v>1846</v>
      </c>
      <c r="G33">
        <f>COUNTIF(B$2:B$499,B33)</f>
        <v>1</v>
      </c>
      <c r="H33" t="str">
        <f t="shared" si="1"/>
        <v xml:space="preserve"> </v>
      </c>
      <c r="I33">
        <f t="shared" si="2"/>
        <v>1</v>
      </c>
      <c r="J33">
        <f t="shared" si="3"/>
        <v>1</v>
      </c>
    </row>
    <row r="34" spans="1:11" x14ac:dyDescent="0.2">
      <c r="A34" s="1" t="s">
        <v>1218</v>
      </c>
      <c r="B34" s="1" t="s">
        <v>1219</v>
      </c>
      <c r="C34" s="1" t="s">
        <v>1220</v>
      </c>
      <c r="D34" s="1" t="s">
        <v>1221</v>
      </c>
      <c r="E34" s="1" t="s">
        <v>1222</v>
      </c>
      <c r="F34" s="1" t="s">
        <v>1223</v>
      </c>
      <c r="G34">
        <f>COUNTIF(B$2:B$499,B34)</f>
        <v>2</v>
      </c>
      <c r="H34" t="str">
        <f t="shared" si="1"/>
        <v xml:space="preserve"> </v>
      </c>
      <c r="I34">
        <f t="shared" si="2"/>
        <v>2</v>
      </c>
      <c r="J34">
        <v>1</v>
      </c>
      <c r="K34" s="4" t="s">
        <v>1760</v>
      </c>
    </row>
    <row r="35" spans="1:11" x14ac:dyDescent="0.2">
      <c r="A35" s="1" t="s">
        <v>1218</v>
      </c>
      <c r="B35" s="1" t="s">
        <v>1219</v>
      </c>
      <c r="C35" s="1" t="s">
        <v>1220</v>
      </c>
      <c r="D35" s="1" t="s">
        <v>1224</v>
      </c>
      <c r="E35" s="1" t="s">
        <v>1225</v>
      </c>
      <c r="F35" s="1" t="s">
        <v>1226</v>
      </c>
      <c r="H35" t="str">
        <f t="shared" si="1"/>
        <v xml:space="preserve"> </v>
      </c>
      <c r="I35">
        <f t="shared" si="2"/>
        <v>0</v>
      </c>
      <c r="J35">
        <f t="shared" si="3"/>
        <v>0</v>
      </c>
    </row>
    <row r="36" spans="1:11" x14ac:dyDescent="0.2">
      <c r="A36" s="1" t="s">
        <v>1125</v>
      </c>
      <c r="B36" s="1" t="s">
        <v>1134</v>
      </c>
      <c r="C36" s="1" t="s">
        <v>1135</v>
      </c>
      <c r="D36" s="1" t="s">
        <v>1136</v>
      </c>
      <c r="E36" s="1" t="s">
        <v>1137</v>
      </c>
      <c r="F36" s="1" t="s">
        <v>1138</v>
      </c>
      <c r="G36">
        <f>COUNTIF(B$2:B$499,B36)</f>
        <v>1</v>
      </c>
      <c r="H36" t="str">
        <f t="shared" si="1"/>
        <v xml:space="preserve"> </v>
      </c>
      <c r="I36">
        <f t="shared" si="2"/>
        <v>1</v>
      </c>
      <c r="J36">
        <f t="shared" si="3"/>
        <v>1</v>
      </c>
    </row>
    <row r="37" spans="1:11" x14ac:dyDescent="0.2">
      <c r="A37" s="1" t="s">
        <v>1054</v>
      </c>
      <c r="B37" s="1" t="s">
        <v>986</v>
      </c>
      <c r="C37" s="1" t="s">
        <v>987</v>
      </c>
      <c r="D37" s="1" t="s">
        <v>1055</v>
      </c>
      <c r="E37" s="1" t="s">
        <v>1056</v>
      </c>
      <c r="F37" s="1" t="s">
        <v>1057</v>
      </c>
      <c r="G37">
        <f>COUNTIF(B$2:B$499,B37)</f>
        <v>13</v>
      </c>
      <c r="H37" t="str">
        <f t="shared" si="1"/>
        <v xml:space="preserve"> </v>
      </c>
      <c r="I37">
        <f t="shared" si="2"/>
        <v>13</v>
      </c>
      <c r="J37">
        <v>1</v>
      </c>
      <c r="K37" s="4" t="s">
        <v>1760</v>
      </c>
    </row>
    <row r="38" spans="1:11" x14ac:dyDescent="0.2">
      <c r="A38" s="1" t="s">
        <v>1095</v>
      </c>
      <c r="B38" s="1" t="s">
        <v>986</v>
      </c>
      <c r="C38" s="1" t="s">
        <v>987</v>
      </c>
      <c r="D38" s="1" t="s">
        <v>1096</v>
      </c>
      <c r="E38" s="1" t="s">
        <v>1097</v>
      </c>
      <c r="F38" s="1" t="s">
        <v>1098</v>
      </c>
      <c r="H38" t="str">
        <f t="shared" si="1"/>
        <v xml:space="preserve"> </v>
      </c>
      <c r="I38">
        <f t="shared" si="2"/>
        <v>0</v>
      </c>
      <c r="J38">
        <f t="shared" si="3"/>
        <v>0</v>
      </c>
      <c r="K38" s="4"/>
    </row>
    <row r="39" spans="1:11" x14ac:dyDescent="0.2">
      <c r="A39" s="1" t="s">
        <v>1034</v>
      </c>
      <c r="B39" s="1" t="s">
        <v>986</v>
      </c>
      <c r="C39" s="1" t="s">
        <v>987</v>
      </c>
      <c r="D39" s="1" t="s">
        <v>1045</v>
      </c>
      <c r="E39" s="1" t="s">
        <v>1886</v>
      </c>
      <c r="F39" s="1" t="s">
        <v>1046</v>
      </c>
      <c r="H39" t="str">
        <f t="shared" si="1"/>
        <v xml:space="preserve"> </v>
      </c>
      <c r="I39">
        <f t="shared" si="2"/>
        <v>0</v>
      </c>
      <c r="J39">
        <f t="shared" si="3"/>
        <v>0</v>
      </c>
      <c r="K39" s="4"/>
    </row>
    <row r="40" spans="1:11" x14ac:dyDescent="0.2">
      <c r="A40" s="1" t="s">
        <v>1058</v>
      </c>
      <c r="B40" s="1" t="s">
        <v>986</v>
      </c>
      <c r="C40" s="1" t="s">
        <v>987</v>
      </c>
      <c r="D40" s="1" t="s">
        <v>1074</v>
      </c>
      <c r="E40" s="1" t="s">
        <v>1075</v>
      </c>
      <c r="F40" s="1" t="s">
        <v>1076</v>
      </c>
      <c r="H40" t="str">
        <f t="shared" si="1"/>
        <v xml:space="preserve"> </v>
      </c>
      <c r="I40">
        <f t="shared" si="2"/>
        <v>0</v>
      </c>
      <c r="J40">
        <f t="shared" si="3"/>
        <v>0</v>
      </c>
      <c r="K40" s="4"/>
    </row>
    <row r="41" spans="1:11" x14ac:dyDescent="0.2">
      <c r="A41" s="1" t="s">
        <v>1058</v>
      </c>
      <c r="B41" s="1" t="s">
        <v>986</v>
      </c>
      <c r="C41" s="1" t="s">
        <v>987</v>
      </c>
      <c r="D41" s="1" t="s">
        <v>1077</v>
      </c>
      <c r="E41" s="1" t="s">
        <v>1078</v>
      </c>
      <c r="F41" s="1" t="s">
        <v>1079</v>
      </c>
      <c r="H41" t="str">
        <f t="shared" si="1"/>
        <v xml:space="preserve"> </v>
      </c>
      <c r="I41">
        <f t="shared" si="2"/>
        <v>0</v>
      </c>
      <c r="J41">
        <f t="shared" si="3"/>
        <v>0</v>
      </c>
      <c r="K41" s="4"/>
    </row>
    <row r="42" spans="1:11" x14ac:dyDescent="0.2">
      <c r="A42" s="1" t="s">
        <v>1080</v>
      </c>
      <c r="B42" s="1" t="s">
        <v>986</v>
      </c>
      <c r="C42" s="1" t="s">
        <v>987</v>
      </c>
      <c r="D42" s="1" t="s">
        <v>1086</v>
      </c>
      <c r="E42" s="1" t="s">
        <v>1087</v>
      </c>
      <c r="F42" s="1" t="s">
        <v>1088</v>
      </c>
      <c r="H42" t="str">
        <f t="shared" si="1"/>
        <v xml:space="preserve"> </v>
      </c>
      <c r="I42">
        <f t="shared" si="2"/>
        <v>0</v>
      </c>
      <c r="J42">
        <f t="shared" si="3"/>
        <v>0</v>
      </c>
      <c r="K42" s="4"/>
    </row>
    <row r="43" spans="1:11" x14ac:dyDescent="0.2">
      <c r="A43" s="1" t="s">
        <v>1080</v>
      </c>
      <c r="B43" s="1" t="s">
        <v>986</v>
      </c>
      <c r="C43" s="1" t="s">
        <v>987</v>
      </c>
      <c r="D43" s="1" t="s">
        <v>1089</v>
      </c>
      <c r="E43" s="1" t="s">
        <v>1090</v>
      </c>
      <c r="F43" s="1" t="s">
        <v>1091</v>
      </c>
      <c r="H43" t="str">
        <f t="shared" si="1"/>
        <v xml:space="preserve"> </v>
      </c>
      <c r="I43">
        <f t="shared" si="2"/>
        <v>0</v>
      </c>
      <c r="J43">
        <f t="shared" si="3"/>
        <v>0</v>
      </c>
      <c r="K43" s="4"/>
    </row>
    <row r="44" spans="1:11" x14ac:dyDescent="0.2">
      <c r="A44" s="1" t="s">
        <v>1080</v>
      </c>
      <c r="B44" s="1" t="s">
        <v>986</v>
      </c>
      <c r="C44" s="1" t="s">
        <v>987</v>
      </c>
      <c r="D44" s="1" t="s">
        <v>1092</v>
      </c>
      <c r="E44" s="1" t="s">
        <v>1093</v>
      </c>
      <c r="F44" s="1" t="s">
        <v>1094</v>
      </c>
      <c r="H44" t="str">
        <f t="shared" si="1"/>
        <v xml:space="preserve"> </v>
      </c>
      <c r="I44">
        <f t="shared" si="2"/>
        <v>0</v>
      </c>
      <c r="J44">
        <f t="shared" si="3"/>
        <v>0</v>
      </c>
      <c r="K44" s="4"/>
    </row>
    <row r="45" spans="1:11" x14ac:dyDescent="0.2">
      <c r="A45" s="1" t="s">
        <v>1102</v>
      </c>
      <c r="B45" s="1" t="s">
        <v>986</v>
      </c>
      <c r="C45" s="1" t="s">
        <v>987</v>
      </c>
      <c r="D45" s="1" t="s">
        <v>1103</v>
      </c>
      <c r="E45" s="1" t="s">
        <v>1104</v>
      </c>
      <c r="F45" s="1" t="s">
        <v>1105</v>
      </c>
      <c r="H45" t="str">
        <f t="shared" si="1"/>
        <v xml:space="preserve"> </v>
      </c>
      <c r="I45">
        <f t="shared" si="2"/>
        <v>0</v>
      </c>
      <c r="J45">
        <f t="shared" si="3"/>
        <v>0</v>
      </c>
      <c r="K45" s="4"/>
    </row>
    <row r="46" spans="1:11" x14ac:dyDescent="0.2">
      <c r="A46" s="1" t="s">
        <v>1047</v>
      </c>
      <c r="B46" s="1" t="s">
        <v>986</v>
      </c>
      <c r="C46" s="1" t="s">
        <v>987</v>
      </c>
      <c r="D46" s="1" t="s">
        <v>1048</v>
      </c>
      <c r="E46" s="1" t="s">
        <v>1049</v>
      </c>
      <c r="F46" s="1" t="s">
        <v>1050</v>
      </c>
      <c r="H46" t="str">
        <f t="shared" si="1"/>
        <v xml:space="preserve"> </v>
      </c>
      <c r="I46">
        <f t="shared" si="2"/>
        <v>0</v>
      </c>
      <c r="J46">
        <f t="shared" si="3"/>
        <v>0</v>
      </c>
      <c r="K46" s="4"/>
    </row>
    <row r="47" spans="1:11" x14ac:dyDescent="0.2">
      <c r="A47" s="1" t="s">
        <v>1047</v>
      </c>
      <c r="B47" s="1" t="s">
        <v>986</v>
      </c>
      <c r="C47" s="1" t="s">
        <v>987</v>
      </c>
      <c r="D47" s="1" t="s">
        <v>1051</v>
      </c>
      <c r="E47" s="1" t="s">
        <v>1052</v>
      </c>
      <c r="F47" s="1" t="s">
        <v>1053</v>
      </c>
      <c r="H47" t="str">
        <f t="shared" si="1"/>
        <v xml:space="preserve"> </v>
      </c>
      <c r="I47">
        <f t="shared" si="2"/>
        <v>0</v>
      </c>
      <c r="J47">
        <f t="shared" si="3"/>
        <v>0</v>
      </c>
      <c r="K47" s="4"/>
    </row>
    <row r="48" spans="1:11" x14ac:dyDescent="0.2">
      <c r="A48" s="1" t="s">
        <v>985</v>
      </c>
      <c r="B48" s="1" t="s">
        <v>986</v>
      </c>
      <c r="C48" s="1" t="s">
        <v>987</v>
      </c>
      <c r="D48" s="1" t="s">
        <v>988</v>
      </c>
      <c r="E48" s="1" t="s">
        <v>989</v>
      </c>
      <c r="F48" s="1" t="s">
        <v>990</v>
      </c>
      <c r="H48" t="str">
        <f t="shared" si="1"/>
        <v xml:space="preserve"> </v>
      </c>
      <c r="I48">
        <f t="shared" si="2"/>
        <v>0</v>
      </c>
      <c r="J48">
        <f t="shared" si="3"/>
        <v>0</v>
      </c>
      <c r="K48" s="4"/>
    </row>
    <row r="49" spans="1:11" x14ac:dyDescent="0.2">
      <c r="A49" s="1" t="s">
        <v>1139</v>
      </c>
      <c r="B49" s="1" t="s">
        <v>986</v>
      </c>
      <c r="C49" s="1" t="s">
        <v>987</v>
      </c>
      <c r="D49" s="1" t="s">
        <v>1158</v>
      </c>
      <c r="E49" s="1" t="s">
        <v>1159</v>
      </c>
      <c r="F49" s="1" t="s">
        <v>1160</v>
      </c>
      <c r="H49" t="str">
        <f t="shared" si="1"/>
        <v xml:space="preserve"> </v>
      </c>
      <c r="I49">
        <f t="shared" si="2"/>
        <v>0</v>
      </c>
      <c r="J49">
        <f t="shared" si="3"/>
        <v>0</v>
      </c>
      <c r="K49" s="4"/>
    </row>
    <row r="50" spans="1:11" x14ac:dyDescent="0.2">
      <c r="A50" s="1" t="s">
        <v>839</v>
      </c>
      <c r="B50" s="1" t="s">
        <v>912</v>
      </c>
      <c r="C50" s="1" t="s">
        <v>913</v>
      </c>
      <c r="D50" s="1" t="s">
        <v>914</v>
      </c>
      <c r="E50" s="1" t="s">
        <v>915</v>
      </c>
      <c r="F50" s="1" t="s">
        <v>916</v>
      </c>
      <c r="G50">
        <f>COUNTIF(B$2:B$499,B50)</f>
        <v>1</v>
      </c>
      <c r="H50" t="str">
        <f t="shared" si="1"/>
        <v xml:space="preserve"> </v>
      </c>
      <c r="I50">
        <f t="shared" si="2"/>
        <v>1</v>
      </c>
      <c r="J50">
        <f t="shared" si="3"/>
        <v>1</v>
      </c>
      <c r="K50" s="4"/>
    </row>
    <row r="51" spans="1:11" x14ac:dyDescent="0.2">
      <c r="A51" s="1" t="s">
        <v>839</v>
      </c>
      <c r="B51" s="1" t="s">
        <v>863</v>
      </c>
      <c r="C51" s="1" t="s">
        <v>864</v>
      </c>
      <c r="D51" s="1" t="s">
        <v>865</v>
      </c>
      <c r="E51" s="1" t="s">
        <v>866</v>
      </c>
      <c r="F51" s="1" t="s">
        <v>867</v>
      </c>
      <c r="G51">
        <f>COUNTIF(B$2:B$499,B51)</f>
        <v>1</v>
      </c>
      <c r="H51" t="str">
        <f t="shared" si="1"/>
        <v xml:space="preserve"> </v>
      </c>
      <c r="I51">
        <f t="shared" si="2"/>
        <v>1</v>
      </c>
      <c r="J51">
        <f t="shared" si="3"/>
        <v>1</v>
      </c>
      <c r="K51" s="4"/>
    </row>
    <row r="52" spans="1:11" x14ac:dyDescent="0.2">
      <c r="A52" s="1" t="s">
        <v>558</v>
      </c>
      <c r="B52" s="1" t="s">
        <v>559</v>
      </c>
      <c r="C52" s="1" t="s">
        <v>560</v>
      </c>
      <c r="D52" s="1" t="s">
        <v>561</v>
      </c>
      <c r="E52" s="1" t="s">
        <v>562</v>
      </c>
      <c r="F52" s="1" t="s">
        <v>563</v>
      </c>
      <c r="G52">
        <f>COUNTIF(B$2:B$499,B52)</f>
        <v>1</v>
      </c>
      <c r="H52" t="str">
        <f t="shared" si="1"/>
        <v xml:space="preserve"> </v>
      </c>
      <c r="I52">
        <f t="shared" si="2"/>
        <v>1</v>
      </c>
      <c r="J52">
        <f t="shared" si="3"/>
        <v>1</v>
      </c>
      <c r="K52" s="4"/>
    </row>
    <row r="53" spans="1:11" x14ac:dyDescent="0.2">
      <c r="A53" s="1" t="s">
        <v>839</v>
      </c>
      <c r="B53" s="1" t="s">
        <v>840</v>
      </c>
      <c r="C53" s="1" t="s">
        <v>841</v>
      </c>
      <c r="D53" s="1" t="s">
        <v>842</v>
      </c>
      <c r="E53" s="1" t="s">
        <v>843</v>
      </c>
      <c r="F53" s="1" t="s">
        <v>844</v>
      </c>
      <c r="G53">
        <f>COUNTIF(B$2:B$499,B53)</f>
        <v>2</v>
      </c>
      <c r="H53" t="str">
        <f t="shared" si="1"/>
        <v xml:space="preserve"> </v>
      </c>
      <c r="I53">
        <f t="shared" si="2"/>
        <v>2</v>
      </c>
      <c r="J53">
        <v>1</v>
      </c>
      <c r="K53" s="4" t="s">
        <v>1760</v>
      </c>
    </row>
    <row r="54" spans="1:11" x14ac:dyDescent="0.2">
      <c r="A54" s="1" t="s">
        <v>839</v>
      </c>
      <c r="B54" s="1" t="s">
        <v>840</v>
      </c>
      <c r="C54" s="1" t="s">
        <v>841</v>
      </c>
      <c r="D54" s="1" t="s">
        <v>845</v>
      </c>
      <c r="E54" s="1" t="s">
        <v>846</v>
      </c>
      <c r="F54" s="1" t="s">
        <v>847</v>
      </c>
      <c r="H54" t="str">
        <f t="shared" si="1"/>
        <v xml:space="preserve"> </v>
      </c>
      <c r="I54">
        <f t="shared" si="2"/>
        <v>0</v>
      </c>
      <c r="J54">
        <f t="shared" si="3"/>
        <v>0</v>
      </c>
      <c r="K54" s="4"/>
    </row>
    <row r="55" spans="1:11" x14ac:dyDescent="0.2">
      <c r="A55" s="1" t="s">
        <v>1186</v>
      </c>
      <c r="B55" s="1" t="s">
        <v>1187</v>
      </c>
      <c r="C55" s="1" t="s">
        <v>1188</v>
      </c>
      <c r="D55" s="1" t="s">
        <v>1189</v>
      </c>
      <c r="E55" s="1" t="s">
        <v>1190</v>
      </c>
      <c r="F55" s="1" t="s">
        <v>1191</v>
      </c>
      <c r="G55">
        <f>COUNTIF(B$2:B$499,B55)</f>
        <v>1</v>
      </c>
      <c r="H55" t="str">
        <f t="shared" si="1"/>
        <v xml:space="preserve"> </v>
      </c>
      <c r="I55">
        <f t="shared" si="2"/>
        <v>1</v>
      </c>
      <c r="J55">
        <f t="shared" si="3"/>
        <v>1</v>
      </c>
      <c r="K55" s="4"/>
    </row>
    <row r="56" spans="1:11" x14ac:dyDescent="0.2">
      <c r="A56" s="1" t="s">
        <v>1218</v>
      </c>
      <c r="B56" s="1" t="s">
        <v>1315</v>
      </c>
      <c r="C56" s="1" t="s">
        <v>1316</v>
      </c>
      <c r="D56" s="1" t="s">
        <v>1317</v>
      </c>
      <c r="E56" s="1" t="s">
        <v>1318</v>
      </c>
      <c r="F56" s="1" t="s">
        <v>1319</v>
      </c>
      <c r="G56">
        <f>COUNTIF(B$2:B$499,B56)</f>
        <v>1</v>
      </c>
      <c r="H56" t="str">
        <f t="shared" si="1"/>
        <v xml:space="preserve"> </v>
      </c>
      <c r="I56">
        <f t="shared" si="2"/>
        <v>1</v>
      </c>
      <c r="J56">
        <f t="shared" si="3"/>
        <v>1</v>
      </c>
      <c r="K56" s="4"/>
    </row>
    <row r="57" spans="1:11" x14ac:dyDescent="0.2">
      <c r="A57" s="1" t="s">
        <v>1102</v>
      </c>
      <c r="B57" s="1" t="s">
        <v>1887</v>
      </c>
      <c r="C57" s="1" t="s">
        <v>1888</v>
      </c>
      <c r="D57" s="1" t="s">
        <v>1889</v>
      </c>
      <c r="E57" s="1" t="s">
        <v>1890</v>
      </c>
      <c r="F57" s="1" t="s">
        <v>1891</v>
      </c>
      <c r="G57">
        <f>COUNTIF(B$2:B$499,B57)</f>
        <v>2</v>
      </c>
      <c r="H57" t="str">
        <f t="shared" si="1"/>
        <v xml:space="preserve"> </v>
      </c>
      <c r="I57">
        <v>1</v>
      </c>
      <c r="J57">
        <f t="shared" si="3"/>
        <v>1</v>
      </c>
      <c r="K57" s="4"/>
    </row>
    <row r="58" spans="1:11" x14ac:dyDescent="0.2">
      <c r="A58" s="1" t="s">
        <v>1741</v>
      </c>
      <c r="B58" s="1" t="s">
        <v>1887</v>
      </c>
      <c r="C58" s="1" t="s">
        <v>1888</v>
      </c>
      <c r="D58" s="1" t="s">
        <v>1889</v>
      </c>
      <c r="E58" s="1" t="s">
        <v>1890</v>
      </c>
      <c r="F58" s="1" t="s">
        <v>1891</v>
      </c>
      <c r="H58">
        <f t="shared" si="1"/>
        <v>1</v>
      </c>
      <c r="I58">
        <f t="shared" si="2"/>
        <v>0</v>
      </c>
      <c r="J58">
        <f t="shared" si="3"/>
        <v>0</v>
      </c>
      <c r="K58" s="4"/>
    </row>
    <row r="59" spans="1:11" x14ac:dyDescent="0.2">
      <c r="A59" s="1" t="s">
        <v>734</v>
      </c>
      <c r="B59" s="1" t="s">
        <v>735</v>
      </c>
      <c r="C59" s="1" t="s">
        <v>736</v>
      </c>
      <c r="D59" s="1" t="s">
        <v>737</v>
      </c>
      <c r="E59" s="1" t="s">
        <v>738</v>
      </c>
      <c r="F59" s="1" t="s">
        <v>739</v>
      </c>
      <c r="G59">
        <f t="shared" ref="G59:G65" si="5">COUNTIF(B$2:B$499,B59)</f>
        <v>1</v>
      </c>
      <c r="H59" t="str">
        <f t="shared" si="1"/>
        <v xml:space="preserve"> </v>
      </c>
      <c r="I59">
        <f t="shared" si="2"/>
        <v>1</v>
      </c>
      <c r="J59">
        <f t="shared" si="3"/>
        <v>1</v>
      </c>
      <c r="K59" s="4"/>
    </row>
    <row r="60" spans="1:11" x14ac:dyDescent="0.2">
      <c r="A60" s="1" t="s">
        <v>1218</v>
      </c>
      <c r="B60" s="1" t="s">
        <v>1580</v>
      </c>
      <c r="C60" s="1" t="s">
        <v>1581</v>
      </c>
      <c r="D60" s="1" t="s">
        <v>1582</v>
      </c>
      <c r="E60" s="1" t="s">
        <v>1583</v>
      </c>
      <c r="F60" s="1" t="s">
        <v>1584</v>
      </c>
      <c r="G60">
        <f t="shared" si="5"/>
        <v>1</v>
      </c>
      <c r="H60" t="str">
        <f t="shared" si="1"/>
        <v xml:space="preserve"> </v>
      </c>
      <c r="I60">
        <f t="shared" si="2"/>
        <v>1</v>
      </c>
      <c r="J60">
        <f t="shared" si="3"/>
        <v>1</v>
      </c>
      <c r="K60" s="4"/>
    </row>
    <row r="61" spans="1:11" x14ac:dyDescent="0.2">
      <c r="A61" s="1" t="s">
        <v>217</v>
      </c>
      <c r="B61" s="1" t="s">
        <v>241</v>
      </c>
      <c r="C61" s="1" t="s">
        <v>242</v>
      </c>
      <c r="D61" s="1" t="s">
        <v>243</v>
      </c>
      <c r="E61" s="1" t="s">
        <v>244</v>
      </c>
      <c r="F61" s="1" t="s">
        <v>245</v>
      </c>
      <c r="G61">
        <f t="shared" si="5"/>
        <v>1</v>
      </c>
      <c r="H61" t="str">
        <f t="shared" si="1"/>
        <v xml:space="preserve"> </v>
      </c>
      <c r="I61">
        <f t="shared" si="2"/>
        <v>1</v>
      </c>
      <c r="J61">
        <f t="shared" si="3"/>
        <v>1</v>
      </c>
    </row>
    <row r="62" spans="1:11" x14ac:dyDescent="0.2">
      <c r="A62" s="1" t="s">
        <v>1218</v>
      </c>
      <c r="B62" s="1" t="s">
        <v>1356</v>
      </c>
      <c r="C62" s="1" t="s">
        <v>1357</v>
      </c>
      <c r="D62" s="1" t="s">
        <v>1358</v>
      </c>
      <c r="E62" s="1" t="s">
        <v>1359</v>
      </c>
      <c r="F62" s="1" t="s">
        <v>1360</v>
      </c>
      <c r="G62">
        <f t="shared" si="5"/>
        <v>1</v>
      </c>
      <c r="H62" t="str">
        <f t="shared" si="1"/>
        <v xml:space="preserve"> </v>
      </c>
      <c r="I62">
        <f t="shared" si="2"/>
        <v>1</v>
      </c>
      <c r="J62">
        <f t="shared" si="3"/>
        <v>1</v>
      </c>
      <c r="K62" s="4"/>
    </row>
    <row r="63" spans="1:11" x14ac:dyDescent="0.2">
      <c r="A63" s="1" t="s">
        <v>1218</v>
      </c>
      <c r="B63" s="1" t="s">
        <v>1391</v>
      </c>
      <c r="C63" s="1" t="s">
        <v>1392</v>
      </c>
      <c r="D63" s="1" t="s">
        <v>1393</v>
      </c>
      <c r="E63" s="1" t="s">
        <v>1394</v>
      </c>
      <c r="F63" s="1" t="s">
        <v>1395</v>
      </c>
      <c r="G63">
        <f t="shared" si="5"/>
        <v>1</v>
      </c>
      <c r="H63" t="str">
        <f t="shared" si="1"/>
        <v xml:space="preserve"> </v>
      </c>
      <c r="I63">
        <f t="shared" si="2"/>
        <v>1</v>
      </c>
      <c r="J63">
        <f t="shared" si="3"/>
        <v>1</v>
      </c>
      <c r="K63" s="4"/>
    </row>
    <row r="64" spans="1:11" x14ac:dyDescent="0.2">
      <c r="A64" s="1" t="s">
        <v>1218</v>
      </c>
      <c r="B64" s="1" t="s">
        <v>1366</v>
      </c>
      <c r="C64" s="1" t="s">
        <v>1367</v>
      </c>
      <c r="D64" s="1" t="s">
        <v>1368</v>
      </c>
      <c r="E64" s="1" t="s">
        <v>1369</v>
      </c>
      <c r="F64" s="1" t="s">
        <v>1370</v>
      </c>
      <c r="G64">
        <f t="shared" si="5"/>
        <v>1</v>
      </c>
      <c r="H64" t="str">
        <f t="shared" si="1"/>
        <v xml:space="preserve"> </v>
      </c>
      <c r="I64">
        <f t="shared" si="2"/>
        <v>1</v>
      </c>
      <c r="J64">
        <f t="shared" si="3"/>
        <v>1</v>
      </c>
      <c r="K64" s="4"/>
    </row>
    <row r="65" spans="1:11" x14ac:dyDescent="0.2">
      <c r="A65" s="1" t="s">
        <v>155</v>
      </c>
      <c r="B65" s="1" t="s">
        <v>161</v>
      </c>
      <c r="C65" s="1" t="s">
        <v>162</v>
      </c>
      <c r="D65" s="1" t="s">
        <v>163</v>
      </c>
      <c r="E65" s="1" t="s">
        <v>164</v>
      </c>
      <c r="F65" s="1" t="s">
        <v>165</v>
      </c>
      <c r="G65">
        <f t="shared" si="5"/>
        <v>2</v>
      </c>
      <c r="H65" t="str">
        <f t="shared" si="1"/>
        <v xml:space="preserve"> </v>
      </c>
      <c r="I65">
        <v>1</v>
      </c>
      <c r="J65">
        <f t="shared" si="3"/>
        <v>1</v>
      </c>
      <c r="K65" s="4"/>
    </row>
    <row r="66" spans="1:11" x14ac:dyDescent="0.2">
      <c r="A66" s="1" t="s">
        <v>303</v>
      </c>
      <c r="B66" s="1" t="s">
        <v>161</v>
      </c>
      <c r="C66" s="1" t="s">
        <v>162</v>
      </c>
      <c r="D66" s="1" t="s">
        <v>163</v>
      </c>
      <c r="E66" s="1" t="s">
        <v>164</v>
      </c>
      <c r="F66" s="1" t="s">
        <v>165</v>
      </c>
      <c r="H66">
        <f t="shared" si="1"/>
        <v>1</v>
      </c>
      <c r="I66">
        <f t="shared" si="2"/>
        <v>0</v>
      </c>
      <c r="J66">
        <f t="shared" si="3"/>
        <v>0</v>
      </c>
      <c r="K66" s="4"/>
    </row>
    <row r="67" spans="1:11" x14ac:dyDescent="0.2">
      <c r="A67" s="1" t="s">
        <v>1218</v>
      </c>
      <c r="B67" s="1" t="s">
        <v>1295</v>
      </c>
      <c r="C67" s="1" t="s">
        <v>1296</v>
      </c>
      <c r="D67" s="1" t="s">
        <v>1297</v>
      </c>
      <c r="E67" s="1" t="s">
        <v>1298</v>
      </c>
      <c r="F67" s="1" t="s">
        <v>1299</v>
      </c>
      <c r="G67">
        <f>COUNTIF(B$2:B$499,B67)</f>
        <v>1</v>
      </c>
      <c r="H67" t="str">
        <f t="shared" ref="H67:H130" si="6">IF(E67=E66,1," ")</f>
        <v xml:space="preserve"> </v>
      </c>
      <c r="I67">
        <f t="shared" ref="I67:I130" si="7">G67</f>
        <v>1</v>
      </c>
      <c r="J67">
        <f t="shared" ref="J67:J130" si="8">I67</f>
        <v>1</v>
      </c>
      <c r="K67" s="4"/>
    </row>
    <row r="68" spans="1:11" x14ac:dyDescent="0.2">
      <c r="A68" s="1" t="s">
        <v>217</v>
      </c>
      <c r="B68" s="1" t="s">
        <v>251</v>
      </c>
      <c r="C68" s="1" t="s">
        <v>252</v>
      </c>
      <c r="D68" s="1" t="s">
        <v>253</v>
      </c>
      <c r="E68" s="1" t="s">
        <v>254</v>
      </c>
      <c r="F68" s="1" t="s">
        <v>255</v>
      </c>
      <c r="G68">
        <f>COUNTIF(B$2:B$499,B68)</f>
        <v>1</v>
      </c>
      <c r="H68" t="str">
        <f t="shared" si="6"/>
        <v xml:space="preserve"> </v>
      </c>
      <c r="I68">
        <f t="shared" si="7"/>
        <v>1</v>
      </c>
      <c r="J68">
        <f t="shared" si="8"/>
        <v>1</v>
      </c>
      <c r="K68" s="4"/>
    </row>
    <row r="69" spans="1:11" x14ac:dyDescent="0.2">
      <c r="A69" s="1" t="s">
        <v>18</v>
      </c>
      <c r="B69" s="1" t="s">
        <v>1956</v>
      </c>
      <c r="C69" s="1" t="s">
        <v>1957</v>
      </c>
      <c r="D69" s="1" t="s">
        <v>1958</v>
      </c>
      <c r="E69" s="1" t="s">
        <v>1959</v>
      </c>
      <c r="F69" s="1" t="s">
        <v>1960</v>
      </c>
      <c r="G69">
        <f>COUNTIF(B$2:B$499,B69)</f>
        <v>1</v>
      </c>
      <c r="H69" t="str">
        <f t="shared" si="6"/>
        <v xml:space="preserve"> </v>
      </c>
      <c r="I69">
        <f t="shared" si="7"/>
        <v>1</v>
      </c>
      <c r="J69">
        <f t="shared" si="8"/>
        <v>1</v>
      </c>
      <c r="K69" s="4"/>
    </row>
    <row r="70" spans="1:11" x14ac:dyDescent="0.2">
      <c r="A70" s="1" t="s">
        <v>309</v>
      </c>
      <c r="B70" s="1" t="s">
        <v>315</v>
      </c>
      <c r="C70" s="1" t="s">
        <v>316</v>
      </c>
      <c r="D70" s="1" t="s">
        <v>317</v>
      </c>
      <c r="E70" s="1" t="s">
        <v>318</v>
      </c>
      <c r="F70" s="1" t="s">
        <v>319</v>
      </c>
      <c r="G70">
        <f>COUNTIF(B$2:B$499,B70)</f>
        <v>1</v>
      </c>
      <c r="H70" t="str">
        <f t="shared" si="6"/>
        <v xml:space="preserve"> </v>
      </c>
      <c r="I70">
        <f t="shared" si="7"/>
        <v>1</v>
      </c>
      <c r="J70">
        <f t="shared" si="8"/>
        <v>1</v>
      </c>
      <c r="K70" s="4"/>
    </row>
    <row r="71" spans="1:11" x14ac:dyDescent="0.2">
      <c r="A71" s="1" t="s">
        <v>767</v>
      </c>
      <c r="B71" s="1" t="s">
        <v>223</v>
      </c>
      <c r="C71" s="1" t="s">
        <v>224</v>
      </c>
      <c r="D71" s="1" t="s">
        <v>768</v>
      </c>
      <c r="E71" s="1" t="s">
        <v>769</v>
      </c>
      <c r="F71" s="1" t="s">
        <v>770</v>
      </c>
      <c r="G71">
        <f>COUNTIF(B$2:B$499,B71)</f>
        <v>2</v>
      </c>
      <c r="H71" t="str">
        <f t="shared" si="6"/>
        <v xml:space="preserve"> </v>
      </c>
      <c r="I71">
        <f t="shared" si="7"/>
        <v>2</v>
      </c>
      <c r="J71">
        <f t="shared" si="8"/>
        <v>2</v>
      </c>
      <c r="K71" s="4" t="s">
        <v>1972</v>
      </c>
    </row>
    <row r="72" spans="1:11" x14ac:dyDescent="0.2">
      <c r="A72" s="1" t="s">
        <v>217</v>
      </c>
      <c r="B72" s="1" t="s">
        <v>223</v>
      </c>
      <c r="C72" s="1" t="s">
        <v>224</v>
      </c>
      <c r="D72" s="1" t="s">
        <v>225</v>
      </c>
      <c r="E72" s="1" t="s">
        <v>226</v>
      </c>
      <c r="F72" s="1" t="s">
        <v>227</v>
      </c>
      <c r="H72" t="str">
        <f t="shared" si="6"/>
        <v xml:space="preserve"> </v>
      </c>
      <c r="I72">
        <f t="shared" si="7"/>
        <v>0</v>
      </c>
      <c r="J72">
        <f t="shared" si="8"/>
        <v>0</v>
      </c>
      <c r="K72" s="4"/>
    </row>
    <row r="73" spans="1:11" x14ac:dyDescent="0.2">
      <c r="A73" s="1" t="s">
        <v>45</v>
      </c>
      <c r="B73" s="1" t="s">
        <v>46</v>
      </c>
      <c r="C73" s="1" t="s">
        <v>47</v>
      </c>
      <c r="D73" s="1" t="s">
        <v>48</v>
      </c>
      <c r="E73" s="1" t="s">
        <v>49</v>
      </c>
      <c r="F73" s="1" t="s">
        <v>50</v>
      </c>
      <c r="G73">
        <f t="shared" ref="G73:G91" si="9">COUNTIF(B$2:B$499,B73)</f>
        <v>1</v>
      </c>
      <c r="H73" t="str">
        <f t="shared" si="6"/>
        <v xml:space="preserve"> </v>
      </c>
      <c r="I73">
        <f t="shared" si="7"/>
        <v>1</v>
      </c>
      <c r="J73">
        <f t="shared" si="8"/>
        <v>1</v>
      </c>
      <c r="K73" s="4"/>
    </row>
    <row r="74" spans="1:11" x14ac:dyDescent="0.2">
      <c r="A74" s="1" t="s">
        <v>1218</v>
      </c>
      <c r="B74" s="1" t="s">
        <v>1310</v>
      </c>
      <c r="C74" s="1" t="s">
        <v>1311</v>
      </c>
      <c r="D74" s="1" t="s">
        <v>1312</v>
      </c>
      <c r="E74" s="1" t="s">
        <v>1313</v>
      </c>
      <c r="F74" s="1" t="s">
        <v>1314</v>
      </c>
      <c r="G74">
        <f t="shared" si="9"/>
        <v>1</v>
      </c>
      <c r="H74" t="str">
        <f t="shared" si="6"/>
        <v xml:space="preserve"> </v>
      </c>
      <c r="I74">
        <f t="shared" si="7"/>
        <v>1</v>
      </c>
      <c r="J74">
        <f t="shared" si="8"/>
        <v>1</v>
      </c>
      <c r="K74" s="4"/>
    </row>
    <row r="75" spans="1:11" x14ac:dyDescent="0.2">
      <c r="A75" s="1" t="s">
        <v>1218</v>
      </c>
      <c r="B75" s="1" t="s">
        <v>1934</v>
      </c>
      <c r="C75" s="1" t="s">
        <v>1935</v>
      </c>
      <c r="D75" s="1" t="s">
        <v>1936</v>
      </c>
      <c r="E75" s="1" t="s">
        <v>1937</v>
      </c>
      <c r="F75" s="1" t="s">
        <v>1938</v>
      </c>
      <c r="G75">
        <f t="shared" si="9"/>
        <v>1</v>
      </c>
      <c r="H75" t="str">
        <f t="shared" si="6"/>
        <v xml:space="preserve"> </v>
      </c>
      <c r="I75">
        <f t="shared" si="7"/>
        <v>1</v>
      </c>
      <c r="J75">
        <f t="shared" si="8"/>
        <v>1</v>
      </c>
    </row>
    <row r="76" spans="1:11" x14ac:dyDescent="0.2">
      <c r="A76" s="1" t="s">
        <v>791</v>
      </c>
      <c r="B76" s="1" t="s">
        <v>807</v>
      </c>
      <c r="C76" s="1" t="s">
        <v>808</v>
      </c>
      <c r="D76" s="1" t="s">
        <v>809</v>
      </c>
      <c r="E76" s="1" t="s">
        <v>810</v>
      </c>
      <c r="F76" s="1" t="s">
        <v>811</v>
      </c>
      <c r="G76">
        <f t="shared" si="9"/>
        <v>1</v>
      </c>
      <c r="H76" t="str">
        <f t="shared" si="6"/>
        <v xml:space="preserve"> </v>
      </c>
      <c r="I76">
        <f t="shared" si="7"/>
        <v>1</v>
      </c>
      <c r="J76">
        <f t="shared" si="8"/>
        <v>1</v>
      </c>
      <c r="K76" s="4"/>
    </row>
    <row r="77" spans="1:11" x14ac:dyDescent="0.2">
      <c r="A77" s="1" t="s">
        <v>623</v>
      </c>
      <c r="B77" s="1" t="s">
        <v>652</v>
      </c>
      <c r="C77" s="1" t="s">
        <v>653</v>
      </c>
      <c r="D77" s="1" t="s">
        <v>654</v>
      </c>
      <c r="E77" s="1" t="s">
        <v>655</v>
      </c>
      <c r="F77" s="1" t="s">
        <v>656</v>
      </c>
      <c r="G77">
        <f t="shared" si="9"/>
        <v>1</v>
      </c>
      <c r="H77" t="str">
        <f t="shared" si="6"/>
        <v xml:space="preserve"> </v>
      </c>
      <c r="I77">
        <f t="shared" si="7"/>
        <v>1</v>
      </c>
      <c r="J77">
        <f t="shared" si="8"/>
        <v>1</v>
      </c>
      <c r="K77" s="4"/>
    </row>
    <row r="78" spans="1:11" x14ac:dyDescent="0.2">
      <c r="A78" s="1" t="s">
        <v>684</v>
      </c>
      <c r="B78" s="1" t="s">
        <v>685</v>
      </c>
      <c r="C78" s="1" t="s">
        <v>686</v>
      </c>
      <c r="D78" s="1" t="s">
        <v>687</v>
      </c>
      <c r="E78" s="1" t="s">
        <v>688</v>
      </c>
      <c r="F78" s="1" t="s">
        <v>689</v>
      </c>
      <c r="G78">
        <f t="shared" si="9"/>
        <v>1</v>
      </c>
      <c r="H78" t="str">
        <f t="shared" si="6"/>
        <v xml:space="preserve"> </v>
      </c>
      <c r="I78">
        <f t="shared" si="7"/>
        <v>1</v>
      </c>
      <c r="J78">
        <f t="shared" si="8"/>
        <v>1</v>
      </c>
      <c r="K78" s="4"/>
    </row>
    <row r="79" spans="1:11" x14ac:dyDescent="0.2">
      <c r="A79" s="1" t="s">
        <v>18</v>
      </c>
      <c r="B79" s="1" t="s">
        <v>24</v>
      </c>
      <c r="C79" s="1" t="s">
        <v>25</v>
      </c>
      <c r="D79" s="1" t="s">
        <v>26</v>
      </c>
      <c r="E79" s="1" t="s">
        <v>27</v>
      </c>
      <c r="F79" s="1" t="s">
        <v>28</v>
      </c>
      <c r="G79">
        <f t="shared" si="9"/>
        <v>1</v>
      </c>
      <c r="H79" t="str">
        <f t="shared" si="6"/>
        <v xml:space="preserve"> </v>
      </c>
      <c r="I79">
        <f t="shared" si="7"/>
        <v>1</v>
      </c>
      <c r="J79">
        <f t="shared" si="8"/>
        <v>1</v>
      </c>
      <c r="K79" s="4"/>
    </row>
    <row r="80" spans="1:11" x14ac:dyDescent="0.2">
      <c r="A80" s="1" t="s">
        <v>1218</v>
      </c>
      <c r="B80" s="1" t="s">
        <v>1492</v>
      </c>
      <c r="C80" s="1" t="s">
        <v>1493</v>
      </c>
      <c r="D80" s="1" t="s">
        <v>1494</v>
      </c>
      <c r="E80" s="1" t="s">
        <v>1495</v>
      </c>
      <c r="F80" s="1" t="s">
        <v>1496</v>
      </c>
      <c r="G80">
        <f t="shared" si="9"/>
        <v>1</v>
      </c>
      <c r="H80" t="str">
        <f t="shared" si="6"/>
        <v xml:space="preserve"> </v>
      </c>
      <c r="I80">
        <f t="shared" si="7"/>
        <v>1</v>
      </c>
      <c r="J80">
        <f t="shared" si="8"/>
        <v>1</v>
      </c>
    </row>
    <row r="81" spans="1:11" x14ac:dyDescent="0.2">
      <c r="A81" s="1" t="s">
        <v>256</v>
      </c>
      <c r="B81" s="1" t="s">
        <v>277</v>
      </c>
      <c r="C81" s="1" t="s">
        <v>278</v>
      </c>
      <c r="D81" s="1" t="s">
        <v>279</v>
      </c>
      <c r="E81" s="1" t="s">
        <v>280</v>
      </c>
      <c r="F81" s="1" t="s">
        <v>281</v>
      </c>
      <c r="G81">
        <f t="shared" si="9"/>
        <v>1</v>
      </c>
      <c r="H81" t="str">
        <f t="shared" si="6"/>
        <v xml:space="preserve"> </v>
      </c>
      <c r="I81">
        <f t="shared" si="7"/>
        <v>1</v>
      </c>
      <c r="J81">
        <f t="shared" si="8"/>
        <v>1</v>
      </c>
      <c r="K81" s="4"/>
    </row>
    <row r="82" spans="1:11" x14ac:dyDescent="0.2">
      <c r="A82" s="1" t="s">
        <v>64</v>
      </c>
      <c r="B82" s="1" t="s">
        <v>1968</v>
      </c>
      <c r="C82" s="1" t="s">
        <v>65</v>
      </c>
      <c r="D82" s="1" t="s">
        <v>66</v>
      </c>
      <c r="E82" s="1" t="s">
        <v>67</v>
      </c>
      <c r="F82" s="1" t="s">
        <v>68</v>
      </c>
      <c r="G82">
        <f t="shared" si="9"/>
        <v>1</v>
      </c>
      <c r="H82" t="str">
        <f t="shared" si="6"/>
        <v xml:space="preserve"> </v>
      </c>
      <c r="I82">
        <f t="shared" si="7"/>
        <v>1</v>
      </c>
      <c r="J82">
        <f t="shared" si="8"/>
        <v>1</v>
      </c>
      <c r="K82" s="4"/>
    </row>
    <row r="83" spans="1:11" x14ac:dyDescent="0.2">
      <c r="A83" s="1" t="s">
        <v>217</v>
      </c>
      <c r="B83" s="1" t="s">
        <v>246</v>
      </c>
      <c r="C83" s="1" t="s">
        <v>247</v>
      </c>
      <c r="D83" s="1" t="s">
        <v>248</v>
      </c>
      <c r="E83" s="1" t="s">
        <v>249</v>
      </c>
      <c r="F83" s="1" t="s">
        <v>250</v>
      </c>
      <c r="G83">
        <f t="shared" si="9"/>
        <v>1</v>
      </c>
      <c r="H83" t="str">
        <f t="shared" si="6"/>
        <v xml:space="preserve"> </v>
      </c>
      <c r="I83">
        <f t="shared" si="7"/>
        <v>1</v>
      </c>
      <c r="J83">
        <f t="shared" si="8"/>
        <v>1</v>
      </c>
      <c r="K83" s="4"/>
    </row>
    <row r="84" spans="1:11" x14ac:dyDescent="0.2">
      <c r="A84" s="1" t="s">
        <v>586</v>
      </c>
      <c r="B84" s="1" t="s">
        <v>592</v>
      </c>
      <c r="C84" s="1" t="s">
        <v>593</v>
      </c>
      <c r="D84" s="1" t="s">
        <v>594</v>
      </c>
      <c r="E84" s="1" t="s">
        <v>595</v>
      </c>
      <c r="F84" s="1" t="s">
        <v>596</v>
      </c>
      <c r="G84">
        <f t="shared" si="9"/>
        <v>1</v>
      </c>
      <c r="H84" t="str">
        <f t="shared" si="6"/>
        <v xml:space="preserve"> </v>
      </c>
      <c r="I84">
        <f t="shared" si="7"/>
        <v>1</v>
      </c>
      <c r="J84">
        <f t="shared" si="8"/>
        <v>1</v>
      </c>
      <c r="K84" s="4"/>
    </row>
    <row r="85" spans="1:11" x14ac:dyDescent="0.2">
      <c r="A85" s="1" t="s">
        <v>791</v>
      </c>
      <c r="B85" s="1" t="s">
        <v>797</v>
      </c>
      <c r="C85" s="1" t="s">
        <v>798</v>
      </c>
      <c r="D85" s="1" t="s">
        <v>799</v>
      </c>
      <c r="E85" s="1" t="s">
        <v>800</v>
      </c>
      <c r="F85" s="1" t="s">
        <v>801</v>
      </c>
      <c r="G85">
        <f t="shared" si="9"/>
        <v>1</v>
      </c>
      <c r="H85" t="str">
        <f t="shared" si="6"/>
        <v xml:space="preserve"> </v>
      </c>
      <c r="I85">
        <f t="shared" si="7"/>
        <v>1</v>
      </c>
      <c r="J85">
        <f t="shared" si="8"/>
        <v>1</v>
      </c>
      <c r="K85" s="4"/>
    </row>
    <row r="86" spans="1:11" x14ac:dyDescent="0.2">
      <c r="A86" s="1" t="s">
        <v>839</v>
      </c>
      <c r="B86" s="1" t="s">
        <v>927</v>
      </c>
      <c r="C86" s="1" t="s">
        <v>928</v>
      </c>
      <c r="D86" s="1" t="s">
        <v>929</v>
      </c>
      <c r="E86" s="1" t="s">
        <v>930</v>
      </c>
      <c r="F86" s="1" t="s">
        <v>931</v>
      </c>
      <c r="G86">
        <f t="shared" si="9"/>
        <v>1</v>
      </c>
      <c r="H86" t="str">
        <f t="shared" si="6"/>
        <v xml:space="preserve"> </v>
      </c>
      <c r="I86">
        <f t="shared" si="7"/>
        <v>1</v>
      </c>
      <c r="J86">
        <f t="shared" si="8"/>
        <v>1</v>
      </c>
      <c r="K86" s="4"/>
    </row>
    <row r="87" spans="1:11" x14ac:dyDescent="0.2">
      <c r="A87" s="1" t="s">
        <v>1015</v>
      </c>
      <c r="B87" s="1" t="s">
        <v>1021</v>
      </c>
      <c r="C87" s="1" t="s">
        <v>1022</v>
      </c>
      <c r="D87" s="1" t="s">
        <v>1023</v>
      </c>
      <c r="E87" s="1" t="s">
        <v>1024</v>
      </c>
      <c r="F87" s="1" t="s">
        <v>1025</v>
      </c>
      <c r="G87">
        <f t="shared" si="9"/>
        <v>1</v>
      </c>
      <c r="H87" t="str">
        <f t="shared" si="6"/>
        <v xml:space="preserve"> </v>
      </c>
      <c r="I87">
        <f t="shared" si="7"/>
        <v>1</v>
      </c>
      <c r="J87">
        <f t="shared" si="8"/>
        <v>1</v>
      </c>
      <c r="K87" s="4"/>
    </row>
    <row r="88" spans="1:11" x14ac:dyDescent="0.2">
      <c r="A88" s="1" t="s">
        <v>1218</v>
      </c>
      <c r="B88" s="1" t="s">
        <v>1590</v>
      </c>
      <c r="C88" s="1" t="s">
        <v>1591</v>
      </c>
      <c r="D88" s="1" t="s">
        <v>1592</v>
      </c>
      <c r="E88" s="1" t="s">
        <v>1593</v>
      </c>
      <c r="F88" s="1" t="s">
        <v>1594</v>
      </c>
      <c r="G88">
        <f t="shared" si="9"/>
        <v>1</v>
      </c>
      <c r="H88" t="str">
        <f t="shared" si="6"/>
        <v xml:space="preserve"> </v>
      </c>
      <c r="I88">
        <f t="shared" si="7"/>
        <v>1</v>
      </c>
      <c r="J88">
        <f t="shared" si="8"/>
        <v>1</v>
      </c>
      <c r="K88" s="4"/>
    </row>
    <row r="89" spans="1:11" x14ac:dyDescent="0.2">
      <c r="A89" s="1" t="s">
        <v>1218</v>
      </c>
      <c r="B89" s="1" t="s">
        <v>1330</v>
      </c>
      <c r="C89" s="1" t="s">
        <v>1331</v>
      </c>
      <c r="D89" s="1" t="s">
        <v>1332</v>
      </c>
      <c r="E89" s="1" t="s">
        <v>1333</v>
      </c>
      <c r="F89" s="1" t="s">
        <v>1334</v>
      </c>
      <c r="G89">
        <f t="shared" si="9"/>
        <v>1</v>
      </c>
      <c r="H89" t="str">
        <f t="shared" si="6"/>
        <v xml:space="preserve"> </v>
      </c>
      <c r="I89">
        <f t="shared" si="7"/>
        <v>1</v>
      </c>
      <c r="J89">
        <f t="shared" si="8"/>
        <v>1</v>
      </c>
      <c r="K89" s="4"/>
    </row>
    <row r="90" spans="1:11" x14ac:dyDescent="0.2">
      <c r="A90" s="1" t="s">
        <v>1714</v>
      </c>
      <c r="B90" s="1" t="s">
        <v>1715</v>
      </c>
      <c r="C90" s="1" t="s">
        <v>1716</v>
      </c>
      <c r="D90" s="1" t="s">
        <v>1717</v>
      </c>
      <c r="E90" s="1" t="s">
        <v>1718</v>
      </c>
      <c r="F90" s="1" t="s">
        <v>1719</v>
      </c>
      <c r="G90">
        <f t="shared" si="9"/>
        <v>1</v>
      </c>
      <c r="H90" t="str">
        <f t="shared" si="6"/>
        <v xml:space="preserve"> </v>
      </c>
      <c r="I90">
        <f t="shared" si="7"/>
        <v>1</v>
      </c>
      <c r="J90">
        <f t="shared" si="8"/>
        <v>1</v>
      </c>
      <c r="K90" s="4"/>
    </row>
    <row r="91" spans="1:11" x14ac:dyDescent="0.2">
      <c r="A91" s="1" t="s">
        <v>256</v>
      </c>
      <c r="B91" s="1" t="s">
        <v>282</v>
      </c>
      <c r="C91" s="1" t="s">
        <v>283</v>
      </c>
      <c r="D91" s="1" t="s">
        <v>284</v>
      </c>
      <c r="E91" s="1" t="s">
        <v>285</v>
      </c>
      <c r="F91" s="1" t="s">
        <v>286</v>
      </c>
      <c r="G91">
        <f t="shared" si="9"/>
        <v>2</v>
      </c>
      <c r="H91" t="str">
        <f t="shared" si="6"/>
        <v xml:space="preserve"> </v>
      </c>
      <c r="I91">
        <f t="shared" si="7"/>
        <v>2</v>
      </c>
      <c r="J91">
        <v>1</v>
      </c>
      <c r="K91" s="4" t="s">
        <v>1760</v>
      </c>
    </row>
    <row r="92" spans="1:11" x14ac:dyDescent="0.2">
      <c r="A92" s="1" t="s">
        <v>309</v>
      </c>
      <c r="B92" s="1" t="s">
        <v>282</v>
      </c>
      <c r="C92" s="1" t="s">
        <v>283</v>
      </c>
      <c r="D92" s="1" t="s">
        <v>320</v>
      </c>
      <c r="E92" s="1" t="s">
        <v>321</v>
      </c>
      <c r="F92" s="1" t="s">
        <v>90</v>
      </c>
      <c r="H92" t="str">
        <f t="shared" si="6"/>
        <v xml:space="preserve"> </v>
      </c>
      <c r="I92">
        <f t="shared" si="7"/>
        <v>0</v>
      </c>
      <c r="J92">
        <f t="shared" si="8"/>
        <v>0</v>
      </c>
      <c r="K92" s="4"/>
    </row>
    <row r="93" spans="1:11" x14ac:dyDescent="0.2">
      <c r="A93" s="1" t="s">
        <v>839</v>
      </c>
      <c r="B93" s="1" t="s">
        <v>858</v>
      </c>
      <c r="C93" s="1" t="s">
        <v>859</v>
      </c>
      <c r="D93" s="1" t="s">
        <v>860</v>
      </c>
      <c r="E93" s="1" t="s">
        <v>861</v>
      </c>
      <c r="F93" s="1" t="s">
        <v>862</v>
      </c>
      <c r="G93">
        <f t="shared" ref="G93:G99" si="10">COUNTIF(B$2:B$499,B93)</f>
        <v>1</v>
      </c>
      <c r="H93" t="str">
        <f t="shared" si="6"/>
        <v xml:space="preserve"> </v>
      </c>
      <c r="I93">
        <f t="shared" si="7"/>
        <v>1</v>
      </c>
      <c r="J93">
        <f t="shared" si="8"/>
        <v>1</v>
      </c>
      <c r="K93" s="4"/>
    </row>
    <row r="94" spans="1:11" x14ac:dyDescent="0.2">
      <c r="A94" s="1" t="s">
        <v>718</v>
      </c>
      <c r="B94" s="1" t="s">
        <v>724</v>
      </c>
      <c r="C94" s="1" t="s">
        <v>725</v>
      </c>
      <c r="D94" s="1" t="s">
        <v>726</v>
      </c>
      <c r="E94" s="1" t="s">
        <v>727</v>
      </c>
      <c r="F94" s="1" t="s">
        <v>728</v>
      </c>
      <c r="G94">
        <f t="shared" si="10"/>
        <v>1</v>
      </c>
      <c r="H94" t="str">
        <f t="shared" si="6"/>
        <v xml:space="preserve"> </v>
      </c>
      <c r="I94">
        <f t="shared" si="7"/>
        <v>1</v>
      </c>
      <c r="J94">
        <f t="shared" si="8"/>
        <v>1</v>
      </c>
      <c r="K94" s="4"/>
    </row>
    <row r="95" spans="1:11" x14ac:dyDescent="0.2">
      <c r="A95" s="1" t="s">
        <v>839</v>
      </c>
      <c r="B95" s="1" t="s">
        <v>848</v>
      </c>
      <c r="C95" s="1" t="s">
        <v>849</v>
      </c>
      <c r="D95" s="1" t="s">
        <v>850</v>
      </c>
      <c r="E95" s="1" t="s">
        <v>851</v>
      </c>
      <c r="F95" s="1" t="s">
        <v>852</v>
      </c>
      <c r="G95">
        <f t="shared" si="10"/>
        <v>1</v>
      </c>
      <c r="H95" t="str">
        <f t="shared" si="6"/>
        <v xml:space="preserve"> </v>
      </c>
      <c r="I95">
        <f t="shared" si="7"/>
        <v>1</v>
      </c>
      <c r="J95">
        <f t="shared" si="8"/>
        <v>1</v>
      </c>
      <c r="K95" s="4" t="s">
        <v>1760</v>
      </c>
    </row>
    <row r="96" spans="1:11" x14ac:dyDescent="0.2">
      <c r="A96" s="1" t="s">
        <v>1218</v>
      </c>
      <c r="B96" s="1" t="s">
        <v>1300</v>
      </c>
      <c r="C96" s="1" t="s">
        <v>1301</v>
      </c>
      <c r="D96" s="1" t="s">
        <v>1302</v>
      </c>
      <c r="E96" s="1" t="s">
        <v>1303</v>
      </c>
      <c r="F96" s="1" t="s">
        <v>1304</v>
      </c>
      <c r="G96">
        <f t="shared" si="10"/>
        <v>1</v>
      </c>
      <c r="H96" t="str">
        <f t="shared" si="6"/>
        <v xml:space="preserve"> </v>
      </c>
      <c r="I96">
        <f t="shared" si="7"/>
        <v>1</v>
      </c>
      <c r="J96">
        <f t="shared" si="8"/>
        <v>1</v>
      </c>
      <c r="K96" s="4"/>
    </row>
    <row r="97" spans="1:11" x14ac:dyDescent="0.2">
      <c r="A97" s="1" t="s">
        <v>1186</v>
      </c>
      <c r="B97" s="1" t="s">
        <v>1192</v>
      </c>
      <c r="C97" s="1" t="s">
        <v>1193</v>
      </c>
      <c r="D97" s="1" t="s">
        <v>1194</v>
      </c>
      <c r="E97" s="1" t="s">
        <v>1195</v>
      </c>
      <c r="F97" s="1" t="s">
        <v>1196</v>
      </c>
      <c r="G97">
        <f t="shared" si="10"/>
        <v>1</v>
      </c>
      <c r="H97" t="str">
        <f t="shared" si="6"/>
        <v xml:space="preserve"> </v>
      </c>
      <c r="I97">
        <f t="shared" si="7"/>
        <v>1</v>
      </c>
      <c r="J97">
        <f t="shared" si="8"/>
        <v>1</v>
      </c>
      <c r="K97" s="4"/>
    </row>
    <row r="98" spans="1:11" x14ac:dyDescent="0.2">
      <c r="A98" s="1" t="s">
        <v>391</v>
      </c>
      <c r="B98" s="1" t="s">
        <v>412</v>
      </c>
      <c r="C98" s="1" t="s">
        <v>413</v>
      </c>
      <c r="D98" s="1" t="s">
        <v>414</v>
      </c>
      <c r="E98" s="1" t="s">
        <v>415</v>
      </c>
      <c r="F98" s="1" t="s">
        <v>416</v>
      </c>
      <c r="G98">
        <f t="shared" si="10"/>
        <v>1</v>
      </c>
      <c r="H98" t="str">
        <f t="shared" si="6"/>
        <v xml:space="preserve"> </v>
      </c>
      <c r="I98">
        <f t="shared" si="7"/>
        <v>1</v>
      </c>
      <c r="J98">
        <f t="shared" si="8"/>
        <v>1</v>
      </c>
      <c r="K98" s="4"/>
    </row>
    <row r="99" spans="1:11" x14ac:dyDescent="0.2">
      <c r="A99" s="1" t="s">
        <v>817</v>
      </c>
      <c r="B99" s="1" t="s">
        <v>565</v>
      </c>
      <c r="C99" s="1" t="s">
        <v>566</v>
      </c>
      <c r="D99" s="1" t="s">
        <v>828</v>
      </c>
      <c r="E99" s="1" t="s">
        <v>829</v>
      </c>
      <c r="F99" s="1" t="s">
        <v>830</v>
      </c>
      <c r="G99">
        <f t="shared" si="10"/>
        <v>2</v>
      </c>
      <c r="H99" t="str">
        <f t="shared" si="6"/>
        <v xml:space="preserve"> </v>
      </c>
      <c r="I99">
        <f t="shared" si="7"/>
        <v>2</v>
      </c>
      <c r="J99">
        <f t="shared" si="8"/>
        <v>2</v>
      </c>
      <c r="K99" s="4" t="s">
        <v>1972</v>
      </c>
    </row>
    <row r="100" spans="1:11" x14ac:dyDescent="0.2">
      <c r="A100" s="1" t="s">
        <v>558</v>
      </c>
      <c r="B100" s="1" t="s">
        <v>565</v>
      </c>
      <c r="C100" s="1" t="s">
        <v>566</v>
      </c>
      <c r="D100" s="1" t="s">
        <v>567</v>
      </c>
      <c r="E100" s="1" t="s">
        <v>568</v>
      </c>
      <c r="F100" s="1" t="s">
        <v>569</v>
      </c>
      <c r="H100" t="str">
        <f t="shared" si="6"/>
        <v xml:space="preserve"> </v>
      </c>
      <c r="I100">
        <f t="shared" si="7"/>
        <v>0</v>
      </c>
      <c r="J100">
        <f t="shared" si="8"/>
        <v>0</v>
      </c>
      <c r="K100" s="4"/>
    </row>
    <row r="101" spans="1:11" x14ac:dyDescent="0.2">
      <c r="A101" s="1" t="s">
        <v>839</v>
      </c>
      <c r="B101" s="1" t="s">
        <v>955</v>
      </c>
      <c r="C101" s="1" t="s">
        <v>956</v>
      </c>
      <c r="D101" s="1" t="s">
        <v>957</v>
      </c>
      <c r="E101" s="1" t="s">
        <v>958</v>
      </c>
      <c r="F101" s="1" t="s">
        <v>959</v>
      </c>
      <c r="G101">
        <f t="shared" ref="G101:G113" si="11">COUNTIF(B$2:B$499,B101)</f>
        <v>1</v>
      </c>
      <c r="H101" t="str">
        <f t="shared" si="6"/>
        <v xml:space="preserve"> </v>
      </c>
      <c r="I101">
        <f t="shared" si="7"/>
        <v>1</v>
      </c>
      <c r="J101">
        <f t="shared" si="8"/>
        <v>1</v>
      </c>
      <c r="K101" s="4"/>
    </row>
    <row r="102" spans="1:11" x14ac:dyDescent="0.2">
      <c r="A102" s="1" t="s">
        <v>1114</v>
      </c>
      <c r="B102" s="1" t="s">
        <v>1120</v>
      </c>
      <c r="C102" s="1" t="s">
        <v>1121</v>
      </c>
      <c r="D102" s="1" t="s">
        <v>1122</v>
      </c>
      <c r="E102" s="1" t="s">
        <v>1123</v>
      </c>
      <c r="F102" s="1" t="s">
        <v>1124</v>
      </c>
      <c r="G102">
        <f t="shared" si="11"/>
        <v>1</v>
      </c>
      <c r="H102" t="str">
        <f t="shared" si="6"/>
        <v xml:space="preserve"> </v>
      </c>
      <c r="I102">
        <f t="shared" si="7"/>
        <v>1</v>
      </c>
      <c r="J102">
        <f t="shared" si="8"/>
        <v>1</v>
      </c>
      <c r="K102" s="4"/>
    </row>
    <row r="103" spans="1:11" x14ac:dyDescent="0.2">
      <c r="A103" s="1" t="s">
        <v>1218</v>
      </c>
      <c r="B103" s="1" t="s">
        <v>1570</v>
      </c>
      <c r="C103" s="1" t="s">
        <v>1571</v>
      </c>
      <c r="D103" s="1" t="s">
        <v>1572</v>
      </c>
      <c r="E103" s="1" t="s">
        <v>1573</v>
      </c>
      <c r="F103" s="1" t="s">
        <v>1574</v>
      </c>
      <c r="G103">
        <f t="shared" si="11"/>
        <v>1</v>
      </c>
      <c r="H103" t="str">
        <f t="shared" si="6"/>
        <v xml:space="preserve"> </v>
      </c>
      <c r="I103">
        <f t="shared" si="7"/>
        <v>1</v>
      </c>
      <c r="J103">
        <f t="shared" si="8"/>
        <v>1</v>
      </c>
      <c r="K103" s="4"/>
    </row>
    <row r="104" spans="1:11" x14ac:dyDescent="0.2">
      <c r="A104" s="1" t="s">
        <v>1139</v>
      </c>
      <c r="B104" s="1" t="s">
        <v>1892</v>
      </c>
      <c r="C104" s="1" t="s">
        <v>1893</v>
      </c>
      <c r="D104" s="1" t="s">
        <v>1152</v>
      </c>
      <c r="E104" s="1" t="s">
        <v>1894</v>
      </c>
      <c r="F104" s="1" t="s">
        <v>1895</v>
      </c>
      <c r="G104">
        <f t="shared" si="11"/>
        <v>1</v>
      </c>
      <c r="H104" t="str">
        <f t="shared" si="6"/>
        <v xml:space="preserve"> </v>
      </c>
      <c r="I104">
        <f t="shared" si="7"/>
        <v>1</v>
      </c>
      <c r="J104">
        <f t="shared" si="8"/>
        <v>1</v>
      </c>
      <c r="K104" s="4"/>
    </row>
    <row r="105" spans="1:11" x14ac:dyDescent="0.2">
      <c r="A105" s="1" t="s">
        <v>442</v>
      </c>
      <c r="B105" s="1" t="s">
        <v>463</v>
      </c>
      <c r="C105" s="1" t="s">
        <v>464</v>
      </c>
      <c r="D105" s="1" t="s">
        <v>465</v>
      </c>
      <c r="E105" s="1" t="s">
        <v>466</v>
      </c>
      <c r="F105" s="1" t="s">
        <v>467</v>
      </c>
      <c r="G105">
        <f t="shared" si="11"/>
        <v>1</v>
      </c>
      <c r="H105" t="str">
        <f t="shared" si="6"/>
        <v xml:space="preserve"> </v>
      </c>
      <c r="I105">
        <f t="shared" si="7"/>
        <v>1</v>
      </c>
      <c r="J105">
        <f t="shared" si="8"/>
        <v>1</v>
      </c>
      <c r="K105" s="4"/>
    </row>
    <row r="106" spans="1:11" x14ac:dyDescent="0.2">
      <c r="A106" s="1" t="s">
        <v>1218</v>
      </c>
      <c r="B106" s="1" t="s">
        <v>1908</v>
      </c>
      <c r="C106" s="1" t="s">
        <v>1909</v>
      </c>
      <c r="D106" s="1" t="s">
        <v>1910</v>
      </c>
      <c r="E106" s="1" t="s">
        <v>1911</v>
      </c>
      <c r="F106" s="1" t="s">
        <v>1912</v>
      </c>
      <c r="G106">
        <f t="shared" si="11"/>
        <v>1</v>
      </c>
      <c r="H106" t="str">
        <f t="shared" si="6"/>
        <v xml:space="preserve"> </v>
      </c>
      <c r="I106">
        <f t="shared" si="7"/>
        <v>1</v>
      </c>
      <c r="J106">
        <f t="shared" si="8"/>
        <v>1</v>
      </c>
      <c r="K106" s="4"/>
    </row>
    <row r="107" spans="1:11" x14ac:dyDescent="0.2">
      <c r="A107" s="1" t="s">
        <v>1186</v>
      </c>
      <c r="B107" s="1" t="s">
        <v>1202</v>
      </c>
      <c r="C107" s="1" t="s">
        <v>1203</v>
      </c>
      <c r="D107" s="1" t="s">
        <v>1204</v>
      </c>
      <c r="E107" s="1" t="s">
        <v>1205</v>
      </c>
      <c r="F107" s="1" t="s">
        <v>1206</v>
      </c>
      <c r="G107">
        <f t="shared" si="11"/>
        <v>1</v>
      </c>
      <c r="H107" t="str">
        <f t="shared" si="6"/>
        <v xml:space="preserve"> </v>
      </c>
      <c r="I107">
        <f t="shared" si="7"/>
        <v>1</v>
      </c>
      <c r="J107">
        <f t="shared" si="8"/>
        <v>1</v>
      </c>
      <c r="K107" s="4"/>
    </row>
    <row r="108" spans="1:11" x14ac:dyDescent="0.2">
      <c r="A108" s="1" t="s">
        <v>442</v>
      </c>
      <c r="B108" s="1" t="s">
        <v>443</v>
      </c>
      <c r="C108" s="1" t="s">
        <v>444</v>
      </c>
      <c r="D108" s="1" t="s">
        <v>445</v>
      </c>
      <c r="E108" s="1" t="s">
        <v>446</v>
      </c>
      <c r="F108" s="1" t="s">
        <v>447</v>
      </c>
      <c r="G108">
        <f t="shared" si="11"/>
        <v>1</v>
      </c>
      <c r="H108" t="str">
        <f t="shared" si="6"/>
        <v xml:space="preserve"> </v>
      </c>
      <c r="I108">
        <f t="shared" si="7"/>
        <v>1</v>
      </c>
      <c r="J108">
        <f t="shared" si="8"/>
        <v>1</v>
      </c>
      <c r="K108" s="4"/>
    </row>
    <row r="109" spans="1:11" x14ac:dyDescent="0.2">
      <c r="A109" s="1" t="s">
        <v>1218</v>
      </c>
      <c r="B109" s="1" t="s">
        <v>1657</v>
      </c>
      <c r="C109" s="1" t="s">
        <v>1658</v>
      </c>
      <c r="D109" s="1" t="s">
        <v>1659</v>
      </c>
      <c r="E109" s="1" t="s">
        <v>1660</v>
      </c>
      <c r="F109" s="1" t="s">
        <v>1661</v>
      </c>
      <c r="G109">
        <f t="shared" si="11"/>
        <v>1</v>
      </c>
      <c r="H109" t="str">
        <f t="shared" si="6"/>
        <v xml:space="preserve"> </v>
      </c>
      <c r="I109">
        <f t="shared" si="7"/>
        <v>1</v>
      </c>
      <c r="J109">
        <f t="shared" si="8"/>
        <v>1</v>
      </c>
      <c r="K109" s="4"/>
    </row>
    <row r="110" spans="1:11" x14ac:dyDescent="0.2">
      <c r="A110" s="1" t="s">
        <v>1218</v>
      </c>
      <c r="B110" s="1" t="s">
        <v>1376</v>
      </c>
      <c r="C110" s="1" t="s">
        <v>1377</v>
      </c>
      <c r="D110" s="1" t="s">
        <v>1378</v>
      </c>
      <c r="E110" s="1" t="s">
        <v>1379</v>
      </c>
      <c r="F110" s="1" t="s">
        <v>1380</v>
      </c>
      <c r="G110">
        <f t="shared" si="11"/>
        <v>1</v>
      </c>
      <c r="H110" t="str">
        <f t="shared" si="6"/>
        <v xml:space="preserve"> </v>
      </c>
      <c r="I110">
        <f t="shared" si="7"/>
        <v>1</v>
      </c>
      <c r="J110">
        <f t="shared" si="8"/>
        <v>1</v>
      </c>
      <c r="K110" s="4"/>
    </row>
    <row r="111" spans="1:11" x14ac:dyDescent="0.2">
      <c r="A111" s="1" t="s">
        <v>1114</v>
      </c>
      <c r="B111" s="1" t="s">
        <v>1115</v>
      </c>
      <c r="C111" s="1" t="s">
        <v>1116</v>
      </c>
      <c r="D111" s="1" t="s">
        <v>1117</v>
      </c>
      <c r="E111" s="1" t="s">
        <v>1118</v>
      </c>
      <c r="F111" s="1" t="s">
        <v>1119</v>
      </c>
      <c r="G111">
        <f t="shared" si="11"/>
        <v>1</v>
      </c>
      <c r="H111" t="str">
        <f t="shared" si="6"/>
        <v xml:space="preserve"> </v>
      </c>
      <c r="I111">
        <f t="shared" si="7"/>
        <v>1</v>
      </c>
      <c r="J111">
        <f t="shared" si="8"/>
        <v>1</v>
      </c>
      <c r="K111" s="4"/>
    </row>
    <row r="112" spans="1:11" x14ac:dyDescent="0.2">
      <c r="A112" s="1" t="s">
        <v>1218</v>
      </c>
      <c r="B112" s="1" t="s">
        <v>1265</v>
      </c>
      <c r="C112" s="1" t="s">
        <v>1266</v>
      </c>
      <c r="D112" s="1" t="s">
        <v>1267</v>
      </c>
      <c r="E112" s="1" t="s">
        <v>1268</v>
      </c>
      <c r="F112" s="1" t="s">
        <v>1269</v>
      </c>
      <c r="G112">
        <f t="shared" si="11"/>
        <v>1</v>
      </c>
      <c r="H112" t="str">
        <f t="shared" si="6"/>
        <v xml:space="preserve"> </v>
      </c>
      <c r="I112">
        <f t="shared" si="7"/>
        <v>1</v>
      </c>
      <c r="J112">
        <f t="shared" si="8"/>
        <v>1</v>
      </c>
      <c r="K112" s="4"/>
    </row>
    <row r="113" spans="1:11" x14ac:dyDescent="0.2">
      <c r="A113" s="1" t="s">
        <v>351</v>
      </c>
      <c r="B113" s="1" t="s">
        <v>87</v>
      </c>
      <c r="C113" s="1" t="s">
        <v>88</v>
      </c>
      <c r="D113" s="1" t="s">
        <v>89</v>
      </c>
      <c r="E113" s="1" t="s">
        <v>1821</v>
      </c>
      <c r="F113" s="1" t="s">
        <v>90</v>
      </c>
      <c r="G113">
        <f t="shared" si="11"/>
        <v>2</v>
      </c>
      <c r="H113" t="str">
        <f t="shared" si="6"/>
        <v xml:space="preserve"> </v>
      </c>
      <c r="I113">
        <v>1</v>
      </c>
      <c r="J113">
        <f t="shared" si="8"/>
        <v>1</v>
      </c>
      <c r="K113" s="4"/>
    </row>
    <row r="114" spans="1:11" x14ac:dyDescent="0.2">
      <c r="A114" s="1" t="s">
        <v>83</v>
      </c>
      <c r="B114" s="1" t="s">
        <v>87</v>
      </c>
      <c r="C114" s="1" t="s">
        <v>88</v>
      </c>
      <c r="D114" s="1" t="s">
        <v>89</v>
      </c>
      <c r="E114" s="1" t="s">
        <v>1821</v>
      </c>
      <c r="F114" s="1" t="s">
        <v>90</v>
      </c>
      <c r="H114">
        <f t="shared" si="6"/>
        <v>1</v>
      </c>
      <c r="I114">
        <f t="shared" si="7"/>
        <v>0</v>
      </c>
      <c r="J114">
        <f t="shared" si="8"/>
        <v>0</v>
      </c>
      <c r="K114" s="4"/>
    </row>
    <row r="115" spans="1:11" x14ac:dyDescent="0.2">
      <c r="A115" s="1" t="s">
        <v>73</v>
      </c>
      <c r="B115" s="1" t="s">
        <v>74</v>
      </c>
      <c r="C115" s="1" t="s">
        <v>75</v>
      </c>
      <c r="D115" s="1" t="s">
        <v>76</v>
      </c>
      <c r="E115" s="1" t="s">
        <v>77</v>
      </c>
      <c r="F115" s="1" t="s">
        <v>78</v>
      </c>
      <c r="G115">
        <f t="shared" ref="G115:G122" si="12">COUNTIF(B$2:B$499,B115)</f>
        <v>1</v>
      </c>
      <c r="H115" t="str">
        <f t="shared" si="6"/>
        <v xml:space="preserve"> </v>
      </c>
      <c r="I115">
        <f t="shared" si="7"/>
        <v>1</v>
      </c>
      <c r="J115">
        <f t="shared" si="8"/>
        <v>1</v>
      </c>
      <c r="K115" s="4"/>
    </row>
    <row r="116" spans="1:11" x14ac:dyDescent="0.2">
      <c r="A116" s="1" t="s">
        <v>177</v>
      </c>
      <c r="B116" s="1" t="s">
        <v>183</v>
      </c>
      <c r="C116" s="1" t="s">
        <v>184</v>
      </c>
      <c r="D116" s="1" t="s">
        <v>185</v>
      </c>
      <c r="E116" s="1" t="s">
        <v>186</v>
      </c>
      <c r="F116" s="1" t="s">
        <v>187</v>
      </c>
      <c r="G116">
        <f t="shared" si="12"/>
        <v>1</v>
      </c>
      <c r="H116" t="str">
        <f t="shared" si="6"/>
        <v xml:space="preserve"> </v>
      </c>
      <c r="I116">
        <f t="shared" si="7"/>
        <v>1</v>
      </c>
      <c r="J116">
        <f t="shared" si="8"/>
        <v>1</v>
      </c>
      <c r="K116" s="4"/>
    </row>
    <row r="117" spans="1:11" x14ac:dyDescent="0.2">
      <c r="A117" s="1" t="s">
        <v>256</v>
      </c>
      <c r="B117" s="1" t="s">
        <v>257</v>
      </c>
      <c r="C117" s="1" t="s">
        <v>258</v>
      </c>
      <c r="D117" s="1" t="s">
        <v>259</v>
      </c>
      <c r="E117" s="1" t="s">
        <v>260</v>
      </c>
      <c r="F117" s="1" t="s">
        <v>261</v>
      </c>
      <c r="G117">
        <f t="shared" si="12"/>
        <v>1</v>
      </c>
      <c r="H117" t="str">
        <f t="shared" si="6"/>
        <v xml:space="preserve"> </v>
      </c>
      <c r="I117">
        <f t="shared" si="7"/>
        <v>1</v>
      </c>
      <c r="J117">
        <f t="shared" si="8"/>
        <v>1</v>
      </c>
      <c r="K117" s="4"/>
    </row>
    <row r="118" spans="1:11" x14ac:dyDescent="0.2">
      <c r="A118" s="1" t="s">
        <v>839</v>
      </c>
      <c r="B118" s="1" t="s">
        <v>1881</v>
      </c>
      <c r="C118" s="1" t="s">
        <v>1882</v>
      </c>
      <c r="D118" s="1" t="s">
        <v>1883</v>
      </c>
      <c r="E118" s="1" t="s">
        <v>1884</v>
      </c>
      <c r="F118" s="1" t="s">
        <v>1885</v>
      </c>
      <c r="G118">
        <f t="shared" si="12"/>
        <v>1</v>
      </c>
      <c r="H118" t="str">
        <f t="shared" si="6"/>
        <v xml:space="preserve"> </v>
      </c>
      <c r="I118">
        <f t="shared" si="7"/>
        <v>1</v>
      </c>
      <c r="J118">
        <f t="shared" si="8"/>
        <v>1</v>
      </c>
      <c r="K118" s="4"/>
    </row>
    <row r="119" spans="1:11" x14ac:dyDescent="0.2">
      <c r="A119" s="1" t="s">
        <v>1218</v>
      </c>
      <c r="B119" s="1" t="s">
        <v>1487</v>
      </c>
      <c r="C119" s="1" t="s">
        <v>1488</v>
      </c>
      <c r="D119" s="1" t="s">
        <v>1489</v>
      </c>
      <c r="E119" s="1" t="s">
        <v>1490</v>
      </c>
      <c r="F119" s="1" t="s">
        <v>1491</v>
      </c>
      <c r="G119">
        <f t="shared" si="12"/>
        <v>1</v>
      </c>
      <c r="H119" t="str">
        <f t="shared" si="6"/>
        <v xml:space="preserve"> </v>
      </c>
      <c r="I119">
        <f t="shared" si="7"/>
        <v>1</v>
      </c>
      <c r="J119">
        <f t="shared" si="8"/>
        <v>1</v>
      </c>
      <c r="K119" s="4"/>
    </row>
    <row r="120" spans="1:11" x14ac:dyDescent="0.2">
      <c r="A120" s="1" t="s">
        <v>503</v>
      </c>
      <c r="B120" s="1" t="s">
        <v>509</v>
      </c>
      <c r="C120" s="1" t="s">
        <v>510</v>
      </c>
      <c r="D120" s="1" t="s">
        <v>511</v>
      </c>
      <c r="E120" s="1" t="s">
        <v>512</v>
      </c>
      <c r="F120" s="1" t="s">
        <v>513</v>
      </c>
      <c r="G120">
        <f t="shared" si="12"/>
        <v>1</v>
      </c>
      <c r="H120" t="str">
        <f t="shared" si="6"/>
        <v xml:space="preserve"> </v>
      </c>
      <c r="I120">
        <f t="shared" si="7"/>
        <v>1</v>
      </c>
      <c r="J120">
        <f t="shared" si="8"/>
        <v>1</v>
      </c>
      <c r="K120" s="4"/>
    </row>
    <row r="121" spans="1:11" x14ac:dyDescent="0.2">
      <c r="A121" s="1" t="s">
        <v>122</v>
      </c>
      <c r="B121" s="1" t="s">
        <v>123</v>
      </c>
      <c r="C121" s="1" t="s">
        <v>124</v>
      </c>
      <c r="D121" s="1" t="s">
        <v>125</v>
      </c>
      <c r="E121" s="1" t="s">
        <v>126</v>
      </c>
      <c r="F121" s="1" t="s">
        <v>127</v>
      </c>
      <c r="G121">
        <f t="shared" si="12"/>
        <v>1</v>
      </c>
      <c r="H121" t="str">
        <f t="shared" si="6"/>
        <v xml:space="preserve"> </v>
      </c>
      <c r="I121">
        <f t="shared" si="7"/>
        <v>1</v>
      </c>
      <c r="J121">
        <f t="shared" si="8"/>
        <v>1</v>
      </c>
      <c r="K121" s="4"/>
    </row>
    <row r="122" spans="1:11" x14ac:dyDescent="0.2">
      <c r="A122" s="1" t="s">
        <v>1218</v>
      </c>
      <c r="B122" s="1" t="s">
        <v>228</v>
      </c>
      <c r="C122" s="1" t="s">
        <v>229</v>
      </c>
      <c r="D122" s="1" t="s">
        <v>1345</v>
      </c>
      <c r="E122" s="1" t="s">
        <v>1346</v>
      </c>
      <c r="F122" s="1" t="s">
        <v>1347</v>
      </c>
      <c r="G122">
        <f t="shared" si="12"/>
        <v>5</v>
      </c>
      <c r="H122" t="str">
        <f t="shared" si="6"/>
        <v xml:space="preserve"> </v>
      </c>
      <c r="I122">
        <v>3</v>
      </c>
      <c r="J122">
        <f t="shared" si="8"/>
        <v>3</v>
      </c>
      <c r="K122" s="4" t="s">
        <v>1972</v>
      </c>
    </row>
    <row r="123" spans="1:11" x14ac:dyDescent="0.2">
      <c r="A123" s="1" t="s">
        <v>334</v>
      </c>
      <c r="B123" s="1" t="s">
        <v>228</v>
      </c>
      <c r="C123" s="1" t="s">
        <v>229</v>
      </c>
      <c r="D123" s="1" t="s">
        <v>335</v>
      </c>
      <c r="E123" s="1" t="s">
        <v>336</v>
      </c>
      <c r="F123" s="1" t="s">
        <v>337</v>
      </c>
      <c r="H123" t="str">
        <f t="shared" si="6"/>
        <v xml:space="preserve"> </v>
      </c>
      <c r="I123">
        <f t="shared" si="7"/>
        <v>0</v>
      </c>
      <c r="J123">
        <f t="shared" si="8"/>
        <v>0</v>
      </c>
      <c r="K123" s="4"/>
    </row>
    <row r="124" spans="1:11" x14ac:dyDescent="0.2">
      <c r="A124" s="1" t="s">
        <v>338</v>
      </c>
      <c r="B124" s="1" t="s">
        <v>228</v>
      </c>
      <c r="C124" s="1" t="s">
        <v>229</v>
      </c>
      <c r="D124" s="1" t="s">
        <v>335</v>
      </c>
      <c r="E124" s="1" t="s">
        <v>336</v>
      </c>
      <c r="F124" s="1" t="s">
        <v>337</v>
      </c>
      <c r="H124">
        <f t="shared" si="6"/>
        <v>1</v>
      </c>
      <c r="I124">
        <f t="shared" si="7"/>
        <v>0</v>
      </c>
      <c r="J124">
        <f t="shared" si="8"/>
        <v>0</v>
      </c>
      <c r="K124" s="4"/>
    </row>
    <row r="125" spans="1:11" x14ac:dyDescent="0.2">
      <c r="A125" s="1" t="s">
        <v>339</v>
      </c>
      <c r="B125" s="1" t="s">
        <v>228</v>
      </c>
      <c r="C125" s="1" t="s">
        <v>229</v>
      </c>
      <c r="D125" s="1" t="s">
        <v>335</v>
      </c>
      <c r="E125" s="1" t="s">
        <v>336</v>
      </c>
      <c r="F125" s="1" t="s">
        <v>337</v>
      </c>
      <c r="H125">
        <f t="shared" si="6"/>
        <v>1</v>
      </c>
      <c r="I125">
        <f t="shared" si="7"/>
        <v>0</v>
      </c>
      <c r="J125">
        <f t="shared" si="8"/>
        <v>0</v>
      </c>
      <c r="K125" s="4"/>
    </row>
    <row r="126" spans="1:11" x14ac:dyDescent="0.2">
      <c r="A126" s="1" t="s">
        <v>217</v>
      </c>
      <c r="B126" s="1" t="s">
        <v>228</v>
      </c>
      <c r="C126" s="1" t="s">
        <v>229</v>
      </c>
      <c r="D126" s="1" t="s">
        <v>230</v>
      </c>
      <c r="E126" s="1" t="s">
        <v>231</v>
      </c>
      <c r="F126" s="1" t="s">
        <v>232</v>
      </c>
      <c r="H126" t="str">
        <f t="shared" si="6"/>
        <v xml:space="preserve"> </v>
      </c>
      <c r="I126">
        <f t="shared" si="7"/>
        <v>0</v>
      </c>
      <c r="J126">
        <f t="shared" si="8"/>
        <v>0</v>
      </c>
      <c r="K126" s="4"/>
    </row>
    <row r="127" spans="1:11" x14ac:dyDescent="0.2">
      <c r="A127" s="1" t="s">
        <v>1139</v>
      </c>
      <c r="B127" s="1" t="s">
        <v>1147</v>
      </c>
      <c r="C127" s="1" t="s">
        <v>1148</v>
      </c>
      <c r="D127" s="1" t="s">
        <v>1149</v>
      </c>
      <c r="E127" s="1" t="s">
        <v>1150</v>
      </c>
      <c r="F127" s="1" t="s">
        <v>1151</v>
      </c>
      <c r="G127">
        <f t="shared" ref="G127:G145" si="13">COUNTIF(B$2:B$499,B127)</f>
        <v>1</v>
      </c>
      <c r="H127" t="str">
        <f t="shared" si="6"/>
        <v xml:space="preserve"> </v>
      </c>
      <c r="I127">
        <f t="shared" si="7"/>
        <v>1</v>
      </c>
      <c r="J127">
        <f t="shared" si="8"/>
        <v>1</v>
      </c>
      <c r="K127" s="4"/>
    </row>
    <row r="128" spans="1:11" x14ac:dyDescent="0.2">
      <c r="A128" s="1" t="s">
        <v>1741</v>
      </c>
      <c r="B128" s="1" t="s">
        <v>1742</v>
      </c>
      <c r="C128" s="1" t="s">
        <v>1743</v>
      </c>
      <c r="D128" s="1" t="s">
        <v>1744</v>
      </c>
      <c r="E128" s="1" t="s">
        <v>1745</v>
      </c>
      <c r="F128" s="1" t="s">
        <v>1746</v>
      </c>
      <c r="G128">
        <f t="shared" si="13"/>
        <v>1</v>
      </c>
      <c r="H128" t="str">
        <f t="shared" si="6"/>
        <v xml:space="preserve"> </v>
      </c>
      <c r="I128">
        <f t="shared" si="7"/>
        <v>1</v>
      </c>
      <c r="J128">
        <f t="shared" si="8"/>
        <v>1</v>
      </c>
      <c r="K128" s="4"/>
    </row>
    <row r="129" spans="1:11" x14ac:dyDescent="0.2">
      <c r="A129" s="1" t="s">
        <v>1218</v>
      </c>
      <c r="B129" s="1" t="s">
        <v>1477</v>
      </c>
      <c r="C129" s="1" t="s">
        <v>1478</v>
      </c>
      <c r="D129" s="1" t="s">
        <v>1479</v>
      </c>
      <c r="E129" s="1" t="s">
        <v>1480</v>
      </c>
      <c r="F129" s="1" t="s">
        <v>1481</v>
      </c>
      <c r="G129">
        <f t="shared" si="13"/>
        <v>1</v>
      </c>
      <c r="H129" t="str">
        <f t="shared" si="6"/>
        <v xml:space="preserve"> </v>
      </c>
      <c r="I129">
        <f t="shared" si="7"/>
        <v>1</v>
      </c>
      <c r="J129">
        <f t="shared" si="8"/>
        <v>1</v>
      </c>
      <c r="K129" s="4"/>
    </row>
    <row r="130" spans="1:11" x14ac:dyDescent="0.2">
      <c r="A130" s="1" t="s">
        <v>1139</v>
      </c>
      <c r="B130" s="1" t="s">
        <v>1176</v>
      </c>
      <c r="C130" s="1" t="s">
        <v>1177</v>
      </c>
      <c r="D130" s="1" t="s">
        <v>1178</v>
      </c>
      <c r="E130" s="1" t="s">
        <v>1179</v>
      </c>
      <c r="F130" s="1" t="s">
        <v>1180</v>
      </c>
      <c r="G130">
        <f t="shared" si="13"/>
        <v>1</v>
      </c>
      <c r="H130" t="str">
        <f t="shared" si="6"/>
        <v xml:space="preserve"> </v>
      </c>
      <c r="I130">
        <f t="shared" si="7"/>
        <v>1</v>
      </c>
      <c r="J130">
        <f t="shared" si="8"/>
        <v>1</v>
      </c>
      <c r="K130" s="4"/>
    </row>
    <row r="131" spans="1:11" x14ac:dyDescent="0.2">
      <c r="A131" s="1" t="s">
        <v>1218</v>
      </c>
      <c r="B131" s="1" t="s">
        <v>1399</v>
      </c>
      <c r="C131" s="1" t="s">
        <v>1400</v>
      </c>
      <c r="D131" s="1" t="s">
        <v>1401</v>
      </c>
      <c r="E131" s="1" t="s">
        <v>1402</v>
      </c>
      <c r="F131" s="1" t="s">
        <v>1403</v>
      </c>
      <c r="G131">
        <f t="shared" si="13"/>
        <v>1</v>
      </c>
      <c r="H131" t="str">
        <f t="shared" ref="H131:H194" si="14">IF(E131=E130,1," ")</f>
        <v xml:space="preserve"> </v>
      </c>
      <c r="I131">
        <f t="shared" ref="I131:I194" si="15">G131</f>
        <v>1</v>
      </c>
      <c r="J131">
        <f t="shared" ref="J131:J194" si="16">I131</f>
        <v>1</v>
      </c>
      <c r="K131" s="4"/>
    </row>
    <row r="132" spans="1:11" x14ac:dyDescent="0.2">
      <c r="A132" s="1" t="s">
        <v>323</v>
      </c>
      <c r="B132" s="1" t="s">
        <v>329</v>
      </c>
      <c r="C132" s="1" t="s">
        <v>330</v>
      </c>
      <c r="D132" s="1" t="s">
        <v>331</v>
      </c>
      <c r="E132" s="1" t="s">
        <v>332</v>
      </c>
      <c r="F132" s="1" t="s">
        <v>333</v>
      </c>
      <c r="G132">
        <f t="shared" si="13"/>
        <v>1</v>
      </c>
      <c r="H132" t="str">
        <f t="shared" si="14"/>
        <v xml:space="preserve"> </v>
      </c>
      <c r="I132">
        <f t="shared" si="15"/>
        <v>1</v>
      </c>
      <c r="J132">
        <f t="shared" si="16"/>
        <v>1</v>
      </c>
      <c r="K132" s="4"/>
    </row>
    <row r="133" spans="1:11" x14ac:dyDescent="0.2">
      <c r="A133" s="1" t="s">
        <v>391</v>
      </c>
      <c r="B133" s="1" t="s">
        <v>402</v>
      </c>
      <c r="C133" s="1" t="s">
        <v>403</v>
      </c>
      <c r="D133" s="1" t="s">
        <v>404</v>
      </c>
      <c r="E133" s="1" t="s">
        <v>405</v>
      </c>
      <c r="F133" s="1" t="s">
        <v>406</v>
      </c>
      <c r="G133">
        <f t="shared" si="13"/>
        <v>1</v>
      </c>
      <c r="H133" t="str">
        <f t="shared" si="14"/>
        <v xml:space="preserve"> </v>
      </c>
      <c r="I133">
        <f t="shared" si="15"/>
        <v>1</v>
      </c>
      <c r="J133">
        <f t="shared" si="16"/>
        <v>1</v>
      </c>
      <c r="K133" s="4"/>
    </row>
    <row r="134" spans="1:11" x14ac:dyDescent="0.2">
      <c r="A134" s="1" t="s">
        <v>1218</v>
      </c>
      <c r="B134" s="1" t="s">
        <v>1560</v>
      </c>
      <c r="C134" s="1" t="s">
        <v>1561</v>
      </c>
      <c r="D134" s="1" t="s">
        <v>1562</v>
      </c>
      <c r="E134" s="1" t="s">
        <v>1563</v>
      </c>
      <c r="F134" s="1" t="s">
        <v>1564</v>
      </c>
      <c r="G134">
        <f t="shared" si="13"/>
        <v>1</v>
      </c>
      <c r="H134" t="str">
        <f t="shared" si="14"/>
        <v xml:space="preserve"> </v>
      </c>
      <c r="I134">
        <f t="shared" si="15"/>
        <v>1</v>
      </c>
      <c r="J134">
        <f t="shared" si="16"/>
        <v>1</v>
      </c>
      <c r="K134" s="4"/>
    </row>
    <row r="135" spans="1:11" x14ac:dyDescent="0.2">
      <c r="A135" s="1" t="s">
        <v>1218</v>
      </c>
      <c r="B135" s="1" t="s">
        <v>1497</v>
      </c>
      <c r="C135" s="1" t="s">
        <v>1498</v>
      </c>
      <c r="D135" s="1" t="s">
        <v>1499</v>
      </c>
      <c r="E135" s="1" t="s">
        <v>1500</v>
      </c>
      <c r="F135" s="1" t="s">
        <v>1501</v>
      </c>
      <c r="G135">
        <f t="shared" si="13"/>
        <v>1</v>
      </c>
      <c r="H135" t="str">
        <f t="shared" si="14"/>
        <v xml:space="preserve"> </v>
      </c>
      <c r="I135">
        <f t="shared" si="15"/>
        <v>1</v>
      </c>
      <c r="J135">
        <f t="shared" si="16"/>
        <v>1</v>
      </c>
      <c r="K135" s="4"/>
    </row>
    <row r="136" spans="1:11" x14ac:dyDescent="0.2">
      <c r="A136" s="1" t="s">
        <v>1218</v>
      </c>
      <c r="B136" s="1" t="s">
        <v>1435</v>
      </c>
      <c r="C136" s="1" t="s">
        <v>1436</v>
      </c>
      <c r="D136" s="1" t="s">
        <v>1437</v>
      </c>
      <c r="E136" s="1" t="s">
        <v>1438</v>
      </c>
      <c r="F136" s="1" t="s">
        <v>1439</v>
      </c>
      <c r="G136">
        <f t="shared" si="13"/>
        <v>1</v>
      </c>
      <c r="H136" t="str">
        <f t="shared" si="14"/>
        <v xml:space="preserve"> </v>
      </c>
      <c r="I136">
        <f t="shared" si="15"/>
        <v>1</v>
      </c>
      <c r="J136">
        <f t="shared" si="16"/>
        <v>1</v>
      </c>
      <c r="K136" s="4"/>
    </row>
    <row r="137" spans="1:11" x14ac:dyDescent="0.2">
      <c r="A137" s="1" t="s">
        <v>1665</v>
      </c>
      <c r="B137" s="1" t="s">
        <v>1666</v>
      </c>
      <c r="C137" s="1" t="s">
        <v>1667</v>
      </c>
      <c r="D137" s="1" t="s">
        <v>1668</v>
      </c>
      <c r="E137" s="1" t="s">
        <v>1669</v>
      </c>
      <c r="F137" s="1" t="s">
        <v>1670</v>
      </c>
      <c r="G137">
        <f t="shared" si="13"/>
        <v>1</v>
      </c>
      <c r="H137" t="str">
        <f t="shared" si="14"/>
        <v xml:space="preserve"> </v>
      </c>
      <c r="I137">
        <f t="shared" si="15"/>
        <v>1</v>
      </c>
      <c r="J137">
        <f t="shared" si="16"/>
        <v>1</v>
      </c>
      <c r="K137" s="4"/>
    </row>
    <row r="138" spans="1:11" x14ac:dyDescent="0.2">
      <c r="A138" s="1" t="s">
        <v>1139</v>
      </c>
      <c r="B138" s="1" t="s">
        <v>1181</v>
      </c>
      <c r="C138" s="1" t="s">
        <v>1182</v>
      </c>
      <c r="D138" s="1" t="s">
        <v>1183</v>
      </c>
      <c r="E138" s="1" t="s">
        <v>1184</v>
      </c>
      <c r="F138" s="1" t="s">
        <v>1185</v>
      </c>
      <c r="G138">
        <f t="shared" si="13"/>
        <v>1</v>
      </c>
      <c r="H138" t="str">
        <f t="shared" si="14"/>
        <v xml:space="preserve"> </v>
      </c>
      <c r="I138">
        <f t="shared" si="15"/>
        <v>1</v>
      </c>
      <c r="J138">
        <f t="shared" si="16"/>
        <v>1</v>
      </c>
      <c r="K138" s="4"/>
    </row>
    <row r="139" spans="1:11" x14ac:dyDescent="0.2">
      <c r="A139" s="1" t="s">
        <v>1218</v>
      </c>
      <c r="B139" s="1" t="s">
        <v>1348</v>
      </c>
      <c r="C139" s="1" t="s">
        <v>1349</v>
      </c>
      <c r="D139" s="1" t="s">
        <v>1350</v>
      </c>
      <c r="E139" s="1" t="s">
        <v>1351</v>
      </c>
      <c r="F139" s="1" t="s">
        <v>1352</v>
      </c>
      <c r="G139">
        <f t="shared" si="13"/>
        <v>1</v>
      </c>
      <c r="H139" t="str">
        <f t="shared" si="14"/>
        <v xml:space="preserve"> </v>
      </c>
      <c r="I139">
        <f t="shared" si="15"/>
        <v>1</v>
      </c>
      <c r="J139">
        <f t="shared" si="16"/>
        <v>1</v>
      </c>
      <c r="K139" s="4"/>
    </row>
    <row r="140" spans="1:11" x14ac:dyDescent="0.2">
      <c r="A140" s="1" t="s">
        <v>539</v>
      </c>
      <c r="B140" s="1" t="s">
        <v>553</v>
      </c>
      <c r="C140" s="1" t="s">
        <v>554</v>
      </c>
      <c r="D140" s="1" t="s">
        <v>555</v>
      </c>
      <c r="E140" s="1" t="s">
        <v>556</v>
      </c>
      <c r="F140" s="1" t="s">
        <v>557</v>
      </c>
      <c r="G140">
        <f t="shared" si="13"/>
        <v>1</v>
      </c>
      <c r="H140" t="str">
        <f t="shared" si="14"/>
        <v xml:space="preserve"> </v>
      </c>
      <c r="I140">
        <f t="shared" si="15"/>
        <v>1</v>
      </c>
      <c r="J140">
        <f t="shared" si="16"/>
        <v>1</v>
      </c>
      <c r="K140" s="4"/>
    </row>
    <row r="141" spans="1:11" x14ac:dyDescent="0.2">
      <c r="A141" s="1" t="s">
        <v>1218</v>
      </c>
      <c r="B141" s="1" t="s">
        <v>1280</v>
      </c>
      <c r="C141" s="1" t="s">
        <v>1281</v>
      </c>
      <c r="D141" s="1" t="s">
        <v>1282</v>
      </c>
      <c r="E141" s="1" t="s">
        <v>1283</v>
      </c>
      <c r="F141" s="1" t="s">
        <v>1284</v>
      </c>
      <c r="G141">
        <f t="shared" si="13"/>
        <v>1</v>
      </c>
      <c r="H141" t="str">
        <f t="shared" si="14"/>
        <v xml:space="preserve"> </v>
      </c>
      <c r="I141">
        <f t="shared" si="15"/>
        <v>1</v>
      </c>
      <c r="J141">
        <f t="shared" si="16"/>
        <v>1</v>
      </c>
      <c r="K141" s="4"/>
    </row>
    <row r="142" spans="1:11" x14ac:dyDescent="0.2">
      <c r="A142" s="1" t="s">
        <v>193</v>
      </c>
      <c r="B142" s="1" t="s">
        <v>204</v>
      </c>
      <c r="C142" s="1" t="s">
        <v>205</v>
      </c>
      <c r="D142" s="1" t="s">
        <v>206</v>
      </c>
      <c r="E142" s="1" t="s">
        <v>207</v>
      </c>
      <c r="F142" s="1" t="s">
        <v>208</v>
      </c>
      <c r="G142">
        <f t="shared" si="13"/>
        <v>1</v>
      </c>
      <c r="H142" t="str">
        <f t="shared" si="14"/>
        <v xml:space="preserve"> </v>
      </c>
      <c r="I142">
        <f t="shared" si="15"/>
        <v>1</v>
      </c>
      <c r="J142">
        <f t="shared" si="16"/>
        <v>1</v>
      </c>
      <c r="K142" s="4"/>
    </row>
    <row r="143" spans="1:11" x14ac:dyDescent="0.2">
      <c r="A143" s="1" t="s">
        <v>217</v>
      </c>
      <c r="B143" s="1" t="s">
        <v>218</v>
      </c>
      <c r="C143" s="1" t="s">
        <v>219</v>
      </c>
      <c r="D143" s="1" t="s">
        <v>220</v>
      </c>
      <c r="E143" s="1" t="s">
        <v>221</v>
      </c>
      <c r="F143" s="1" t="s">
        <v>222</v>
      </c>
      <c r="G143">
        <f t="shared" si="13"/>
        <v>1</v>
      </c>
      <c r="H143" t="str">
        <f t="shared" si="14"/>
        <v xml:space="preserve"> </v>
      </c>
      <c r="I143">
        <f t="shared" si="15"/>
        <v>1</v>
      </c>
      <c r="J143">
        <f t="shared" si="16"/>
        <v>1</v>
      </c>
      <c r="K143" s="4"/>
    </row>
    <row r="144" spans="1:11" x14ac:dyDescent="0.2">
      <c r="A144" s="1" t="s">
        <v>1186</v>
      </c>
      <c r="B144" s="1" t="s">
        <v>1197</v>
      </c>
      <c r="C144" s="1" t="s">
        <v>1198</v>
      </c>
      <c r="D144" s="1" t="s">
        <v>1199</v>
      </c>
      <c r="E144" s="1" t="s">
        <v>1200</v>
      </c>
      <c r="F144" s="1" t="s">
        <v>1201</v>
      </c>
      <c r="G144">
        <f t="shared" si="13"/>
        <v>1</v>
      </c>
      <c r="H144" t="str">
        <f t="shared" si="14"/>
        <v xml:space="preserve"> </v>
      </c>
      <c r="I144">
        <f t="shared" si="15"/>
        <v>1</v>
      </c>
      <c r="J144">
        <f t="shared" si="16"/>
        <v>1</v>
      </c>
      <c r="K144" s="4"/>
    </row>
    <row r="145" spans="1:11" x14ac:dyDescent="0.2">
      <c r="A145" s="1" t="s">
        <v>362</v>
      </c>
      <c r="B145" s="1" t="s">
        <v>368</v>
      </c>
      <c r="C145" s="1" t="s">
        <v>369</v>
      </c>
      <c r="D145" s="1" t="s">
        <v>370</v>
      </c>
      <c r="E145" s="1" t="s">
        <v>371</v>
      </c>
      <c r="F145" s="1" t="s">
        <v>372</v>
      </c>
      <c r="G145">
        <f t="shared" si="13"/>
        <v>2</v>
      </c>
      <c r="H145" t="str">
        <f t="shared" si="14"/>
        <v xml:space="preserve"> </v>
      </c>
      <c r="I145">
        <f t="shared" si="15"/>
        <v>2</v>
      </c>
      <c r="J145">
        <f t="shared" si="16"/>
        <v>2</v>
      </c>
      <c r="K145" s="4" t="s">
        <v>1972</v>
      </c>
    </row>
    <row r="146" spans="1:11" x14ac:dyDescent="0.2">
      <c r="A146" s="1" t="s">
        <v>782</v>
      </c>
      <c r="B146" s="1" t="s">
        <v>368</v>
      </c>
      <c r="C146" s="1" t="s">
        <v>369</v>
      </c>
      <c r="D146" s="1" t="s">
        <v>788</v>
      </c>
      <c r="E146" s="1" t="s">
        <v>789</v>
      </c>
      <c r="F146" s="1" t="s">
        <v>790</v>
      </c>
      <c r="H146" t="str">
        <f t="shared" si="14"/>
        <v xml:space="preserve"> </v>
      </c>
      <c r="I146">
        <f t="shared" si="15"/>
        <v>0</v>
      </c>
      <c r="J146">
        <f t="shared" si="16"/>
        <v>0</v>
      </c>
      <c r="K146" s="4"/>
    </row>
    <row r="147" spans="1:11" x14ac:dyDescent="0.2">
      <c r="A147" s="1" t="s">
        <v>155</v>
      </c>
      <c r="B147" s="1" t="s">
        <v>156</v>
      </c>
      <c r="C147" s="1" t="s">
        <v>157</v>
      </c>
      <c r="D147" s="1" t="s">
        <v>158</v>
      </c>
      <c r="E147" s="1" t="s">
        <v>159</v>
      </c>
      <c r="F147" s="1" t="s">
        <v>160</v>
      </c>
      <c r="G147">
        <f>COUNTIF(B$2:B$499,B147)</f>
        <v>2</v>
      </c>
      <c r="H147" t="str">
        <f t="shared" si="14"/>
        <v xml:space="preserve"> </v>
      </c>
      <c r="I147">
        <v>1</v>
      </c>
      <c r="J147">
        <f t="shared" si="16"/>
        <v>1</v>
      </c>
      <c r="K147" s="4"/>
    </row>
    <row r="148" spans="1:11" x14ac:dyDescent="0.2">
      <c r="A148" s="1" t="s">
        <v>322</v>
      </c>
      <c r="B148" s="1" t="s">
        <v>156</v>
      </c>
      <c r="C148" s="1" t="s">
        <v>157</v>
      </c>
      <c r="D148" s="1" t="s">
        <v>158</v>
      </c>
      <c r="E148" s="1" t="s">
        <v>159</v>
      </c>
      <c r="F148" s="1" t="s">
        <v>160</v>
      </c>
      <c r="H148">
        <f t="shared" si="14"/>
        <v>1</v>
      </c>
      <c r="I148">
        <f t="shared" si="15"/>
        <v>0</v>
      </c>
      <c r="J148">
        <f t="shared" si="16"/>
        <v>0</v>
      </c>
      <c r="K148" s="4"/>
    </row>
    <row r="149" spans="1:11" x14ac:dyDescent="0.2">
      <c r="A149" s="1" t="s">
        <v>839</v>
      </c>
      <c r="B149" s="1" t="s">
        <v>932</v>
      </c>
      <c r="C149" s="1" t="s">
        <v>933</v>
      </c>
      <c r="D149" s="1" t="s">
        <v>934</v>
      </c>
      <c r="E149" s="1" t="s">
        <v>935</v>
      </c>
      <c r="F149" s="1" t="s">
        <v>936</v>
      </c>
      <c r="G149">
        <f>COUNTIF(B$2:B$499,B149)</f>
        <v>2</v>
      </c>
      <c r="H149" t="str">
        <f t="shared" si="14"/>
        <v xml:space="preserve"> </v>
      </c>
      <c r="I149">
        <f t="shared" si="15"/>
        <v>2</v>
      </c>
      <c r="J149">
        <f t="shared" si="16"/>
        <v>2</v>
      </c>
      <c r="K149" s="4" t="s">
        <v>1760</v>
      </c>
    </row>
    <row r="150" spans="1:11" x14ac:dyDescent="0.2">
      <c r="A150" s="1" t="s">
        <v>839</v>
      </c>
      <c r="B150" s="1" t="s">
        <v>932</v>
      </c>
      <c r="C150" s="1" t="s">
        <v>933</v>
      </c>
      <c r="D150" s="1" t="s">
        <v>937</v>
      </c>
      <c r="E150" s="1" t="s">
        <v>938</v>
      </c>
      <c r="F150" s="1" t="s">
        <v>939</v>
      </c>
      <c r="H150" t="str">
        <f t="shared" si="14"/>
        <v xml:space="preserve"> </v>
      </c>
      <c r="I150">
        <f t="shared" si="15"/>
        <v>0</v>
      </c>
      <c r="J150">
        <f t="shared" si="16"/>
        <v>0</v>
      </c>
      <c r="K150" s="4"/>
    </row>
    <row r="151" spans="1:11" x14ac:dyDescent="0.2">
      <c r="A151" s="1" t="s">
        <v>1218</v>
      </c>
      <c r="B151" s="1" t="s">
        <v>1925</v>
      </c>
      <c r="C151" s="1" t="s">
        <v>1926</v>
      </c>
      <c r="D151" s="1" t="s">
        <v>1927</v>
      </c>
      <c r="E151" s="1" t="s">
        <v>1928</v>
      </c>
      <c r="F151" s="1" t="s">
        <v>1929</v>
      </c>
      <c r="G151">
        <f>COUNTIF(B$2:B$499,B151)</f>
        <v>1</v>
      </c>
      <c r="H151" t="str">
        <f t="shared" si="14"/>
        <v xml:space="preserve"> </v>
      </c>
      <c r="I151">
        <f t="shared" si="15"/>
        <v>1</v>
      </c>
      <c r="J151">
        <f t="shared" si="16"/>
        <v>1</v>
      </c>
      <c r="K151" s="4"/>
    </row>
    <row r="152" spans="1:11" x14ac:dyDescent="0.2">
      <c r="A152" s="1" t="s">
        <v>1688</v>
      </c>
      <c r="B152" s="1" t="s">
        <v>1692</v>
      </c>
      <c r="C152" s="1" t="s">
        <v>1693</v>
      </c>
      <c r="D152" s="1" t="s">
        <v>1694</v>
      </c>
      <c r="E152" s="1" t="s">
        <v>1695</v>
      </c>
      <c r="F152" s="1" t="s">
        <v>1696</v>
      </c>
      <c r="G152">
        <f>COUNTIF(B$2:B$499,B152)</f>
        <v>1</v>
      </c>
      <c r="H152" t="str">
        <f t="shared" si="14"/>
        <v xml:space="preserve"> </v>
      </c>
      <c r="I152">
        <f t="shared" si="15"/>
        <v>1</v>
      </c>
      <c r="J152">
        <f t="shared" si="16"/>
        <v>1</v>
      </c>
      <c r="K152" s="4"/>
    </row>
    <row r="153" spans="1:11" x14ac:dyDescent="0.2">
      <c r="A153" s="1" t="s">
        <v>1015</v>
      </c>
      <c r="B153" s="1" t="s">
        <v>1016</v>
      </c>
      <c r="C153" s="1" t="s">
        <v>1017</v>
      </c>
      <c r="D153" s="1" t="s">
        <v>1018</v>
      </c>
      <c r="E153" s="1" t="s">
        <v>1019</v>
      </c>
      <c r="F153" s="1" t="s">
        <v>1020</v>
      </c>
      <c r="G153">
        <f>COUNTIF(B$2:B$499,B153)</f>
        <v>1</v>
      </c>
      <c r="H153" t="str">
        <f t="shared" si="14"/>
        <v xml:space="preserve"> </v>
      </c>
      <c r="I153">
        <f t="shared" si="15"/>
        <v>1</v>
      </c>
      <c r="J153">
        <f t="shared" si="16"/>
        <v>1</v>
      </c>
    </row>
    <row r="154" spans="1:11" x14ac:dyDescent="0.2">
      <c r="A154" s="1" t="s">
        <v>817</v>
      </c>
      <c r="B154" s="1" t="s">
        <v>375</v>
      </c>
      <c r="C154" s="1" t="s">
        <v>376</v>
      </c>
      <c r="D154" s="1" t="s">
        <v>836</v>
      </c>
      <c r="E154" s="1" t="s">
        <v>837</v>
      </c>
      <c r="F154" s="1" t="s">
        <v>838</v>
      </c>
      <c r="G154">
        <f>COUNTIF(B$2:B$499,B154)</f>
        <v>6</v>
      </c>
      <c r="H154" t="str">
        <f t="shared" si="14"/>
        <v xml:space="preserve"> </v>
      </c>
      <c r="I154">
        <v>5</v>
      </c>
      <c r="J154">
        <f t="shared" si="16"/>
        <v>5</v>
      </c>
      <c r="K154" s="4" t="s">
        <v>1972</v>
      </c>
    </row>
    <row r="155" spans="1:11" x14ac:dyDescent="0.2">
      <c r="A155" s="1" t="s">
        <v>1125</v>
      </c>
      <c r="B155" s="1" t="s">
        <v>375</v>
      </c>
      <c r="C155" s="1" t="s">
        <v>376</v>
      </c>
      <c r="D155" s="1" t="s">
        <v>836</v>
      </c>
      <c r="E155" s="1" t="s">
        <v>837</v>
      </c>
      <c r="F155" s="1" t="s">
        <v>838</v>
      </c>
      <c r="H155">
        <f t="shared" si="14"/>
        <v>1</v>
      </c>
      <c r="I155">
        <f t="shared" si="15"/>
        <v>0</v>
      </c>
      <c r="J155">
        <f t="shared" si="16"/>
        <v>0</v>
      </c>
    </row>
    <row r="156" spans="1:11" x14ac:dyDescent="0.2">
      <c r="A156" s="1" t="s">
        <v>991</v>
      </c>
      <c r="B156" s="1" t="s">
        <v>375</v>
      </c>
      <c r="C156" s="1" t="s">
        <v>376</v>
      </c>
      <c r="D156" s="1" t="s">
        <v>1002</v>
      </c>
      <c r="E156" s="1" t="s">
        <v>1003</v>
      </c>
      <c r="F156" s="1" t="s">
        <v>1004</v>
      </c>
      <c r="H156" t="str">
        <f t="shared" si="14"/>
        <v xml:space="preserve"> </v>
      </c>
      <c r="I156">
        <f t="shared" si="15"/>
        <v>0</v>
      </c>
      <c r="J156">
        <f t="shared" si="16"/>
        <v>0</v>
      </c>
      <c r="K156" s="4"/>
    </row>
    <row r="157" spans="1:11" x14ac:dyDescent="0.2">
      <c r="A157" s="1" t="s">
        <v>1015</v>
      </c>
      <c r="B157" s="1" t="s">
        <v>375</v>
      </c>
      <c r="C157" s="1" t="s">
        <v>376</v>
      </c>
      <c r="D157" s="1" t="s">
        <v>1031</v>
      </c>
      <c r="E157" s="1" t="s">
        <v>1032</v>
      </c>
      <c r="F157" s="1" t="s">
        <v>1033</v>
      </c>
      <c r="H157" t="str">
        <f t="shared" si="14"/>
        <v xml:space="preserve"> </v>
      </c>
      <c r="I157">
        <f t="shared" si="15"/>
        <v>0</v>
      </c>
      <c r="J157">
        <f t="shared" si="16"/>
        <v>0</v>
      </c>
      <c r="K157" s="4"/>
    </row>
    <row r="158" spans="1:11" x14ac:dyDescent="0.2">
      <c r="A158" s="1" t="s">
        <v>362</v>
      </c>
      <c r="B158" s="1" t="s">
        <v>375</v>
      </c>
      <c r="C158" s="1" t="s">
        <v>376</v>
      </c>
      <c r="D158" s="1" t="s">
        <v>377</v>
      </c>
      <c r="E158" s="1" t="s">
        <v>378</v>
      </c>
      <c r="F158" s="1" t="s">
        <v>379</v>
      </c>
      <c r="H158" t="str">
        <f t="shared" si="14"/>
        <v xml:space="preserve"> </v>
      </c>
      <c r="I158">
        <f t="shared" si="15"/>
        <v>0</v>
      </c>
      <c r="J158">
        <f t="shared" si="16"/>
        <v>0</v>
      </c>
      <c r="K158" s="4"/>
    </row>
    <row r="159" spans="1:11" x14ac:dyDescent="0.2">
      <c r="A159" s="1" t="s">
        <v>471</v>
      </c>
      <c r="B159" s="1" t="s">
        <v>375</v>
      </c>
      <c r="C159" s="1" t="s">
        <v>376</v>
      </c>
      <c r="D159" s="1" t="s">
        <v>490</v>
      </c>
      <c r="E159" s="1" t="s">
        <v>491</v>
      </c>
      <c r="F159" s="1" t="s">
        <v>492</v>
      </c>
      <c r="H159" t="str">
        <f t="shared" si="14"/>
        <v xml:space="preserve"> </v>
      </c>
      <c r="I159">
        <f t="shared" si="15"/>
        <v>0</v>
      </c>
      <c r="J159">
        <f t="shared" si="16"/>
        <v>0</v>
      </c>
      <c r="K159" s="4"/>
    </row>
    <row r="160" spans="1:11" x14ac:dyDescent="0.2">
      <c r="A160" s="1" t="s">
        <v>417</v>
      </c>
      <c r="B160" s="1" t="s">
        <v>418</v>
      </c>
      <c r="C160" s="1" t="s">
        <v>419</v>
      </c>
      <c r="D160" s="1" t="s">
        <v>420</v>
      </c>
      <c r="E160" s="1" t="s">
        <v>421</v>
      </c>
      <c r="F160" s="1" t="s">
        <v>422</v>
      </c>
      <c r="G160">
        <f t="shared" ref="G160:G182" si="17">COUNTIF(B$2:B$499,B160)</f>
        <v>1</v>
      </c>
      <c r="H160" t="str">
        <f t="shared" si="14"/>
        <v xml:space="preserve"> </v>
      </c>
      <c r="I160">
        <f t="shared" si="15"/>
        <v>1</v>
      </c>
      <c r="J160">
        <f t="shared" si="16"/>
        <v>1</v>
      </c>
      <c r="K160" s="4"/>
    </row>
    <row r="161" spans="1:11" x14ac:dyDescent="0.2">
      <c r="A161" s="1" t="s">
        <v>471</v>
      </c>
      <c r="B161" s="1" t="s">
        <v>482</v>
      </c>
      <c r="C161" s="1" t="s">
        <v>483</v>
      </c>
      <c r="D161" s="1" t="s">
        <v>484</v>
      </c>
      <c r="E161" s="1" t="s">
        <v>485</v>
      </c>
      <c r="F161" s="1" t="s">
        <v>486</v>
      </c>
      <c r="G161">
        <f t="shared" si="17"/>
        <v>1</v>
      </c>
      <c r="H161" t="str">
        <f t="shared" si="14"/>
        <v xml:space="preserve"> </v>
      </c>
      <c r="I161">
        <f t="shared" si="15"/>
        <v>1</v>
      </c>
      <c r="J161">
        <f t="shared" si="16"/>
        <v>1</v>
      </c>
      <c r="K161" s="4"/>
    </row>
    <row r="162" spans="1:11" x14ac:dyDescent="0.2">
      <c r="A162" s="1" t="s">
        <v>1218</v>
      </c>
      <c r="B162" s="1" t="s">
        <v>1502</v>
      </c>
      <c r="C162" s="1" t="s">
        <v>1503</v>
      </c>
      <c r="D162" s="1" t="s">
        <v>1504</v>
      </c>
      <c r="E162" s="1" t="s">
        <v>1505</v>
      </c>
      <c r="F162" s="1" t="s">
        <v>1506</v>
      </c>
      <c r="G162">
        <f t="shared" si="17"/>
        <v>1</v>
      </c>
      <c r="H162" t="str">
        <f t="shared" si="14"/>
        <v xml:space="preserve"> </v>
      </c>
      <c r="I162">
        <f t="shared" si="15"/>
        <v>1</v>
      </c>
      <c r="J162">
        <f t="shared" si="16"/>
        <v>1</v>
      </c>
      <c r="K162" s="4"/>
    </row>
    <row r="163" spans="1:11" x14ac:dyDescent="0.2">
      <c r="A163" s="1" t="s">
        <v>623</v>
      </c>
      <c r="B163" s="1" t="s">
        <v>657</v>
      </c>
      <c r="C163" s="1" t="s">
        <v>658</v>
      </c>
      <c r="D163" s="1" t="s">
        <v>659</v>
      </c>
      <c r="E163" s="1" t="s">
        <v>660</v>
      </c>
      <c r="F163" s="1" t="s">
        <v>661</v>
      </c>
      <c r="G163">
        <f t="shared" si="17"/>
        <v>1</v>
      </c>
      <c r="H163" t="str">
        <f t="shared" si="14"/>
        <v xml:space="preserve"> </v>
      </c>
      <c r="I163">
        <f t="shared" si="15"/>
        <v>1</v>
      </c>
      <c r="J163">
        <f t="shared" si="16"/>
        <v>1</v>
      </c>
      <c r="K163" s="4"/>
    </row>
    <row r="164" spans="1:11" x14ac:dyDescent="0.2">
      <c r="A164" s="1" t="s">
        <v>1218</v>
      </c>
      <c r="B164" s="1" t="s">
        <v>1575</v>
      </c>
      <c r="C164" s="1" t="s">
        <v>1576</v>
      </c>
      <c r="D164" s="1" t="s">
        <v>1577</v>
      </c>
      <c r="E164" s="1" t="s">
        <v>1578</v>
      </c>
      <c r="F164" s="1" t="s">
        <v>1579</v>
      </c>
      <c r="G164">
        <f t="shared" si="17"/>
        <v>1</v>
      </c>
      <c r="H164" t="str">
        <f t="shared" si="14"/>
        <v xml:space="preserve"> </v>
      </c>
      <c r="I164">
        <f t="shared" si="15"/>
        <v>1</v>
      </c>
      <c r="J164">
        <f t="shared" si="16"/>
        <v>1</v>
      </c>
      <c r="K164" s="4"/>
    </row>
    <row r="165" spans="1:11" x14ac:dyDescent="0.2">
      <c r="A165" s="1" t="s">
        <v>362</v>
      </c>
      <c r="B165" s="1" t="s">
        <v>380</v>
      </c>
      <c r="C165" s="1" t="s">
        <v>381</v>
      </c>
      <c r="D165" s="1" t="s">
        <v>382</v>
      </c>
      <c r="E165" s="1" t="s">
        <v>383</v>
      </c>
      <c r="F165" s="1" t="s">
        <v>384</v>
      </c>
      <c r="G165">
        <f t="shared" si="17"/>
        <v>1</v>
      </c>
      <c r="H165" t="str">
        <f t="shared" si="14"/>
        <v xml:space="preserve"> </v>
      </c>
      <c r="I165">
        <f t="shared" si="15"/>
        <v>1</v>
      </c>
      <c r="J165">
        <f t="shared" si="16"/>
        <v>1</v>
      </c>
    </row>
    <row r="166" spans="1:11" x14ac:dyDescent="0.2">
      <c r="A166" s="1" t="s">
        <v>839</v>
      </c>
      <c r="B166" s="1" t="s">
        <v>945</v>
      </c>
      <c r="C166" s="1" t="s">
        <v>946</v>
      </c>
      <c r="D166" s="1" t="s">
        <v>947</v>
      </c>
      <c r="E166" s="1" t="s">
        <v>948</v>
      </c>
      <c r="F166" s="1" t="s">
        <v>949</v>
      </c>
      <c r="G166">
        <f t="shared" si="17"/>
        <v>1</v>
      </c>
      <c r="H166" t="str">
        <f t="shared" si="14"/>
        <v xml:space="preserve"> </v>
      </c>
      <c r="I166">
        <f t="shared" si="15"/>
        <v>1</v>
      </c>
      <c r="J166">
        <f t="shared" si="16"/>
        <v>1</v>
      </c>
    </row>
    <row r="167" spans="1:11" x14ac:dyDescent="0.2">
      <c r="A167" s="1" t="s">
        <v>991</v>
      </c>
      <c r="B167" s="1" t="s">
        <v>997</v>
      </c>
      <c r="C167" s="1" t="s">
        <v>998</v>
      </c>
      <c r="D167" s="1" t="s">
        <v>999</v>
      </c>
      <c r="E167" s="1" t="s">
        <v>1000</v>
      </c>
      <c r="F167" s="1" t="s">
        <v>1001</v>
      </c>
      <c r="G167">
        <f t="shared" si="17"/>
        <v>1</v>
      </c>
      <c r="H167" t="str">
        <f t="shared" si="14"/>
        <v xml:space="preserve"> </v>
      </c>
      <c r="I167">
        <f t="shared" si="15"/>
        <v>1</v>
      </c>
      <c r="J167">
        <f t="shared" si="16"/>
        <v>1</v>
      </c>
    </row>
    <row r="168" spans="1:11" x14ac:dyDescent="0.2">
      <c r="A168" s="1" t="s">
        <v>177</v>
      </c>
      <c r="B168" s="1" t="s">
        <v>178</v>
      </c>
      <c r="C168" s="1" t="s">
        <v>179</v>
      </c>
      <c r="D168" s="1" t="s">
        <v>180</v>
      </c>
      <c r="E168" s="1" t="s">
        <v>181</v>
      </c>
      <c r="F168" s="1" t="s">
        <v>182</v>
      </c>
      <c r="G168">
        <f t="shared" si="17"/>
        <v>1</v>
      </c>
      <c r="H168" t="str">
        <f t="shared" si="14"/>
        <v xml:space="preserve"> </v>
      </c>
      <c r="I168">
        <f t="shared" si="15"/>
        <v>1</v>
      </c>
      <c r="J168">
        <f t="shared" si="16"/>
        <v>1</v>
      </c>
    </row>
    <row r="169" spans="1:11" x14ac:dyDescent="0.2">
      <c r="A169" s="1" t="s">
        <v>1218</v>
      </c>
      <c r="B169" s="1" t="s">
        <v>1603</v>
      </c>
      <c r="C169" s="1" t="s">
        <v>1604</v>
      </c>
      <c r="D169" s="1" t="s">
        <v>1605</v>
      </c>
      <c r="E169" s="1" t="s">
        <v>1606</v>
      </c>
      <c r="F169" s="1" t="s">
        <v>1607</v>
      </c>
      <c r="G169">
        <f t="shared" si="17"/>
        <v>1</v>
      </c>
      <c r="H169" t="str">
        <f t="shared" si="14"/>
        <v xml:space="preserve"> </v>
      </c>
      <c r="I169">
        <f t="shared" si="15"/>
        <v>1</v>
      </c>
      <c r="J169">
        <f t="shared" si="16"/>
        <v>1</v>
      </c>
    </row>
    <row r="170" spans="1:11" x14ac:dyDescent="0.2">
      <c r="A170" s="1" t="s">
        <v>1218</v>
      </c>
      <c r="B170" s="1" t="s">
        <v>1445</v>
      </c>
      <c r="C170" s="1" t="s">
        <v>1446</v>
      </c>
      <c r="D170" s="1" t="s">
        <v>1447</v>
      </c>
      <c r="E170" s="1" t="s">
        <v>1448</v>
      </c>
      <c r="F170" s="1" t="s">
        <v>1449</v>
      </c>
      <c r="G170">
        <f t="shared" si="17"/>
        <v>1</v>
      </c>
      <c r="H170" t="str">
        <f t="shared" si="14"/>
        <v xml:space="preserve"> </v>
      </c>
      <c r="I170">
        <f t="shared" si="15"/>
        <v>1</v>
      </c>
      <c r="J170">
        <f t="shared" si="16"/>
        <v>1</v>
      </c>
    </row>
    <row r="171" spans="1:11" x14ac:dyDescent="0.2">
      <c r="A171" s="1" t="s">
        <v>839</v>
      </c>
      <c r="B171" s="1" t="s">
        <v>965</v>
      </c>
      <c r="C171" s="1" t="s">
        <v>966</v>
      </c>
      <c r="D171" s="1" t="s">
        <v>967</v>
      </c>
      <c r="E171" s="1" t="s">
        <v>968</v>
      </c>
      <c r="F171" s="1" t="s">
        <v>969</v>
      </c>
      <c r="G171">
        <f t="shared" si="17"/>
        <v>1</v>
      </c>
      <c r="H171" t="str">
        <f t="shared" si="14"/>
        <v xml:space="preserve"> </v>
      </c>
      <c r="I171">
        <f t="shared" si="15"/>
        <v>1</v>
      </c>
      <c r="J171">
        <f t="shared" si="16"/>
        <v>1</v>
      </c>
    </row>
    <row r="172" spans="1:11" x14ac:dyDescent="0.2">
      <c r="A172" s="1" t="s">
        <v>839</v>
      </c>
      <c r="B172" s="1" t="s">
        <v>975</v>
      </c>
      <c r="C172" s="1" t="s">
        <v>976</v>
      </c>
      <c r="D172" s="1" t="s">
        <v>977</v>
      </c>
      <c r="E172" s="1" t="s">
        <v>978</v>
      </c>
      <c r="F172" s="1" t="s">
        <v>979</v>
      </c>
      <c r="G172">
        <f t="shared" si="17"/>
        <v>1</v>
      </c>
      <c r="H172" t="str">
        <f t="shared" si="14"/>
        <v xml:space="preserve"> </v>
      </c>
      <c r="I172">
        <f t="shared" si="15"/>
        <v>1</v>
      </c>
      <c r="J172">
        <f t="shared" si="16"/>
        <v>1</v>
      </c>
    </row>
    <row r="173" spans="1:11" x14ac:dyDescent="0.2">
      <c r="A173" s="1" t="s">
        <v>1218</v>
      </c>
      <c r="B173" s="1" t="s">
        <v>1608</v>
      </c>
      <c r="C173" s="1" t="s">
        <v>1609</v>
      </c>
      <c r="D173" s="1" t="s">
        <v>1610</v>
      </c>
      <c r="E173" s="1" t="s">
        <v>1611</v>
      </c>
      <c r="F173" s="1" t="s">
        <v>1612</v>
      </c>
      <c r="G173">
        <f t="shared" si="17"/>
        <v>1</v>
      </c>
      <c r="H173" t="str">
        <f t="shared" si="14"/>
        <v xml:space="preserve"> </v>
      </c>
      <c r="I173">
        <f t="shared" si="15"/>
        <v>1</v>
      </c>
      <c r="J173">
        <f t="shared" si="16"/>
        <v>1</v>
      </c>
    </row>
    <row r="174" spans="1:11" x14ac:dyDescent="0.2">
      <c r="A174" s="1" t="s">
        <v>339</v>
      </c>
      <c r="B174" s="1" t="s">
        <v>340</v>
      </c>
      <c r="C174" s="1" t="s">
        <v>341</v>
      </c>
      <c r="D174" s="1" t="s">
        <v>342</v>
      </c>
      <c r="E174" s="1" t="s">
        <v>343</v>
      </c>
      <c r="F174" s="1" t="s">
        <v>344</v>
      </c>
      <c r="G174">
        <f t="shared" si="17"/>
        <v>1</v>
      </c>
      <c r="H174" t="str">
        <f t="shared" si="14"/>
        <v xml:space="preserve"> </v>
      </c>
      <c r="I174">
        <f t="shared" si="15"/>
        <v>1</v>
      </c>
      <c r="J174">
        <f t="shared" si="16"/>
        <v>1</v>
      </c>
    </row>
    <row r="175" spans="1:11" x14ac:dyDescent="0.2">
      <c r="A175" s="1" t="s">
        <v>782</v>
      </c>
      <c r="B175" s="1" t="s">
        <v>783</v>
      </c>
      <c r="C175" s="1" t="s">
        <v>784</v>
      </c>
      <c r="D175" s="1" t="s">
        <v>785</v>
      </c>
      <c r="E175" s="1" t="s">
        <v>786</v>
      </c>
      <c r="F175" s="1" t="s">
        <v>787</v>
      </c>
      <c r="G175">
        <f t="shared" si="17"/>
        <v>1</v>
      </c>
      <c r="H175" t="str">
        <f t="shared" si="14"/>
        <v xml:space="preserve"> </v>
      </c>
      <c r="I175">
        <f t="shared" si="15"/>
        <v>1</v>
      </c>
      <c r="J175">
        <f t="shared" si="16"/>
        <v>1</v>
      </c>
    </row>
    <row r="176" spans="1:11" x14ac:dyDescent="0.2">
      <c r="A176" s="1" t="s">
        <v>1218</v>
      </c>
      <c r="B176" s="1" t="s">
        <v>1628</v>
      </c>
      <c r="C176" s="1" t="s">
        <v>1629</v>
      </c>
      <c r="D176" s="1" t="s">
        <v>1630</v>
      </c>
      <c r="E176" s="1" t="s">
        <v>1631</v>
      </c>
      <c r="F176" s="1" t="s">
        <v>1632</v>
      </c>
      <c r="G176">
        <f t="shared" si="17"/>
        <v>1</v>
      </c>
      <c r="H176" t="str">
        <f t="shared" si="14"/>
        <v xml:space="preserve"> </v>
      </c>
      <c r="I176">
        <f t="shared" si="15"/>
        <v>1</v>
      </c>
      <c r="J176">
        <f t="shared" si="16"/>
        <v>1</v>
      </c>
    </row>
    <row r="177" spans="1:11" x14ac:dyDescent="0.2">
      <c r="A177" s="1" t="s">
        <v>1218</v>
      </c>
      <c r="B177" s="1" t="s">
        <v>1623</v>
      </c>
      <c r="C177" s="1" t="s">
        <v>1624</v>
      </c>
      <c r="D177" s="1" t="s">
        <v>1625</v>
      </c>
      <c r="E177" s="1" t="s">
        <v>1626</v>
      </c>
      <c r="F177" s="1" t="s">
        <v>1627</v>
      </c>
      <c r="G177">
        <f t="shared" si="17"/>
        <v>1</v>
      </c>
      <c r="H177" t="str">
        <f t="shared" si="14"/>
        <v xml:space="preserve"> </v>
      </c>
      <c r="I177">
        <f t="shared" si="15"/>
        <v>1</v>
      </c>
      <c r="J177">
        <f t="shared" si="16"/>
        <v>1</v>
      </c>
    </row>
    <row r="178" spans="1:11" x14ac:dyDescent="0.2">
      <c r="A178" s="1" t="s">
        <v>1015</v>
      </c>
      <c r="B178" s="1" t="s">
        <v>1026</v>
      </c>
      <c r="C178" s="1" t="s">
        <v>1027</v>
      </c>
      <c r="D178" s="1" t="s">
        <v>1028</v>
      </c>
      <c r="E178" s="1" t="s">
        <v>1029</v>
      </c>
      <c r="F178" s="1" t="s">
        <v>1030</v>
      </c>
      <c r="G178">
        <f t="shared" si="17"/>
        <v>1</v>
      </c>
      <c r="H178" t="str">
        <f t="shared" si="14"/>
        <v xml:space="preserve"> </v>
      </c>
      <c r="I178">
        <f t="shared" si="15"/>
        <v>1</v>
      </c>
      <c r="J178">
        <f t="shared" si="16"/>
        <v>1</v>
      </c>
    </row>
    <row r="179" spans="1:11" x14ac:dyDescent="0.2">
      <c r="A179" s="1" t="s">
        <v>1218</v>
      </c>
      <c r="B179" s="1" t="s">
        <v>1653</v>
      </c>
      <c r="C179" s="1" t="s">
        <v>1654</v>
      </c>
      <c r="D179" s="1" t="s">
        <v>1655</v>
      </c>
      <c r="E179" s="1" t="s">
        <v>1235</v>
      </c>
      <c r="F179" s="1" t="s">
        <v>1656</v>
      </c>
      <c r="G179">
        <f t="shared" si="17"/>
        <v>1</v>
      </c>
      <c r="H179" t="str">
        <f t="shared" si="14"/>
        <v xml:space="preserve"> </v>
      </c>
      <c r="I179">
        <f t="shared" si="15"/>
        <v>1</v>
      </c>
      <c r="J179">
        <f t="shared" si="16"/>
        <v>1</v>
      </c>
    </row>
    <row r="180" spans="1:11" x14ac:dyDescent="0.2">
      <c r="A180" s="1" t="s">
        <v>1218</v>
      </c>
      <c r="B180" s="1" t="s">
        <v>1227</v>
      </c>
      <c r="C180" s="1" t="s">
        <v>1228</v>
      </c>
      <c r="D180" s="1" t="s">
        <v>1229</v>
      </c>
      <c r="E180" s="1" t="s">
        <v>1230</v>
      </c>
      <c r="F180" s="1" t="s">
        <v>1231</v>
      </c>
      <c r="G180">
        <f t="shared" si="17"/>
        <v>1</v>
      </c>
      <c r="H180" t="str">
        <f t="shared" si="14"/>
        <v xml:space="preserve"> </v>
      </c>
      <c r="I180">
        <f t="shared" si="15"/>
        <v>1</v>
      </c>
      <c r="J180">
        <f t="shared" si="16"/>
        <v>1</v>
      </c>
    </row>
    <row r="181" spans="1:11" x14ac:dyDescent="0.2">
      <c r="A181" s="1" t="s">
        <v>1102</v>
      </c>
      <c r="B181" s="1" t="s">
        <v>1106</v>
      </c>
      <c r="C181" s="1" t="s">
        <v>1107</v>
      </c>
      <c r="D181" s="1" t="s">
        <v>1108</v>
      </c>
      <c r="E181" s="1" t="s">
        <v>1109</v>
      </c>
      <c r="F181" s="1" t="s">
        <v>678</v>
      </c>
      <c r="G181">
        <f t="shared" si="17"/>
        <v>1</v>
      </c>
      <c r="H181" t="str">
        <f t="shared" si="14"/>
        <v xml:space="preserve"> </v>
      </c>
      <c r="I181">
        <f t="shared" si="15"/>
        <v>1</v>
      </c>
      <c r="J181">
        <f t="shared" si="16"/>
        <v>1</v>
      </c>
    </row>
    <row r="182" spans="1:11" x14ac:dyDescent="0.2">
      <c r="A182" s="1" t="s">
        <v>1139</v>
      </c>
      <c r="B182" s="1" t="s">
        <v>871</v>
      </c>
      <c r="C182" s="1" t="s">
        <v>872</v>
      </c>
      <c r="D182" s="1" t="s">
        <v>1140</v>
      </c>
      <c r="E182" s="1" t="s">
        <v>1141</v>
      </c>
      <c r="F182" s="1" t="s">
        <v>1142</v>
      </c>
      <c r="G182">
        <f t="shared" si="17"/>
        <v>2</v>
      </c>
      <c r="H182" t="str">
        <f t="shared" si="14"/>
        <v xml:space="preserve"> </v>
      </c>
      <c r="I182">
        <f t="shared" si="15"/>
        <v>2</v>
      </c>
      <c r="J182">
        <v>1</v>
      </c>
      <c r="K182" s="4" t="s">
        <v>1760</v>
      </c>
    </row>
    <row r="183" spans="1:11" x14ac:dyDescent="0.2">
      <c r="A183" s="1" t="s">
        <v>839</v>
      </c>
      <c r="B183" s="1" t="s">
        <v>871</v>
      </c>
      <c r="C183" s="1" t="s">
        <v>872</v>
      </c>
      <c r="D183" s="1" t="s">
        <v>873</v>
      </c>
      <c r="E183" s="1" t="s">
        <v>874</v>
      </c>
      <c r="F183" s="1" t="s">
        <v>875</v>
      </c>
      <c r="H183" t="str">
        <f t="shared" si="14"/>
        <v xml:space="preserve"> </v>
      </c>
      <c r="I183">
        <f t="shared" si="15"/>
        <v>0</v>
      </c>
      <c r="J183">
        <f t="shared" si="16"/>
        <v>0</v>
      </c>
    </row>
    <row r="184" spans="1:11" x14ac:dyDescent="0.2">
      <c r="A184" s="1" t="s">
        <v>1218</v>
      </c>
      <c r="B184" s="1" t="s">
        <v>1440</v>
      </c>
      <c r="C184" s="1" t="s">
        <v>1441</v>
      </c>
      <c r="D184" s="1" t="s">
        <v>1442</v>
      </c>
      <c r="E184" s="1" t="s">
        <v>1443</v>
      </c>
      <c r="F184" s="1" t="s">
        <v>1444</v>
      </c>
      <c r="G184">
        <f t="shared" ref="G184:G190" si="18">COUNTIF(B$2:B$499,B184)</f>
        <v>1</v>
      </c>
      <c r="H184" t="str">
        <f t="shared" si="14"/>
        <v xml:space="preserve"> </v>
      </c>
      <c r="I184">
        <f t="shared" si="15"/>
        <v>1</v>
      </c>
      <c r="J184">
        <f t="shared" si="16"/>
        <v>1</v>
      </c>
    </row>
    <row r="185" spans="1:11" x14ac:dyDescent="0.2">
      <c r="A185" s="1" t="s">
        <v>323</v>
      </c>
      <c r="B185" s="1" t="s">
        <v>1816</v>
      </c>
      <c r="C185" s="1" t="s">
        <v>1817</v>
      </c>
      <c r="D185" s="1" t="s">
        <v>1818</v>
      </c>
      <c r="E185" s="1" t="s">
        <v>1819</v>
      </c>
      <c r="F185" s="1" t="s">
        <v>1820</v>
      </c>
      <c r="G185">
        <f t="shared" si="18"/>
        <v>1</v>
      </c>
      <c r="H185" t="str">
        <f t="shared" si="14"/>
        <v xml:space="preserve"> </v>
      </c>
      <c r="I185">
        <f t="shared" si="15"/>
        <v>1</v>
      </c>
      <c r="J185">
        <f t="shared" si="16"/>
        <v>1</v>
      </c>
    </row>
    <row r="186" spans="1:11" x14ac:dyDescent="0.2">
      <c r="A186" s="1" t="s">
        <v>177</v>
      </c>
      <c r="B186" s="1" t="s">
        <v>188</v>
      </c>
      <c r="C186" s="1" t="s">
        <v>189</v>
      </c>
      <c r="D186" s="1" t="s">
        <v>190</v>
      </c>
      <c r="E186" s="1" t="s">
        <v>191</v>
      </c>
      <c r="F186" s="1" t="s">
        <v>192</v>
      </c>
      <c r="G186">
        <f t="shared" si="18"/>
        <v>1</v>
      </c>
      <c r="H186" t="str">
        <f t="shared" si="14"/>
        <v xml:space="preserve"> </v>
      </c>
      <c r="I186">
        <f t="shared" si="15"/>
        <v>1</v>
      </c>
      <c r="J186">
        <f t="shared" si="16"/>
        <v>1</v>
      </c>
    </row>
    <row r="187" spans="1:11" x14ac:dyDescent="0.2">
      <c r="A187" s="1" t="s">
        <v>1677</v>
      </c>
      <c r="B187" s="1" t="s">
        <v>1683</v>
      </c>
      <c r="C187" s="1" t="s">
        <v>1684</v>
      </c>
      <c r="D187" s="1" t="s">
        <v>1685</v>
      </c>
      <c r="E187" s="1" t="s">
        <v>1686</v>
      </c>
      <c r="F187" s="1" t="s">
        <v>1687</v>
      </c>
      <c r="G187">
        <f t="shared" si="18"/>
        <v>1</v>
      </c>
      <c r="H187" t="str">
        <f t="shared" si="14"/>
        <v xml:space="preserve"> </v>
      </c>
      <c r="I187">
        <f t="shared" si="15"/>
        <v>1</v>
      </c>
      <c r="J187">
        <f t="shared" si="16"/>
        <v>1</v>
      </c>
    </row>
    <row r="188" spans="1:11" x14ac:dyDescent="0.2">
      <c r="A188" s="1" t="s">
        <v>839</v>
      </c>
      <c r="B188" s="1" t="s">
        <v>950</v>
      </c>
      <c r="C188" s="1" t="s">
        <v>951</v>
      </c>
      <c r="D188" s="1" t="s">
        <v>952</v>
      </c>
      <c r="E188" s="1" t="s">
        <v>953</v>
      </c>
      <c r="F188" s="1" t="s">
        <v>954</v>
      </c>
      <c r="G188">
        <f t="shared" si="18"/>
        <v>1</v>
      </c>
      <c r="H188" t="str">
        <f t="shared" si="14"/>
        <v xml:space="preserve"> </v>
      </c>
      <c r="I188">
        <f t="shared" si="15"/>
        <v>1</v>
      </c>
      <c r="J188">
        <f t="shared" si="16"/>
        <v>1</v>
      </c>
    </row>
    <row r="189" spans="1:11" x14ac:dyDescent="0.2">
      <c r="A189" s="1" t="s">
        <v>623</v>
      </c>
      <c r="B189" s="1" t="s">
        <v>647</v>
      </c>
      <c r="C189" s="1" t="s">
        <v>648</v>
      </c>
      <c r="D189" s="1" t="s">
        <v>649</v>
      </c>
      <c r="E189" s="1" t="s">
        <v>650</v>
      </c>
      <c r="F189" s="1" t="s">
        <v>651</v>
      </c>
      <c r="G189">
        <f t="shared" si="18"/>
        <v>1</v>
      </c>
      <c r="H189" t="str">
        <f t="shared" si="14"/>
        <v xml:space="preserve"> </v>
      </c>
      <c r="I189">
        <f t="shared" si="15"/>
        <v>1</v>
      </c>
      <c r="J189">
        <f t="shared" si="16"/>
        <v>1</v>
      </c>
    </row>
    <row r="190" spans="1:11" x14ac:dyDescent="0.2">
      <c r="A190" s="1" t="s">
        <v>704</v>
      </c>
      <c r="B190" s="1" t="s">
        <v>1859</v>
      </c>
      <c r="C190" s="1" t="s">
        <v>1860</v>
      </c>
      <c r="D190" s="1" t="s">
        <v>1861</v>
      </c>
      <c r="E190" s="1" t="s">
        <v>1862</v>
      </c>
      <c r="F190" s="1" t="s">
        <v>1863</v>
      </c>
      <c r="G190">
        <f t="shared" si="18"/>
        <v>10</v>
      </c>
      <c r="H190" t="str">
        <f t="shared" si="14"/>
        <v xml:space="preserve"> </v>
      </c>
      <c r="I190">
        <v>1</v>
      </c>
      <c r="J190">
        <f t="shared" si="16"/>
        <v>1</v>
      </c>
    </row>
    <row r="191" spans="1:11" x14ac:dyDescent="0.2">
      <c r="A191" s="1" t="s">
        <v>710</v>
      </c>
      <c r="B191" s="1" t="s">
        <v>1859</v>
      </c>
      <c r="C191" s="1" t="s">
        <v>1860</v>
      </c>
      <c r="D191" s="1" t="s">
        <v>1861</v>
      </c>
      <c r="E191" s="1" t="s">
        <v>1862</v>
      </c>
      <c r="F191" s="1" t="s">
        <v>1863</v>
      </c>
      <c r="H191">
        <f t="shared" si="14"/>
        <v>1</v>
      </c>
      <c r="I191">
        <f t="shared" si="15"/>
        <v>0</v>
      </c>
      <c r="J191">
        <f t="shared" si="16"/>
        <v>0</v>
      </c>
    </row>
    <row r="192" spans="1:11" x14ac:dyDescent="0.2">
      <c r="A192" s="1" t="s">
        <v>716</v>
      </c>
      <c r="B192" s="1" t="s">
        <v>1859</v>
      </c>
      <c r="C192" s="1" t="s">
        <v>1860</v>
      </c>
      <c r="D192" s="1" t="s">
        <v>1861</v>
      </c>
      <c r="E192" s="1" t="s">
        <v>1862</v>
      </c>
      <c r="F192" s="1" t="s">
        <v>1863</v>
      </c>
      <c r="H192">
        <f t="shared" si="14"/>
        <v>1</v>
      </c>
      <c r="I192">
        <f t="shared" si="15"/>
        <v>0</v>
      </c>
      <c r="J192">
        <f t="shared" si="16"/>
        <v>0</v>
      </c>
    </row>
    <row r="193" spans="1:10" x14ac:dyDescent="0.2">
      <c r="A193" s="1" t="s">
        <v>717</v>
      </c>
      <c r="B193" s="1" t="s">
        <v>1859</v>
      </c>
      <c r="C193" s="1" t="s">
        <v>1860</v>
      </c>
      <c r="D193" s="1" t="s">
        <v>1861</v>
      </c>
      <c r="E193" s="1" t="s">
        <v>1862</v>
      </c>
      <c r="F193" s="1" t="s">
        <v>1863</v>
      </c>
      <c r="H193">
        <f t="shared" si="14"/>
        <v>1</v>
      </c>
      <c r="I193">
        <f t="shared" si="15"/>
        <v>0</v>
      </c>
      <c r="J193">
        <f t="shared" si="16"/>
        <v>0</v>
      </c>
    </row>
    <row r="194" spans="1:10" x14ac:dyDescent="0.2">
      <c r="A194" s="1" t="s">
        <v>718</v>
      </c>
      <c r="B194" s="1" t="s">
        <v>1859</v>
      </c>
      <c r="C194" s="1" t="s">
        <v>1860</v>
      </c>
      <c r="D194" s="1" t="s">
        <v>1861</v>
      </c>
      <c r="E194" s="1" t="s">
        <v>1862</v>
      </c>
      <c r="F194" s="1" t="s">
        <v>1863</v>
      </c>
      <c r="H194">
        <f t="shared" si="14"/>
        <v>1</v>
      </c>
      <c r="I194">
        <f t="shared" si="15"/>
        <v>0</v>
      </c>
      <c r="J194">
        <f t="shared" si="16"/>
        <v>0</v>
      </c>
    </row>
    <row r="195" spans="1:10" x14ac:dyDescent="0.2">
      <c r="A195" s="1" t="s">
        <v>740</v>
      </c>
      <c r="B195" s="1" t="s">
        <v>1859</v>
      </c>
      <c r="C195" s="1" t="s">
        <v>1860</v>
      </c>
      <c r="D195" s="1" t="s">
        <v>1861</v>
      </c>
      <c r="E195" s="1" t="s">
        <v>1862</v>
      </c>
      <c r="F195" s="1" t="s">
        <v>1863</v>
      </c>
      <c r="H195">
        <f t="shared" ref="H195:H258" si="19">IF(E195=E194,1," ")</f>
        <v>1</v>
      </c>
      <c r="I195">
        <f t="shared" ref="I195:I258" si="20">G195</f>
        <v>0</v>
      </c>
      <c r="J195">
        <f t="shared" ref="J195:J258" si="21">I195</f>
        <v>0</v>
      </c>
    </row>
    <row r="196" spans="1:10" x14ac:dyDescent="0.2">
      <c r="A196" s="1" t="s">
        <v>741</v>
      </c>
      <c r="B196" s="1" t="s">
        <v>1859</v>
      </c>
      <c r="C196" s="1" t="s">
        <v>1860</v>
      </c>
      <c r="D196" s="1" t="s">
        <v>1861</v>
      </c>
      <c r="E196" s="1" t="s">
        <v>1862</v>
      </c>
      <c r="F196" s="1" t="s">
        <v>1863</v>
      </c>
      <c r="H196">
        <f t="shared" si="19"/>
        <v>1</v>
      </c>
      <c r="I196">
        <f t="shared" si="20"/>
        <v>0</v>
      </c>
      <c r="J196">
        <f t="shared" si="21"/>
        <v>0</v>
      </c>
    </row>
    <row r="197" spans="1:10" x14ac:dyDescent="0.2">
      <c r="A197" s="1" t="s">
        <v>761</v>
      </c>
      <c r="B197" s="1" t="s">
        <v>1859</v>
      </c>
      <c r="C197" s="1" t="s">
        <v>1860</v>
      </c>
      <c r="D197" s="1" t="s">
        <v>1861</v>
      </c>
      <c r="E197" s="1" t="s">
        <v>1862</v>
      </c>
      <c r="F197" s="1" t="s">
        <v>1863</v>
      </c>
      <c r="H197">
        <f t="shared" si="19"/>
        <v>1</v>
      </c>
      <c r="I197">
        <f t="shared" si="20"/>
        <v>0</v>
      </c>
      <c r="J197">
        <f t="shared" si="21"/>
        <v>0</v>
      </c>
    </row>
    <row r="198" spans="1:10" x14ac:dyDescent="0.2">
      <c r="A198" s="1" t="s">
        <v>776</v>
      </c>
      <c r="B198" s="1" t="s">
        <v>1859</v>
      </c>
      <c r="C198" s="1" t="s">
        <v>1860</v>
      </c>
      <c r="D198" s="1" t="s">
        <v>1861</v>
      </c>
      <c r="E198" s="1" t="s">
        <v>1862</v>
      </c>
      <c r="F198" s="1" t="s">
        <v>1863</v>
      </c>
      <c r="H198">
        <f t="shared" si="19"/>
        <v>1</v>
      </c>
      <c r="I198">
        <f t="shared" si="20"/>
        <v>0</v>
      </c>
      <c r="J198">
        <f t="shared" si="21"/>
        <v>0</v>
      </c>
    </row>
    <row r="199" spans="1:10" x14ac:dyDescent="0.2">
      <c r="A199" s="1" t="s">
        <v>782</v>
      </c>
      <c r="B199" s="1" t="s">
        <v>1859</v>
      </c>
      <c r="C199" s="1" t="s">
        <v>1860</v>
      </c>
      <c r="D199" s="1" t="s">
        <v>1861</v>
      </c>
      <c r="E199" s="1" t="s">
        <v>1862</v>
      </c>
      <c r="F199" s="1" t="s">
        <v>1863</v>
      </c>
      <c r="H199">
        <f t="shared" si="19"/>
        <v>1</v>
      </c>
      <c r="I199">
        <f t="shared" si="20"/>
        <v>0</v>
      </c>
      <c r="J199">
        <f t="shared" si="21"/>
        <v>0</v>
      </c>
    </row>
    <row r="200" spans="1:10" x14ac:dyDescent="0.2">
      <c r="A200" s="1" t="s">
        <v>1218</v>
      </c>
      <c r="B200" s="1" t="s">
        <v>1598</v>
      </c>
      <c r="C200" s="1" t="s">
        <v>1599</v>
      </c>
      <c r="D200" s="1" t="s">
        <v>1600</v>
      </c>
      <c r="E200" s="1" t="s">
        <v>1601</v>
      </c>
      <c r="F200" s="1" t="s">
        <v>1602</v>
      </c>
      <c r="G200">
        <f t="shared" ref="G200:G211" si="22">COUNTIF(B$2:B$499,B200)</f>
        <v>1</v>
      </c>
      <c r="H200" t="str">
        <f t="shared" si="19"/>
        <v xml:space="preserve"> </v>
      </c>
      <c r="I200">
        <f t="shared" si="20"/>
        <v>1</v>
      </c>
      <c r="J200">
        <f t="shared" si="21"/>
        <v>1</v>
      </c>
    </row>
    <row r="201" spans="1:10" x14ac:dyDescent="0.2">
      <c r="A201" s="1" t="s">
        <v>1058</v>
      </c>
      <c r="B201" s="1" t="s">
        <v>1069</v>
      </c>
      <c r="C201" s="1" t="s">
        <v>1070</v>
      </c>
      <c r="D201" s="1" t="s">
        <v>1071</v>
      </c>
      <c r="E201" s="1" t="s">
        <v>1072</v>
      </c>
      <c r="F201" s="1" t="s">
        <v>1073</v>
      </c>
      <c r="G201">
        <f t="shared" si="22"/>
        <v>1</v>
      </c>
      <c r="H201" t="str">
        <f t="shared" si="19"/>
        <v xml:space="preserve"> </v>
      </c>
      <c r="I201">
        <f t="shared" si="20"/>
        <v>1</v>
      </c>
      <c r="J201">
        <f t="shared" si="21"/>
        <v>1</v>
      </c>
    </row>
    <row r="202" spans="1:10" x14ac:dyDescent="0.2">
      <c r="A202" s="1" t="s">
        <v>684</v>
      </c>
      <c r="B202" s="1" t="s">
        <v>693</v>
      </c>
      <c r="C202" s="1" t="s">
        <v>694</v>
      </c>
      <c r="D202" s="1" t="s">
        <v>695</v>
      </c>
      <c r="E202" s="1" t="s">
        <v>696</v>
      </c>
      <c r="F202" s="1" t="s">
        <v>697</v>
      </c>
      <c r="G202">
        <f t="shared" si="22"/>
        <v>1</v>
      </c>
      <c r="H202" t="str">
        <f t="shared" si="19"/>
        <v xml:space="preserve"> </v>
      </c>
      <c r="I202">
        <f t="shared" si="20"/>
        <v>1</v>
      </c>
      <c r="J202">
        <f t="shared" si="21"/>
        <v>1</v>
      </c>
    </row>
    <row r="203" spans="1:10" x14ac:dyDescent="0.2">
      <c r="A203" s="1" t="s">
        <v>1218</v>
      </c>
      <c r="B203" s="1" t="s">
        <v>1415</v>
      </c>
      <c r="C203" s="1" t="s">
        <v>1416</v>
      </c>
      <c r="D203" s="1" t="s">
        <v>1417</v>
      </c>
      <c r="E203" s="1" t="s">
        <v>1418</v>
      </c>
      <c r="F203" s="1" t="s">
        <v>1419</v>
      </c>
      <c r="G203">
        <f t="shared" si="22"/>
        <v>1</v>
      </c>
      <c r="H203" t="str">
        <f t="shared" si="19"/>
        <v xml:space="preserve"> </v>
      </c>
      <c r="I203">
        <f t="shared" si="20"/>
        <v>1</v>
      </c>
      <c r="J203">
        <f t="shared" si="21"/>
        <v>1</v>
      </c>
    </row>
    <row r="204" spans="1:10" x14ac:dyDescent="0.2">
      <c r="A204" s="1" t="s">
        <v>362</v>
      </c>
      <c r="B204" s="1" t="s">
        <v>363</v>
      </c>
      <c r="C204" s="1" t="s">
        <v>364</v>
      </c>
      <c r="D204" s="1" t="s">
        <v>365</v>
      </c>
      <c r="E204" s="1" t="s">
        <v>366</v>
      </c>
      <c r="F204" s="1" t="s">
        <v>367</v>
      </c>
      <c r="G204">
        <f t="shared" si="22"/>
        <v>1</v>
      </c>
      <c r="H204" t="str">
        <f t="shared" si="19"/>
        <v xml:space="preserve"> </v>
      </c>
      <c r="I204">
        <f t="shared" si="20"/>
        <v>1</v>
      </c>
      <c r="J204">
        <f t="shared" si="21"/>
        <v>1</v>
      </c>
    </row>
    <row r="205" spans="1:10" x14ac:dyDescent="0.2">
      <c r="A205" s="1" t="s">
        <v>839</v>
      </c>
      <c r="B205" s="1" t="s">
        <v>853</v>
      </c>
      <c r="C205" s="1" t="s">
        <v>854</v>
      </c>
      <c r="D205" s="1" t="s">
        <v>855</v>
      </c>
      <c r="E205" s="1" t="s">
        <v>856</v>
      </c>
      <c r="F205" s="1" t="s">
        <v>857</v>
      </c>
      <c r="G205">
        <f t="shared" si="22"/>
        <v>1</v>
      </c>
      <c r="H205" t="str">
        <f t="shared" si="19"/>
        <v xml:space="preserve"> </v>
      </c>
      <c r="I205">
        <f t="shared" si="20"/>
        <v>1</v>
      </c>
      <c r="J205">
        <f t="shared" si="21"/>
        <v>1</v>
      </c>
    </row>
    <row r="206" spans="1:10" x14ac:dyDescent="0.2">
      <c r="A206" s="1" t="s">
        <v>539</v>
      </c>
      <c r="B206" s="1" t="s">
        <v>540</v>
      </c>
      <c r="C206" s="1" t="s">
        <v>541</v>
      </c>
      <c r="D206" s="1" t="s">
        <v>542</v>
      </c>
      <c r="E206" s="1" t="s">
        <v>543</v>
      </c>
      <c r="F206" s="1" t="s">
        <v>544</v>
      </c>
      <c r="G206">
        <f t="shared" si="22"/>
        <v>1</v>
      </c>
      <c r="H206" t="str">
        <f t="shared" si="19"/>
        <v xml:space="preserve"> </v>
      </c>
      <c r="I206">
        <f t="shared" si="20"/>
        <v>1</v>
      </c>
      <c r="J206">
        <f t="shared" si="21"/>
        <v>1</v>
      </c>
    </row>
    <row r="207" spans="1:10" x14ac:dyDescent="0.2">
      <c r="A207" s="1" t="s">
        <v>385</v>
      </c>
      <c r="B207" s="1" t="s">
        <v>386</v>
      </c>
      <c r="C207" s="1" t="s">
        <v>387</v>
      </c>
      <c r="D207" s="1" t="s">
        <v>388</v>
      </c>
      <c r="E207" s="1" t="s">
        <v>389</v>
      </c>
      <c r="F207" s="1" t="s">
        <v>390</v>
      </c>
      <c r="G207">
        <f t="shared" si="22"/>
        <v>1</v>
      </c>
      <c r="H207" t="str">
        <f t="shared" si="19"/>
        <v xml:space="preserve"> </v>
      </c>
      <c r="I207">
        <f t="shared" si="20"/>
        <v>1</v>
      </c>
      <c r="J207">
        <f t="shared" si="21"/>
        <v>1</v>
      </c>
    </row>
    <row r="208" spans="1:10" x14ac:dyDescent="0.2">
      <c r="A208" s="1" t="s">
        <v>1218</v>
      </c>
      <c r="B208" s="1" t="s">
        <v>1404</v>
      </c>
      <c r="C208" s="1" t="s">
        <v>1405</v>
      </c>
      <c r="D208" s="1" t="s">
        <v>1406</v>
      </c>
      <c r="E208" s="1" t="s">
        <v>1407</v>
      </c>
      <c r="F208" s="1" t="s">
        <v>1408</v>
      </c>
      <c r="G208">
        <f t="shared" si="22"/>
        <v>1</v>
      </c>
      <c r="H208" t="str">
        <f t="shared" si="19"/>
        <v xml:space="preserve"> </v>
      </c>
      <c r="I208">
        <f t="shared" si="20"/>
        <v>1</v>
      </c>
      <c r="J208">
        <f t="shared" si="21"/>
        <v>1</v>
      </c>
    </row>
    <row r="209" spans="1:11" x14ac:dyDescent="0.2">
      <c r="A209" s="1" t="s">
        <v>1218</v>
      </c>
      <c r="B209" s="1" t="s">
        <v>1247</v>
      </c>
      <c r="C209" s="1" t="s">
        <v>1248</v>
      </c>
      <c r="D209" s="1" t="s">
        <v>1249</v>
      </c>
      <c r="E209" s="1" t="s">
        <v>1250</v>
      </c>
      <c r="F209" s="1" t="s">
        <v>1251</v>
      </c>
      <c r="G209">
        <f t="shared" si="22"/>
        <v>1</v>
      </c>
      <c r="H209" t="str">
        <f t="shared" si="19"/>
        <v xml:space="preserve"> </v>
      </c>
      <c r="I209">
        <f t="shared" si="20"/>
        <v>1</v>
      </c>
      <c r="J209">
        <f t="shared" si="21"/>
        <v>1</v>
      </c>
    </row>
    <row r="210" spans="1:11" x14ac:dyDescent="0.2">
      <c r="A210" s="1" t="s">
        <v>193</v>
      </c>
      <c r="B210" s="1" t="s">
        <v>199</v>
      </c>
      <c r="C210" s="1" t="s">
        <v>200</v>
      </c>
      <c r="D210" s="1" t="s">
        <v>201</v>
      </c>
      <c r="E210" s="1" t="s">
        <v>202</v>
      </c>
      <c r="F210" s="1" t="s">
        <v>203</v>
      </c>
      <c r="G210">
        <f t="shared" si="22"/>
        <v>1</v>
      </c>
      <c r="H210" t="str">
        <f t="shared" si="19"/>
        <v xml:space="preserve"> </v>
      </c>
      <c r="I210">
        <f t="shared" si="20"/>
        <v>1</v>
      </c>
      <c r="J210">
        <f t="shared" si="21"/>
        <v>1</v>
      </c>
    </row>
    <row r="211" spans="1:11" x14ac:dyDescent="0.2">
      <c r="A211" s="1" t="s">
        <v>53</v>
      </c>
      <c r="B211" s="1" t="s">
        <v>59</v>
      </c>
      <c r="C211" s="1" t="s">
        <v>60</v>
      </c>
      <c r="D211" s="1" t="s">
        <v>61</v>
      </c>
      <c r="E211" s="1" t="s">
        <v>62</v>
      </c>
      <c r="F211" s="1" t="s">
        <v>63</v>
      </c>
      <c r="G211">
        <f t="shared" si="22"/>
        <v>2</v>
      </c>
      <c r="H211" t="str">
        <f t="shared" si="19"/>
        <v xml:space="preserve"> </v>
      </c>
      <c r="I211">
        <f t="shared" si="20"/>
        <v>2</v>
      </c>
      <c r="J211">
        <v>1</v>
      </c>
      <c r="K211" s="4" t="s">
        <v>1760</v>
      </c>
    </row>
    <row r="212" spans="1:11" x14ac:dyDescent="0.2">
      <c r="A212" s="1" t="s">
        <v>91</v>
      </c>
      <c r="B212" s="1" t="s">
        <v>59</v>
      </c>
      <c r="C212" s="1" t="s">
        <v>60</v>
      </c>
      <c r="D212" s="1" t="s">
        <v>92</v>
      </c>
      <c r="E212" s="1" t="s">
        <v>93</v>
      </c>
      <c r="F212" s="1" t="s">
        <v>94</v>
      </c>
      <c r="H212" t="str">
        <f t="shared" si="19"/>
        <v xml:space="preserve"> </v>
      </c>
      <c r="I212">
        <f t="shared" si="20"/>
        <v>0</v>
      </c>
      <c r="J212">
        <f t="shared" si="21"/>
        <v>0</v>
      </c>
    </row>
    <row r="213" spans="1:11" x14ac:dyDescent="0.2">
      <c r="A213" s="1" t="s">
        <v>839</v>
      </c>
      <c r="B213" s="1" t="s">
        <v>922</v>
      </c>
      <c r="C213" s="1" t="s">
        <v>923</v>
      </c>
      <c r="D213" s="1" t="s">
        <v>924</v>
      </c>
      <c r="E213" s="1" t="s">
        <v>925</v>
      </c>
      <c r="F213" s="1" t="s">
        <v>926</v>
      </c>
      <c r="G213">
        <f>COUNTIF(B$2:B$499,B213)</f>
        <v>1</v>
      </c>
      <c r="H213" t="str">
        <f t="shared" si="19"/>
        <v xml:space="preserve"> </v>
      </c>
      <c r="I213">
        <f t="shared" si="20"/>
        <v>1</v>
      </c>
      <c r="J213">
        <f t="shared" si="21"/>
        <v>1</v>
      </c>
    </row>
    <row r="214" spans="1:11" x14ac:dyDescent="0.2">
      <c r="A214" s="1" t="s">
        <v>1218</v>
      </c>
      <c r="B214" s="1" t="s">
        <v>1325</v>
      </c>
      <c r="C214" s="1" t="s">
        <v>1326</v>
      </c>
      <c r="D214" s="1" t="s">
        <v>1327</v>
      </c>
      <c r="E214" s="1" t="s">
        <v>1328</v>
      </c>
      <c r="F214" s="1" t="s">
        <v>1329</v>
      </c>
      <c r="G214">
        <f>COUNTIF(B$2:B$499,B214)</f>
        <v>1</v>
      </c>
      <c r="H214" t="str">
        <f t="shared" si="19"/>
        <v xml:space="preserve"> </v>
      </c>
      <c r="I214">
        <f t="shared" si="20"/>
        <v>1</v>
      </c>
      <c r="J214">
        <f t="shared" si="21"/>
        <v>1</v>
      </c>
    </row>
    <row r="215" spans="1:11" x14ac:dyDescent="0.2">
      <c r="A215" s="1" t="s">
        <v>740</v>
      </c>
      <c r="B215" s="1" t="s">
        <v>1208</v>
      </c>
      <c r="C215" s="1" t="s">
        <v>1209</v>
      </c>
      <c r="D215" s="1" t="s">
        <v>1864</v>
      </c>
      <c r="E215" s="1" t="s">
        <v>1865</v>
      </c>
      <c r="F215" s="1" t="s">
        <v>1866</v>
      </c>
      <c r="G215">
        <f>COUNTIF(B$2:B$499,B215)</f>
        <v>2</v>
      </c>
      <c r="H215" t="str">
        <f t="shared" si="19"/>
        <v xml:space="preserve"> </v>
      </c>
      <c r="I215">
        <f t="shared" si="20"/>
        <v>2</v>
      </c>
      <c r="J215">
        <f t="shared" si="21"/>
        <v>2</v>
      </c>
      <c r="K215" s="4" t="s">
        <v>1972</v>
      </c>
    </row>
    <row r="216" spans="1:11" x14ac:dyDescent="0.2">
      <c r="A216" s="1" t="s">
        <v>1207</v>
      </c>
      <c r="B216" s="1" t="s">
        <v>1208</v>
      </c>
      <c r="C216" s="1" t="s">
        <v>1209</v>
      </c>
      <c r="D216" s="1" t="s">
        <v>1210</v>
      </c>
      <c r="E216" s="1" t="s">
        <v>1211</v>
      </c>
      <c r="F216" s="1" t="s">
        <v>1212</v>
      </c>
      <c r="H216" t="str">
        <f t="shared" si="19"/>
        <v xml:space="preserve"> </v>
      </c>
      <c r="I216">
        <f t="shared" si="20"/>
        <v>0</v>
      </c>
      <c r="J216">
        <f t="shared" si="21"/>
        <v>0</v>
      </c>
    </row>
    <row r="217" spans="1:11" x14ac:dyDescent="0.2">
      <c r="A217" s="1" t="s">
        <v>791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>
        <f>COUNTIF(B$2:B$499,B217)</f>
        <v>2</v>
      </c>
      <c r="H217" t="str">
        <f t="shared" si="19"/>
        <v xml:space="preserve"> </v>
      </c>
      <c r="I217">
        <f t="shared" si="20"/>
        <v>2</v>
      </c>
      <c r="J217">
        <v>1</v>
      </c>
      <c r="K217" s="4" t="s">
        <v>1760</v>
      </c>
    </row>
    <row r="218" spans="1:11" x14ac:dyDescent="0.2">
      <c r="A218" s="1" t="s">
        <v>1095</v>
      </c>
      <c r="B218" s="1" t="s">
        <v>812</v>
      </c>
      <c r="C218" s="1" t="s">
        <v>813</v>
      </c>
      <c r="D218" s="1" t="s">
        <v>1099</v>
      </c>
      <c r="E218" s="1" t="s">
        <v>1100</v>
      </c>
      <c r="F218" s="1" t="s">
        <v>1101</v>
      </c>
      <c r="H218" t="str">
        <f t="shared" si="19"/>
        <v xml:space="preserve"> </v>
      </c>
      <c r="I218">
        <f t="shared" si="20"/>
        <v>0</v>
      </c>
      <c r="J218">
        <f t="shared" si="21"/>
        <v>0</v>
      </c>
    </row>
    <row r="219" spans="1:11" x14ac:dyDescent="0.2">
      <c r="A219" s="1" t="s">
        <v>351</v>
      </c>
      <c r="B219" s="1" t="s">
        <v>352</v>
      </c>
      <c r="C219" s="1" t="s">
        <v>353</v>
      </c>
      <c r="D219" s="1" t="s">
        <v>354</v>
      </c>
      <c r="E219" s="1" t="s">
        <v>355</v>
      </c>
      <c r="F219" s="1" t="s">
        <v>356</v>
      </c>
      <c r="G219">
        <f t="shared" ref="G219:G227" si="23">COUNTIF(B$2:B$499,B219)</f>
        <v>1</v>
      </c>
      <c r="H219" t="str">
        <f t="shared" si="19"/>
        <v xml:space="preserve"> </v>
      </c>
      <c r="I219">
        <f t="shared" si="20"/>
        <v>1</v>
      </c>
      <c r="J219">
        <f t="shared" si="21"/>
        <v>1</v>
      </c>
    </row>
    <row r="220" spans="1:11" x14ac:dyDescent="0.2">
      <c r="A220" s="1" t="s">
        <v>1218</v>
      </c>
      <c r="B220" s="1" t="s">
        <v>1550</v>
      </c>
      <c r="C220" s="1" t="s">
        <v>1551</v>
      </c>
      <c r="D220" s="1" t="s">
        <v>1552</v>
      </c>
      <c r="E220" s="1" t="s">
        <v>1553</v>
      </c>
      <c r="F220" s="1" t="s">
        <v>1554</v>
      </c>
      <c r="G220">
        <f t="shared" si="23"/>
        <v>1</v>
      </c>
      <c r="H220" t="str">
        <f t="shared" si="19"/>
        <v xml:space="preserve"> </v>
      </c>
      <c r="I220">
        <f t="shared" si="20"/>
        <v>1</v>
      </c>
      <c r="J220">
        <f t="shared" si="21"/>
        <v>1</v>
      </c>
    </row>
    <row r="221" spans="1:11" x14ac:dyDescent="0.2">
      <c r="A221" s="1" t="s">
        <v>991</v>
      </c>
      <c r="B221" s="1" t="s">
        <v>1005</v>
      </c>
      <c r="C221" s="1" t="s">
        <v>1006</v>
      </c>
      <c r="D221" s="1" t="s">
        <v>1007</v>
      </c>
      <c r="E221" s="1" t="s">
        <v>1008</v>
      </c>
      <c r="F221" s="1" t="s">
        <v>1009</v>
      </c>
      <c r="G221">
        <f t="shared" si="23"/>
        <v>1</v>
      </c>
      <c r="H221" t="str">
        <f t="shared" si="19"/>
        <v xml:space="preserve"> </v>
      </c>
      <c r="I221">
        <f t="shared" si="20"/>
        <v>1</v>
      </c>
      <c r="J221">
        <f t="shared" si="21"/>
        <v>1</v>
      </c>
    </row>
    <row r="222" spans="1:11" x14ac:dyDescent="0.2">
      <c r="A222" s="1" t="s">
        <v>1218</v>
      </c>
      <c r="B222" s="1" t="s">
        <v>1921</v>
      </c>
      <c r="C222" s="1" t="s">
        <v>1922</v>
      </c>
      <c r="D222" s="1" t="s">
        <v>1414</v>
      </c>
      <c r="E222" s="1" t="s">
        <v>1923</v>
      </c>
      <c r="F222" s="1" t="s">
        <v>1924</v>
      </c>
      <c r="G222">
        <f t="shared" si="23"/>
        <v>1</v>
      </c>
      <c r="H222" t="str">
        <f t="shared" si="19"/>
        <v xml:space="preserve"> </v>
      </c>
      <c r="I222">
        <f t="shared" si="20"/>
        <v>1</v>
      </c>
      <c r="J222">
        <f t="shared" si="21"/>
        <v>1</v>
      </c>
    </row>
    <row r="223" spans="1:11" x14ac:dyDescent="0.2">
      <c r="A223" s="1" t="s">
        <v>1741</v>
      </c>
      <c r="B223" s="1" t="s">
        <v>1747</v>
      </c>
      <c r="C223" s="1" t="s">
        <v>1748</v>
      </c>
      <c r="D223" s="1" t="s">
        <v>1749</v>
      </c>
      <c r="E223" s="1" t="s">
        <v>1750</v>
      </c>
      <c r="F223" s="1" t="s">
        <v>1751</v>
      </c>
      <c r="G223">
        <f t="shared" si="23"/>
        <v>1</v>
      </c>
      <c r="H223" t="str">
        <f t="shared" si="19"/>
        <v xml:space="preserve"> </v>
      </c>
      <c r="I223">
        <f t="shared" si="20"/>
        <v>1</v>
      </c>
      <c r="J223">
        <f t="shared" si="21"/>
        <v>1</v>
      </c>
    </row>
    <row r="224" spans="1:11" x14ac:dyDescent="0.2">
      <c r="A224" s="1" t="s">
        <v>193</v>
      </c>
      <c r="B224" s="1" t="s">
        <v>212</v>
      </c>
      <c r="C224" s="1" t="s">
        <v>213</v>
      </c>
      <c r="D224" s="1" t="s">
        <v>214</v>
      </c>
      <c r="E224" s="1" t="s">
        <v>215</v>
      </c>
      <c r="F224" s="1" t="s">
        <v>216</v>
      </c>
      <c r="G224">
        <f t="shared" si="23"/>
        <v>1</v>
      </c>
      <c r="H224" t="str">
        <f t="shared" si="19"/>
        <v xml:space="preserve"> </v>
      </c>
      <c r="I224">
        <f t="shared" si="20"/>
        <v>1</v>
      </c>
      <c r="J224">
        <f t="shared" si="21"/>
        <v>1</v>
      </c>
    </row>
    <row r="225" spans="1:11" x14ac:dyDescent="0.2">
      <c r="A225" s="1" t="s">
        <v>122</v>
      </c>
      <c r="B225" s="1" t="s">
        <v>128</v>
      </c>
      <c r="C225" s="1" t="s">
        <v>129</v>
      </c>
      <c r="D225" s="1" t="s">
        <v>130</v>
      </c>
      <c r="E225" s="1" t="s">
        <v>131</v>
      </c>
      <c r="F225" s="1" t="s">
        <v>132</v>
      </c>
      <c r="G225">
        <f t="shared" si="23"/>
        <v>1</v>
      </c>
      <c r="H225" t="str">
        <f t="shared" si="19"/>
        <v xml:space="preserve"> </v>
      </c>
      <c r="I225">
        <f t="shared" si="20"/>
        <v>1</v>
      </c>
      <c r="J225">
        <f t="shared" si="21"/>
        <v>1</v>
      </c>
    </row>
    <row r="226" spans="1:11" x14ac:dyDescent="0.2">
      <c r="A226" s="1" t="s">
        <v>1703</v>
      </c>
      <c r="B226" s="1" t="s">
        <v>1704</v>
      </c>
      <c r="C226" s="1" t="s">
        <v>1705</v>
      </c>
      <c r="D226" s="1" t="s">
        <v>1706</v>
      </c>
      <c r="E226" s="1" t="s">
        <v>1707</v>
      </c>
      <c r="F226" s="1" t="s">
        <v>1708</v>
      </c>
      <c r="G226">
        <f t="shared" si="23"/>
        <v>1</v>
      </c>
      <c r="H226" t="str">
        <f t="shared" si="19"/>
        <v xml:space="preserve"> </v>
      </c>
      <c r="I226">
        <f t="shared" si="20"/>
        <v>1</v>
      </c>
      <c r="J226">
        <f t="shared" si="21"/>
        <v>1</v>
      </c>
    </row>
    <row r="227" spans="1:11" x14ac:dyDescent="0.2">
      <c r="A227" s="1" t="s">
        <v>1724</v>
      </c>
      <c r="B227" s="1" t="s">
        <v>6</v>
      </c>
      <c r="C227" s="1" t="s">
        <v>7</v>
      </c>
      <c r="D227" s="1" t="s">
        <v>1740</v>
      </c>
      <c r="E227" s="1" t="s">
        <v>1663</v>
      </c>
      <c r="F227" s="1" t="s">
        <v>1664</v>
      </c>
      <c r="G227">
        <f t="shared" si="23"/>
        <v>7</v>
      </c>
      <c r="H227" t="str">
        <f t="shared" si="19"/>
        <v xml:space="preserve"> </v>
      </c>
      <c r="I227">
        <v>5</v>
      </c>
      <c r="J227">
        <f t="shared" si="21"/>
        <v>5</v>
      </c>
      <c r="K227" s="4" t="s">
        <v>1761</v>
      </c>
    </row>
    <row r="228" spans="1:11" x14ac:dyDescent="0.2">
      <c r="A228" s="1" t="s">
        <v>1662</v>
      </c>
      <c r="B228" s="1" t="s">
        <v>6</v>
      </c>
      <c r="C228" s="1" t="s">
        <v>7</v>
      </c>
      <c r="D228" s="1" t="s">
        <v>8</v>
      </c>
      <c r="E228" s="1" t="s">
        <v>9</v>
      </c>
      <c r="F228" s="1" t="s">
        <v>10</v>
      </c>
      <c r="H228" t="str">
        <f t="shared" si="19"/>
        <v xml:space="preserve"> </v>
      </c>
      <c r="I228">
        <f t="shared" si="20"/>
        <v>0</v>
      </c>
      <c r="J228">
        <f t="shared" si="21"/>
        <v>0</v>
      </c>
      <c r="K228" s="4"/>
    </row>
    <row r="229" spans="1:11" x14ac:dyDescent="0.2">
      <c r="A229" s="1" t="s">
        <v>0</v>
      </c>
      <c r="B229" s="1" t="s">
        <v>6</v>
      </c>
      <c r="C229" s="1" t="s">
        <v>7</v>
      </c>
      <c r="D229" s="1" t="s">
        <v>8</v>
      </c>
      <c r="E229" s="1" t="s">
        <v>9</v>
      </c>
      <c r="F229" s="1" t="s">
        <v>10</v>
      </c>
      <c r="H229">
        <f t="shared" si="19"/>
        <v>1</v>
      </c>
      <c r="I229">
        <f t="shared" si="20"/>
        <v>0</v>
      </c>
      <c r="J229">
        <f t="shared" si="21"/>
        <v>0</v>
      </c>
      <c r="K229" s="4"/>
    </row>
    <row r="230" spans="1:11" x14ac:dyDescent="0.2">
      <c r="A230" s="1" t="s">
        <v>351</v>
      </c>
      <c r="B230" s="1" t="s">
        <v>6</v>
      </c>
      <c r="C230" s="1" t="s">
        <v>7</v>
      </c>
      <c r="D230" s="1" t="s">
        <v>84</v>
      </c>
      <c r="E230" s="1" t="s">
        <v>85</v>
      </c>
      <c r="F230" s="1" t="s">
        <v>86</v>
      </c>
      <c r="H230" t="str">
        <f t="shared" si="19"/>
        <v xml:space="preserve"> </v>
      </c>
      <c r="I230">
        <f t="shared" si="20"/>
        <v>0</v>
      </c>
      <c r="J230">
        <f t="shared" si="21"/>
        <v>0</v>
      </c>
      <c r="K230" s="4"/>
    </row>
    <row r="231" spans="1:11" x14ac:dyDescent="0.2">
      <c r="A231" s="1" t="s">
        <v>83</v>
      </c>
      <c r="B231" s="1" t="s">
        <v>6</v>
      </c>
      <c r="C231" s="1" t="s">
        <v>7</v>
      </c>
      <c r="D231" s="1" t="s">
        <v>84</v>
      </c>
      <c r="E231" s="1" t="s">
        <v>85</v>
      </c>
      <c r="F231" s="1" t="s">
        <v>86</v>
      </c>
      <c r="H231">
        <f t="shared" si="19"/>
        <v>1</v>
      </c>
      <c r="I231">
        <f t="shared" si="20"/>
        <v>0</v>
      </c>
      <c r="J231">
        <f t="shared" si="21"/>
        <v>0</v>
      </c>
      <c r="K231" s="4"/>
    </row>
    <row r="232" spans="1:11" x14ac:dyDescent="0.2">
      <c r="A232" s="1" t="s">
        <v>104</v>
      </c>
      <c r="B232" s="1" t="s">
        <v>6</v>
      </c>
      <c r="C232" s="1" t="s">
        <v>7</v>
      </c>
      <c r="D232" s="1" t="s">
        <v>105</v>
      </c>
      <c r="E232" s="1" t="s">
        <v>106</v>
      </c>
      <c r="F232" s="1" t="s">
        <v>107</v>
      </c>
      <c r="H232" t="str">
        <f t="shared" si="19"/>
        <v xml:space="preserve"> </v>
      </c>
      <c r="I232">
        <f t="shared" si="20"/>
        <v>0</v>
      </c>
      <c r="J232">
        <f t="shared" si="21"/>
        <v>0</v>
      </c>
      <c r="K232" s="4"/>
    </row>
    <row r="233" spans="1:11" x14ac:dyDescent="0.2">
      <c r="A233" s="1" t="s">
        <v>1754</v>
      </c>
      <c r="B233" s="1" t="s">
        <v>6</v>
      </c>
      <c r="C233" s="1" t="s">
        <v>7</v>
      </c>
      <c r="D233" s="1" t="s">
        <v>1755</v>
      </c>
      <c r="E233" s="1" t="s">
        <v>1756</v>
      </c>
      <c r="F233" s="1" t="s">
        <v>1757</v>
      </c>
      <c r="H233" t="str">
        <f t="shared" si="19"/>
        <v xml:space="preserve"> </v>
      </c>
      <c r="I233">
        <f t="shared" si="20"/>
        <v>0</v>
      </c>
      <c r="J233">
        <f t="shared" si="21"/>
        <v>0</v>
      </c>
      <c r="K233" s="4"/>
    </row>
    <row r="234" spans="1:11" x14ac:dyDescent="0.2">
      <c r="A234" s="1" t="s">
        <v>839</v>
      </c>
      <c r="B234" s="1" t="s">
        <v>886</v>
      </c>
      <c r="C234" s="1" t="s">
        <v>887</v>
      </c>
      <c r="D234" s="1" t="s">
        <v>888</v>
      </c>
      <c r="E234" s="1" t="s">
        <v>889</v>
      </c>
      <c r="F234" s="1" t="s">
        <v>890</v>
      </c>
      <c r="G234">
        <f>COUNTIF(B$2:B$499,B234)</f>
        <v>1</v>
      </c>
      <c r="H234" t="str">
        <f t="shared" si="19"/>
        <v xml:space="preserve"> </v>
      </c>
      <c r="I234">
        <f t="shared" si="20"/>
        <v>1</v>
      </c>
      <c r="J234">
        <f t="shared" si="21"/>
        <v>1</v>
      </c>
      <c r="K234" s="4"/>
    </row>
    <row r="235" spans="1:11" x14ac:dyDescent="0.2">
      <c r="A235" s="1" t="s">
        <v>623</v>
      </c>
      <c r="B235" s="1" t="s">
        <v>634</v>
      </c>
      <c r="C235" s="1" t="s">
        <v>635</v>
      </c>
      <c r="D235" s="1" t="s">
        <v>636</v>
      </c>
      <c r="E235" s="1" t="s">
        <v>637</v>
      </c>
      <c r="F235" s="1" t="s">
        <v>638</v>
      </c>
      <c r="G235">
        <f>COUNTIF(B$2:B$499,B235)</f>
        <v>1</v>
      </c>
      <c r="H235" t="str">
        <f t="shared" si="19"/>
        <v xml:space="preserve"> </v>
      </c>
      <c r="I235">
        <f t="shared" si="20"/>
        <v>1</v>
      </c>
      <c r="J235">
        <f t="shared" si="21"/>
        <v>1</v>
      </c>
      <c r="K235" s="4"/>
    </row>
    <row r="236" spans="1:11" x14ac:dyDescent="0.2">
      <c r="A236" s="1" t="s">
        <v>597</v>
      </c>
      <c r="B236" s="1" t="s">
        <v>613</v>
      </c>
      <c r="C236" s="1" t="s">
        <v>614</v>
      </c>
      <c r="D236" s="1" t="s">
        <v>615</v>
      </c>
      <c r="E236" s="1" t="s">
        <v>616</v>
      </c>
      <c r="F236" s="1" t="s">
        <v>617</v>
      </c>
      <c r="G236">
        <f>COUNTIF(B$2:B$499,B236)</f>
        <v>1</v>
      </c>
      <c r="H236" t="str">
        <f t="shared" si="19"/>
        <v xml:space="preserve"> </v>
      </c>
      <c r="I236">
        <f t="shared" si="20"/>
        <v>1</v>
      </c>
      <c r="J236">
        <f t="shared" si="21"/>
        <v>1</v>
      </c>
    </row>
    <row r="237" spans="1:11" x14ac:dyDescent="0.2">
      <c r="A237" s="1" t="s">
        <v>79</v>
      </c>
      <c r="B237" s="1" t="s">
        <v>35</v>
      </c>
      <c r="C237" s="1" t="s">
        <v>36</v>
      </c>
      <c r="D237" s="1" t="s">
        <v>80</v>
      </c>
      <c r="E237" s="1" t="s">
        <v>81</v>
      </c>
      <c r="F237" s="1" t="s">
        <v>82</v>
      </c>
      <c r="G237">
        <f>COUNTIF(B$2:B$499,B237)</f>
        <v>9</v>
      </c>
      <c r="H237" t="str">
        <f t="shared" si="19"/>
        <v xml:space="preserve"> </v>
      </c>
      <c r="I237">
        <v>8</v>
      </c>
      <c r="J237">
        <f t="shared" si="21"/>
        <v>8</v>
      </c>
      <c r="K237" s="4" t="s">
        <v>1762</v>
      </c>
    </row>
    <row r="238" spans="1:11" x14ac:dyDescent="0.2">
      <c r="A238" s="1" t="s">
        <v>133</v>
      </c>
      <c r="B238" s="1" t="s">
        <v>35</v>
      </c>
      <c r="C238" s="1" t="s">
        <v>36</v>
      </c>
      <c r="D238" s="1" t="s">
        <v>139</v>
      </c>
      <c r="E238" s="1" t="s">
        <v>140</v>
      </c>
      <c r="F238" s="1" t="s">
        <v>141</v>
      </c>
      <c r="H238" t="str">
        <f t="shared" si="19"/>
        <v xml:space="preserve"> </v>
      </c>
      <c r="I238">
        <f t="shared" si="20"/>
        <v>0</v>
      </c>
      <c r="J238">
        <f t="shared" si="21"/>
        <v>0</v>
      </c>
      <c r="K238" s="4"/>
    </row>
    <row r="239" spans="1:11" x14ac:dyDescent="0.2">
      <c r="A239" s="1" t="s">
        <v>146</v>
      </c>
      <c r="B239" s="1" t="s">
        <v>35</v>
      </c>
      <c r="C239" s="1" t="s">
        <v>36</v>
      </c>
      <c r="D239" s="1" t="s">
        <v>139</v>
      </c>
      <c r="E239" s="1" t="s">
        <v>140</v>
      </c>
      <c r="F239" s="1" t="s">
        <v>141</v>
      </c>
      <c r="H239">
        <f t="shared" si="19"/>
        <v>1</v>
      </c>
      <c r="I239">
        <f t="shared" si="20"/>
        <v>0</v>
      </c>
      <c r="J239">
        <f t="shared" si="21"/>
        <v>0</v>
      </c>
      <c r="K239" s="4"/>
    </row>
    <row r="240" spans="1:11" x14ac:dyDescent="0.2">
      <c r="A240" s="1" t="s">
        <v>69</v>
      </c>
      <c r="B240" s="1" t="s">
        <v>35</v>
      </c>
      <c r="C240" s="1" t="s">
        <v>36</v>
      </c>
      <c r="D240" s="1" t="s">
        <v>70</v>
      </c>
      <c r="E240" s="1" t="s">
        <v>71</v>
      </c>
      <c r="F240" s="1" t="s">
        <v>72</v>
      </c>
      <c r="H240" t="str">
        <f t="shared" si="19"/>
        <v xml:space="preserve"> </v>
      </c>
      <c r="I240">
        <f t="shared" si="20"/>
        <v>0</v>
      </c>
      <c r="J240">
        <f t="shared" si="21"/>
        <v>0</v>
      </c>
      <c r="K240" s="4"/>
    </row>
    <row r="241" spans="1:11" x14ac:dyDescent="0.2">
      <c r="A241" s="1" t="s">
        <v>539</v>
      </c>
      <c r="B241" s="1" t="s">
        <v>35</v>
      </c>
      <c r="C241" s="1" t="s">
        <v>36</v>
      </c>
      <c r="D241" s="1" t="s">
        <v>545</v>
      </c>
      <c r="E241" s="1" t="s">
        <v>546</v>
      </c>
      <c r="F241" s="1" t="s">
        <v>547</v>
      </c>
      <c r="H241" t="str">
        <f t="shared" si="19"/>
        <v xml:space="preserve"> </v>
      </c>
      <c r="I241">
        <f t="shared" si="20"/>
        <v>0</v>
      </c>
      <c r="J241">
        <f t="shared" si="21"/>
        <v>0</v>
      </c>
      <c r="K241" s="4"/>
    </row>
    <row r="242" spans="1:11" x14ac:dyDescent="0.2">
      <c r="A242" s="1" t="s">
        <v>95</v>
      </c>
      <c r="B242" s="1" t="s">
        <v>35</v>
      </c>
      <c r="C242" s="1" t="s">
        <v>36</v>
      </c>
      <c r="D242" s="1" t="s">
        <v>101</v>
      </c>
      <c r="E242" s="1" t="s">
        <v>102</v>
      </c>
      <c r="F242" s="1" t="s">
        <v>103</v>
      </c>
      <c r="H242" t="str">
        <f t="shared" si="19"/>
        <v xml:space="preserve"> </v>
      </c>
      <c r="I242">
        <f t="shared" si="20"/>
        <v>0</v>
      </c>
      <c r="J242">
        <f t="shared" si="21"/>
        <v>0</v>
      </c>
      <c r="K242" s="4"/>
    </row>
    <row r="243" spans="1:11" x14ac:dyDescent="0.2">
      <c r="A243" s="1" t="s">
        <v>662</v>
      </c>
      <c r="B243" s="1" t="s">
        <v>35</v>
      </c>
      <c r="C243" s="1" t="s">
        <v>36</v>
      </c>
      <c r="D243" s="1" t="s">
        <v>668</v>
      </c>
      <c r="E243" s="1" t="s">
        <v>669</v>
      </c>
      <c r="F243" s="1" t="s">
        <v>670</v>
      </c>
      <c r="H243" t="str">
        <f t="shared" si="19"/>
        <v xml:space="preserve"> </v>
      </c>
      <c r="I243">
        <f t="shared" si="20"/>
        <v>0</v>
      </c>
      <c r="J243">
        <f t="shared" si="21"/>
        <v>0</v>
      </c>
      <c r="K243" s="4"/>
    </row>
    <row r="244" spans="1:11" x14ac:dyDescent="0.2">
      <c r="A244" s="1" t="s">
        <v>757</v>
      </c>
      <c r="B244" s="1" t="s">
        <v>35</v>
      </c>
      <c r="C244" s="1" t="s">
        <v>36</v>
      </c>
      <c r="D244" s="1" t="s">
        <v>758</v>
      </c>
      <c r="E244" s="1" t="s">
        <v>759</v>
      </c>
      <c r="F244" s="1" t="s">
        <v>760</v>
      </c>
      <c r="H244" t="str">
        <f t="shared" si="19"/>
        <v xml:space="preserve"> </v>
      </c>
      <c r="I244">
        <f t="shared" si="20"/>
        <v>0</v>
      </c>
      <c r="J244">
        <f t="shared" si="21"/>
        <v>0</v>
      </c>
      <c r="K244" s="4"/>
    </row>
    <row r="245" spans="1:11" x14ac:dyDescent="0.2">
      <c r="A245" s="1" t="s">
        <v>34</v>
      </c>
      <c r="B245" s="1" t="s">
        <v>35</v>
      </c>
      <c r="C245" s="1" t="s">
        <v>36</v>
      </c>
      <c r="D245" s="1" t="s">
        <v>37</v>
      </c>
      <c r="E245" s="1" t="s">
        <v>38</v>
      </c>
      <c r="F245" s="1" t="s">
        <v>39</v>
      </c>
      <c r="H245" t="str">
        <f t="shared" si="19"/>
        <v xml:space="preserve"> </v>
      </c>
      <c r="I245">
        <f t="shared" si="20"/>
        <v>0</v>
      </c>
      <c r="J245">
        <f t="shared" si="21"/>
        <v>0</v>
      </c>
      <c r="K245" s="4"/>
    </row>
    <row r="246" spans="1:11" x14ac:dyDescent="0.2">
      <c r="A246" s="1" t="s">
        <v>309</v>
      </c>
      <c r="B246" s="1" t="s">
        <v>310</v>
      </c>
      <c r="C246" s="1" t="s">
        <v>311</v>
      </c>
      <c r="D246" s="1" t="s">
        <v>312</v>
      </c>
      <c r="E246" s="1" t="s">
        <v>313</v>
      </c>
      <c r="F246" s="1" t="s">
        <v>314</v>
      </c>
      <c r="G246">
        <f>COUNTIF(B$2:B$499,B246)</f>
        <v>1</v>
      </c>
      <c r="H246" t="str">
        <f t="shared" si="19"/>
        <v xml:space="preserve"> </v>
      </c>
      <c r="I246">
        <f t="shared" si="20"/>
        <v>1</v>
      </c>
      <c r="J246">
        <f t="shared" si="21"/>
        <v>1</v>
      </c>
      <c r="K246" s="4"/>
    </row>
    <row r="247" spans="1:11" x14ac:dyDescent="0.2">
      <c r="A247" s="1" t="s">
        <v>303</v>
      </c>
      <c r="B247" s="1" t="s">
        <v>304</v>
      </c>
      <c r="C247" s="1" t="s">
        <v>305</v>
      </c>
      <c r="D247" s="1" t="s">
        <v>306</v>
      </c>
      <c r="E247" s="1" t="s">
        <v>307</v>
      </c>
      <c r="F247" s="1" t="s">
        <v>308</v>
      </c>
      <c r="G247">
        <f>COUNTIF(B$2:B$499,B247)</f>
        <v>2</v>
      </c>
      <c r="H247" t="str">
        <f t="shared" si="19"/>
        <v xml:space="preserve"> </v>
      </c>
      <c r="I247">
        <f t="shared" si="20"/>
        <v>2</v>
      </c>
      <c r="J247">
        <f t="shared" si="21"/>
        <v>2</v>
      </c>
      <c r="K247" s="4" t="s">
        <v>1972</v>
      </c>
    </row>
    <row r="248" spans="1:11" x14ac:dyDescent="0.2">
      <c r="A248" s="1" t="s">
        <v>1218</v>
      </c>
      <c r="B248" s="1" t="s">
        <v>304</v>
      </c>
      <c r="C248" s="1" t="s">
        <v>305</v>
      </c>
      <c r="D248" s="1" t="s">
        <v>1595</v>
      </c>
      <c r="E248" s="1" t="s">
        <v>1596</v>
      </c>
      <c r="F248" s="1" t="s">
        <v>1597</v>
      </c>
      <c r="H248" t="str">
        <f t="shared" si="19"/>
        <v xml:space="preserve"> </v>
      </c>
      <c r="I248">
        <f t="shared" si="20"/>
        <v>0</v>
      </c>
      <c r="J248">
        <f t="shared" si="21"/>
        <v>0</v>
      </c>
      <c r="K248" s="4"/>
    </row>
    <row r="249" spans="1:11" x14ac:dyDescent="0.2">
      <c r="A249" s="1" t="s">
        <v>1218</v>
      </c>
      <c r="B249" s="1" t="s">
        <v>1555</v>
      </c>
      <c r="C249" s="1" t="s">
        <v>1556</v>
      </c>
      <c r="D249" s="1" t="s">
        <v>1557</v>
      </c>
      <c r="E249" s="1" t="s">
        <v>1558</v>
      </c>
      <c r="F249" s="1" t="s">
        <v>1559</v>
      </c>
      <c r="G249">
        <f>COUNTIF(B$2:B$499,B249)</f>
        <v>1</v>
      </c>
      <c r="H249" t="str">
        <f t="shared" si="19"/>
        <v xml:space="preserve"> </v>
      </c>
      <c r="I249">
        <f t="shared" si="20"/>
        <v>1</v>
      </c>
      <c r="J249">
        <f t="shared" si="21"/>
        <v>1</v>
      </c>
      <c r="K249" s="4"/>
    </row>
    <row r="250" spans="1:11" x14ac:dyDescent="0.2">
      <c r="A250" s="1" t="s">
        <v>1218</v>
      </c>
      <c r="B250" s="1" t="s">
        <v>1290</v>
      </c>
      <c r="C250" s="1" t="s">
        <v>1291</v>
      </c>
      <c r="D250" s="1" t="s">
        <v>1292</v>
      </c>
      <c r="E250" s="1" t="s">
        <v>1293</v>
      </c>
      <c r="F250" s="1" t="s">
        <v>1294</v>
      </c>
      <c r="G250">
        <f>COUNTIF(B$2:B$499,B250)</f>
        <v>1</v>
      </c>
      <c r="H250" t="str">
        <f t="shared" si="19"/>
        <v xml:space="preserve"> </v>
      </c>
      <c r="I250">
        <f t="shared" si="20"/>
        <v>1</v>
      </c>
      <c r="J250">
        <f t="shared" si="21"/>
        <v>1</v>
      </c>
      <c r="K250" s="4"/>
    </row>
    <row r="251" spans="1:11" x14ac:dyDescent="0.2">
      <c r="A251" s="1" t="s">
        <v>1080</v>
      </c>
      <c r="B251" s="1" t="s">
        <v>1081</v>
      </c>
      <c r="C251" s="1" t="s">
        <v>1082</v>
      </c>
      <c r="D251" s="1" t="s">
        <v>1083</v>
      </c>
      <c r="E251" s="1" t="s">
        <v>1084</v>
      </c>
      <c r="F251" s="1" t="s">
        <v>1085</v>
      </c>
      <c r="G251">
        <f>COUNTIF(B$2:B$499,B251)</f>
        <v>1</v>
      </c>
      <c r="H251" t="str">
        <f t="shared" si="19"/>
        <v xml:space="preserve"> </v>
      </c>
      <c r="I251">
        <f t="shared" si="20"/>
        <v>1</v>
      </c>
      <c r="J251">
        <f t="shared" si="21"/>
        <v>1</v>
      </c>
    </row>
    <row r="252" spans="1:11" x14ac:dyDescent="0.2">
      <c r="A252" s="1" t="s">
        <v>741</v>
      </c>
      <c r="B252" s="1" t="s">
        <v>752</v>
      </c>
      <c r="C252" s="1" t="s">
        <v>753</v>
      </c>
      <c r="D252" s="1" t="s">
        <v>754</v>
      </c>
      <c r="E252" s="1" t="s">
        <v>755</v>
      </c>
      <c r="F252" s="1" t="s">
        <v>756</v>
      </c>
      <c r="G252">
        <f>COUNTIF(B$2:B$499,B252)</f>
        <v>1</v>
      </c>
      <c r="H252" t="str">
        <f t="shared" si="19"/>
        <v xml:space="preserve"> </v>
      </c>
      <c r="I252">
        <f t="shared" si="20"/>
        <v>1</v>
      </c>
      <c r="J252">
        <f t="shared" si="21"/>
        <v>1</v>
      </c>
      <c r="K252" s="4"/>
    </row>
    <row r="253" spans="1:11" x14ac:dyDescent="0.2">
      <c r="A253" s="1" t="s">
        <v>1741</v>
      </c>
      <c r="B253" s="1" t="s">
        <v>1735</v>
      </c>
      <c r="C253" s="1" t="s">
        <v>1736</v>
      </c>
      <c r="D253" s="1" t="s">
        <v>1752</v>
      </c>
      <c r="E253" s="1" t="s">
        <v>1626</v>
      </c>
      <c r="F253" s="1" t="s">
        <v>1753</v>
      </c>
      <c r="G253">
        <f>COUNTIF(B$2:B$499,B253)</f>
        <v>2</v>
      </c>
      <c r="H253" t="str">
        <f t="shared" si="19"/>
        <v xml:space="preserve"> </v>
      </c>
      <c r="I253">
        <f t="shared" si="20"/>
        <v>2</v>
      </c>
      <c r="J253">
        <v>1</v>
      </c>
      <c r="K253" s="4" t="s">
        <v>1760</v>
      </c>
    </row>
    <row r="254" spans="1:11" x14ac:dyDescent="0.2">
      <c r="A254" s="1" t="s">
        <v>1724</v>
      </c>
      <c r="B254" s="1" t="s">
        <v>1735</v>
      </c>
      <c r="C254" s="1" t="s">
        <v>1736</v>
      </c>
      <c r="D254" s="1" t="s">
        <v>1737</v>
      </c>
      <c r="E254" s="1" t="s">
        <v>1738</v>
      </c>
      <c r="F254" s="1" t="s">
        <v>1739</v>
      </c>
      <c r="H254" t="str">
        <f t="shared" si="19"/>
        <v xml:space="preserve"> </v>
      </c>
      <c r="I254">
        <f t="shared" si="20"/>
        <v>0</v>
      </c>
      <c r="J254">
        <f t="shared" si="21"/>
        <v>0</v>
      </c>
      <c r="K254" s="4"/>
    </row>
    <row r="255" spans="1:11" x14ac:dyDescent="0.2">
      <c r="A255" s="1" t="s">
        <v>147</v>
      </c>
      <c r="B255" s="1" t="s">
        <v>114</v>
      </c>
      <c r="C255" s="1" t="s">
        <v>115</v>
      </c>
      <c r="D255" s="1" t="s">
        <v>148</v>
      </c>
      <c r="E255" s="1" t="s">
        <v>149</v>
      </c>
      <c r="F255" s="1" t="s">
        <v>150</v>
      </c>
      <c r="G255">
        <f>COUNTIF(B$2:B$499,B255)</f>
        <v>5</v>
      </c>
      <c r="H255" t="str">
        <f t="shared" si="19"/>
        <v xml:space="preserve"> </v>
      </c>
      <c r="I255">
        <f t="shared" si="20"/>
        <v>5</v>
      </c>
      <c r="J255">
        <f t="shared" si="21"/>
        <v>5</v>
      </c>
      <c r="K255" s="4" t="s">
        <v>1763</v>
      </c>
    </row>
    <row r="256" spans="1:11" x14ac:dyDescent="0.2">
      <c r="A256" s="1" t="s">
        <v>108</v>
      </c>
      <c r="B256" s="1" t="s">
        <v>114</v>
      </c>
      <c r="C256" s="1" t="s">
        <v>115</v>
      </c>
      <c r="D256" s="1" t="s">
        <v>116</v>
      </c>
      <c r="E256" s="1" t="s">
        <v>117</v>
      </c>
      <c r="F256" s="1" t="s">
        <v>118</v>
      </c>
      <c r="H256" t="str">
        <f t="shared" si="19"/>
        <v xml:space="preserve"> </v>
      </c>
      <c r="I256">
        <f t="shared" si="20"/>
        <v>0</v>
      </c>
      <c r="J256">
        <f t="shared" si="21"/>
        <v>0</v>
      </c>
      <c r="K256" s="4"/>
    </row>
    <row r="257" spans="1:11" x14ac:dyDescent="0.2">
      <c r="A257" s="1" t="s">
        <v>108</v>
      </c>
      <c r="B257" s="1" t="s">
        <v>114</v>
      </c>
      <c r="C257" s="1" t="s">
        <v>115</v>
      </c>
      <c r="D257" s="1" t="s">
        <v>119</v>
      </c>
      <c r="E257" s="1" t="s">
        <v>120</v>
      </c>
      <c r="F257" s="1" t="s">
        <v>121</v>
      </c>
      <c r="H257" t="str">
        <f t="shared" si="19"/>
        <v xml:space="preserve"> </v>
      </c>
      <c r="I257">
        <f t="shared" si="20"/>
        <v>0</v>
      </c>
      <c r="J257">
        <f t="shared" si="21"/>
        <v>0</v>
      </c>
      <c r="K257" s="4"/>
    </row>
    <row r="258" spans="1:11" x14ac:dyDescent="0.2">
      <c r="A258" s="1" t="s">
        <v>684</v>
      </c>
      <c r="B258" s="1" t="s">
        <v>114</v>
      </c>
      <c r="C258" s="1" t="s">
        <v>115</v>
      </c>
      <c r="D258" s="1" t="s">
        <v>698</v>
      </c>
      <c r="E258" s="1" t="s">
        <v>699</v>
      </c>
      <c r="F258" s="1" t="s">
        <v>700</v>
      </c>
      <c r="H258" t="str">
        <f t="shared" si="19"/>
        <v xml:space="preserve"> </v>
      </c>
      <c r="I258">
        <f t="shared" si="20"/>
        <v>0</v>
      </c>
      <c r="J258">
        <f t="shared" si="21"/>
        <v>0</v>
      </c>
      <c r="K258" s="4"/>
    </row>
    <row r="259" spans="1:11" x14ac:dyDescent="0.2">
      <c r="A259" s="1" t="s">
        <v>684</v>
      </c>
      <c r="B259" s="1" t="s">
        <v>114</v>
      </c>
      <c r="C259" s="1" t="s">
        <v>115</v>
      </c>
      <c r="D259" s="1" t="s">
        <v>701</v>
      </c>
      <c r="E259" s="1" t="s">
        <v>702</v>
      </c>
      <c r="F259" s="1" t="s">
        <v>703</v>
      </c>
      <c r="H259" t="str">
        <f t="shared" ref="H259:H322" si="24">IF(E259=E258,1," ")</f>
        <v xml:space="preserve"> </v>
      </c>
      <c r="I259">
        <f t="shared" ref="I259:I322" si="25">G259</f>
        <v>0</v>
      </c>
      <c r="J259">
        <f t="shared" ref="J259:J322" si="26">I259</f>
        <v>0</v>
      </c>
      <c r="K259" s="4"/>
    </row>
    <row r="260" spans="1:11" x14ac:dyDescent="0.2">
      <c r="A260" s="1" t="s">
        <v>718</v>
      </c>
      <c r="B260" s="1" t="s">
        <v>729</v>
      </c>
      <c r="C260" s="1" t="s">
        <v>730</v>
      </c>
      <c r="D260" s="1" t="s">
        <v>731</v>
      </c>
      <c r="E260" s="1" t="s">
        <v>732</v>
      </c>
      <c r="F260" s="1" t="s">
        <v>733</v>
      </c>
      <c r="G260">
        <f t="shared" ref="G260:G274" si="27">COUNTIF(B$2:B$499,B260)</f>
        <v>1</v>
      </c>
      <c r="H260" t="str">
        <f t="shared" si="24"/>
        <v xml:space="preserve"> </v>
      </c>
      <c r="I260">
        <f t="shared" si="25"/>
        <v>1</v>
      </c>
      <c r="J260">
        <f t="shared" si="26"/>
        <v>1</v>
      </c>
      <c r="K260" s="4"/>
    </row>
    <row r="261" spans="1:11" x14ac:dyDescent="0.2">
      <c r="A261" s="1" t="s">
        <v>839</v>
      </c>
      <c r="B261" s="1" t="s">
        <v>876</v>
      </c>
      <c r="C261" s="1" t="s">
        <v>877</v>
      </c>
      <c r="D261" s="1" t="s">
        <v>878</v>
      </c>
      <c r="E261" s="1" t="s">
        <v>879</v>
      </c>
      <c r="F261" s="1" t="s">
        <v>880</v>
      </c>
      <c r="G261">
        <f t="shared" si="27"/>
        <v>1</v>
      </c>
      <c r="H261" t="str">
        <f t="shared" si="24"/>
        <v xml:space="preserve"> </v>
      </c>
      <c r="I261">
        <f t="shared" si="25"/>
        <v>1</v>
      </c>
      <c r="J261">
        <f t="shared" si="26"/>
        <v>1</v>
      </c>
      <c r="K261" s="4"/>
    </row>
    <row r="262" spans="1:11" x14ac:dyDescent="0.2">
      <c r="A262" s="1" t="s">
        <v>442</v>
      </c>
      <c r="B262" s="1" t="s">
        <v>448</v>
      </c>
      <c r="C262" s="1" t="s">
        <v>449</v>
      </c>
      <c r="D262" s="1" t="s">
        <v>450</v>
      </c>
      <c r="E262" s="1" t="s">
        <v>451</v>
      </c>
      <c r="F262" s="1" t="s">
        <v>452</v>
      </c>
      <c r="G262">
        <f t="shared" si="27"/>
        <v>1</v>
      </c>
      <c r="H262" t="str">
        <f t="shared" si="24"/>
        <v xml:space="preserve"> </v>
      </c>
      <c r="I262">
        <f t="shared" si="25"/>
        <v>1</v>
      </c>
      <c r="J262">
        <f t="shared" si="26"/>
        <v>1</v>
      </c>
      <c r="K262" s="4"/>
    </row>
    <row r="263" spans="1:11" x14ac:dyDescent="0.2">
      <c r="A263" s="1" t="s">
        <v>1218</v>
      </c>
      <c r="B263" s="1" t="s">
        <v>1585</v>
      </c>
      <c r="C263" s="1" t="s">
        <v>1586</v>
      </c>
      <c r="D263" s="1" t="s">
        <v>1587</v>
      </c>
      <c r="E263" s="1" t="s">
        <v>1588</v>
      </c>
      <c r="F263" s="1" t="s">
        <v>1589</v>
      </c>
      <c r="G263">
        <f t="shared" si="27"/>
        <v>1</v>
      </c>
      <c r="H263" t="str">
        <f t="shared" si="24"/>
        <v xml:space="preserve"> </v>
      </c>
      <c r="I263">
        <f t="shared" si="25"/>
        <v>1</v>
      </c>
      <c r="J263">
        <f t="shared" si="26"/>
        <v>1</v>
      </c>
      <c r="K263" s="4"/>
    </row>
    <row r="264" spans="1:11" x14ac:dyDescent="0.2">
      <c r="A264" s="1" t="s">
        <v>1218</v>
      </c>
      <c r="B264" s="1" t="s">
        <v>1450</v>
      </c>
      <c r="C264" s="1" t="s">
        <v>1451</v>
      </c>
      <c r="D264" s="1" t="s">
        <v>1452</v>
      </c>
      <c r="E264" s="1" t="s">
        <v>1453</v>
      </c>
      <c r="F264" s="1" t="s">
        <v>1454</v>
      </c>
      <c r="G264">
        <f t="shared" si="27"/>
        <v>1</v>
      </c>
      <c r="H264" t="str">
        <f t="shared" si="24"/>
        <v xml:space="preserve"> </v>
      </c>
      <c r="I264">
        <f t="shared" si="25"/>
        <v>1</v>
      </c>
      <c r="J264">
        <f t="shared" si="26"/>
        <v>1</v>
      </c>
      <c r="K264" s="4"/>
    </row>
    <row r="265" spans="1:11" x14ac:dyDescent="0.2">
      <c r="A265" s="1" t="s">
        <v>623</v>
      </c>
      <c r="B265" s="1" t="s">
        <v>629</v>
      </c>
      <c r="C265" s="1" t="s">
        <v>630</v>
      </c>
      <c r="D265" s="1" t="s">
        <v>631</v>
      </c>
      <c r="E265" s="1" t="s">
        <v>632</v>
      </c>
      <c r="F265" s="1" t="s">
        <v>633</v>
      </c>
      <c r="G265">
        <f t="shared" si="27"/>
        <v>1</v>
      </c>
      <c r="H265" t="str">
        <f t="shared" si="24"/>
        <v xml:space="preserve"> </v>
      </c>
      <c r="I265">
        <f t="shared" si="25"/>
        <v>1</v>
      </c>
      <c r="J265">
        <f t="shared" si="26"/>
        <v>1</v>
      </c>
      <c r="K265" s="4"/>
    </row>
    <row r="266" spans="1:11" x14ac:dyDescent="0.2">
      <c r="A266" s="1" t="s">
        <v>503</v>
      </c>
      <c r="B266" s="1" t="s">
        <v>519</v>
      </c>
      <c r="C266" s="1" t="s">
        <v>520</v>
      </c>
      <c r="D266" s="1" t="s">
        <v>521</v>
      </c>
      <c r="E266" s="1" t="s">
        <v>522</v>
      </c>
      <c r="F266" s="1" t="s">
        <v>523</v>
      </c>
      <c r="G266">
        <f t="shared" si="27"/>
        <v>1</v>
      </c>
      <c r="H266" t="str">
        <f t="shared" si="24"/>
        <v xml:space="preserve"> </v>
      </c>
      <c r="I266">
        <f t="shared" si="25"/>
        <v>1</v>
      </c>
      <c r="J266">
        <f t="shared" si="26"/>
        <v>1</v>
      </c>
      <c r="K266" s="4"/>
    </row>
    <row r="267" spans="1:11" x14ac:dyDescent="0.2">
      <c r="A267" s="1" t="s">
        <v>1714</v>
      </c>
      <c r="B267" s="1" t="s">
        <v>1720</v>
      </c>
      <c r="C267" s="1" t="s">
        <v>1721</v>
      </c>
      <c r="D267" s="1" t="s">
        <v>1722</v>
      </c>
      <c r="E267" s="1" t="s">
        <v>265</v>
      </c>
      <c r="F267" s="1" t="s">
        <v>1723</v>
      </c>
      <c r="G267">
        <f t="shared" si="27"/>
        <v>1</v>
      </c>
      <c r="H267" t="str">
        <f t="shared" si="24"/>
        <v xml:space="preserve"> </v>
      </c>
      <c r="I267">
        <f t="shared" si="25"/>
        <v>1</v>
      </c>
      <c r="J267">
        <f t="shared" si="26"/>
        <v>1</v>
      </c>
      <c r="K267" s="4"/>
    </row>
    <row r="268" spans="1:11" x14ac:dyDescent="0.2">
      <c r="A268" s="1" t="s">
        <v>1139</v>
      </c>
      <c r="B268" s="1" t="s">
        <v>1171</v>
      </c>
      <c r="C268" s="1" t="s">
        <v>1172</v>
      </c>
      <c r="D268" s="1" t="s">
        <v>1173</v>
      </c>
      <c r="E268" s="1" t="s">
        <v>1174</v>
      </c>
      <c r="F268" s="1" t="s">
        <v>1175</v>
      </c>
      <c r="G268">
        <f t="shared" si="27"/>
        <v>1</v>
      </c>
      <c r="H268" t="str">
        <f t="shared" si="24"/>
        <v xml:space="preserve"> </v>
      </c>
      <c r="I268">
        <f t="shared" si="25"/>
        <v>1</v>
      </c>
      <c r="J268">
        <f t="shared" si="26"/>
        <v>1</v>
      </c>
      <c r="K268" s="4"/>
    </row>
    <row r="269" spans="1:11" x14ac:dyDescent="0.2">
      <c r="A269" s="1" t="s">
        <v>1218</v>
      </c>
      <c r="B269" s="1" t="s">
        <v>1507</v>
      </c>
      <c r="C269" s="1" t="s">
        <v>1508</v>
      </c>
      <c r="D269" s="1" t="s">
        <v>1509</v>
      </c>
      <c r="E269" s="1" t="s">
        <v>1510</v>
      </c>
      <c r="F269" s="1" t="s">
        <v>1511</v>
      </c>
      <c r="G269">
        <f t="shared" si="27"/>
        <v>1</v>
      </c>
      <c r="H269" t="str">
        <f t="shared" si="24"/>
        <v xml:space="preserve"> </v>
      </c>
      <c r="I269">
        <f t="shared" si="25"/>
        <v>1</v>
      </c>
      <c r="J269">
        <f t="shared" si="26"/>
        <v>1</v>
      </c>
      <c r="K269" s="4"/>
    </row>
    <row r="270" spans="1:11" x14ac:dyDescent="0.2">
      <c r="A270" s="1" t="s">
        <v>558</v>
      </c>
      <c r="B270" s="1" t="s">
        <v>581</v>
      </c>
      <c r="C270" s="1" t="s">
        <v>582</v>
      </c>
      <c r="D270" s="1" t="s">
        <v>583</v>
      </c>
      <c r="E270" s="1" t="s">
        <v>584</v>
      </c>
      <c r="F270" s="1" t="s">
        <v>585</v>
      </c>
      <c r="G270">
        <f t="shared" si="27"/>
        <v>1</v>
      </c>
      <c r="H270" t="str">
        <f t="shared" si="24"/>
        <v xml:space="preserve"> </v>
      </c>
      <c r="I270">
        <f t="shared" si="25"/>
        <v>1</v>
      </c>
      <c r="J270">
        <f t="shared" si="26"/>
        <v>1</v>
      </c>
      <c r="K270" s="4"/>
    </row>
    <row r="271" spans="1:11" x14ac:dyDescent="0.2">
      <c r="A271" s="1" t="s">
        <v>417</v>
      </c>
      <c r="B271" s="1" t="s">
        <v>437</v>
      </c>
      <c r="C271" s="1" t="s">
        <v>438</v>
      </c>
      <c r="D271" s="1" t="s">
        <v>439</v>
      </c>
      <c r="E271" s="1" t="s">
        <v>440</v>
      </c>
      <c r="F271" s="1" t="s">
        <v>441</v>
      </c>
      <c r="G271">
        <f t="shared" si="27"/>
        <v>1</v>
      </c>
      <c r="H271" t="str">
        <f t="shared" si="24"/>
        <v xml:space="preserve"> </v>
      </c>
      <c r="I271">
        <f t="shared" si="25"/>
        <v>1</v>
      </c>
      <c r="J271">
        <f t="shared" si="26"/>
        <v>1</v>
      </c>
      <c r="K271" s="4"/>
    </row>
    <row r="272" spans="1:11" x14ac:dyDescent="0.2">
      <c r="A272" s="1" t="s">
        <v>597</v>
      </c>
      <c r="B272" s="1" t="s">
        <v>618</v>
      </c>
      <c r="C272" s="1" t="s">
        <v>619</v>
      </c>
      <c r="D272" s="1" t="s">
        <v>620</v>
      </c>
      <c r="E272" s="1" t="s">
        <v>621</v>
      </c>
      <c r="F272" s="1" t="s">
        <v>622</v>
      </c>
      <c r="G272">
        <f t="shared" si="27"/>
        <v>1</v>
      </c>
      <c r="H272" t="str">
        <f t="shared" si="24"/>
        <v xml:space="preserve"> </v>
      </c>
      <c r="I272">
        <f t="shared" si="25"/>
        <v>1</v>
      </c>
      <c r="J272">
        <f t="shared" si="26"/>
        <v>1</v>
      </c>
      <c r="K272" s="4"/>
    </row>
    <row r="273" spans="1:11" x14ac:dyDescent="0.2">
      <c r="A273" s="1" t="s">
        <v>133</v>
      </c>
      <c r="B273" s="1" t="s">
        <v>142</v>
      </c>
      <c r="C273" s="1" t="s">
        <v>143</v>
      </c>
      <c r="D273" s="1" t="s">
        <v>144</v>
      </c>
      <c r="E273" s="1" t="s">
        <v>1969</v>
      </c>
      <c r="F273" s="1" t="s">
        <v>145</v>
      </c>
      <c r="G273">
        <f t="shared" si="27"/>
        <v>1</v>
      </c>
      <c r="H273" t="str">
        <f t="shared" si="24"/>
        <v xml:space="preserve"> </v>
      </c>
      <c r="I273">
        <f t="shared" si="25"/>
        <v>1</v>
      </c>
      <c r="J273">
        <f t="shared" si="26"/>
        <v>1</v>
      </c>
      <c r="K273" s="4"/>
    </row>
    <row r="274" spans="1:11" x14ac:dyDescent="0.2">
      <c r="A274" s="1" t="s">
        <v>586</v>
      </c>
      <c r="B274" s="1" t="s">
        <v>587</v>
      </c>
      <c r="C274" s="1" t="s">
        <v>588</v>
      </c>
      <c r="D274" s="1" t="s">
        <v>589</v>
      </c>
      <c r="E274" s="1" t="s">
        <v>590</v>
      </c>
      <c r="F274" s="1" t="s">
        <v>591</v>
      </c>
      <c r="G274">
        <f t="shared" si="27"/>
        <v>2</v>
      </c>
      <c r="H274" t="str">
        <f t="shared" si="24"/>
        <v xml:space="preserve"> </v>
      </c>
      <c r="I274">
        <v>1</v>
      </c>
      <c r="J274">
        <f t="shared" si="26"/>
        <v>1</v>
      </c>
      <c r="K274" s="4"/>
    </row>
    <row r="275" spans="1:11" x14ac:dyDescent="0.2">
      <c r="A275" s="1" t="s">
        <v>1688</v>
      </c>
      <c r="B275" s="1" t="s">
        <v>587</v>
      </c>
      <c r="C275" s="1" t="s">
        <v>588</v>
      </c>
      <c r="D275" s="1" t="s">
        <v>589</v>
      </c>
      <c r="E275" s="1" t="s">
        <v>590</v>
      </c>
      <c r="F275" s="1" t="s">
        <v>591</v>
      </c>
      <c r="H275">
        <f t="shared" si="24"/>
        <v>1</v>
      </c>
      <c r="I275">
        <f t="shared" si="25"/>
        <v>0</v>
      </c>
      <c r="J275">
        <f t="shared" si="26"/>
        <v>0</v>
      </c>
      <c r="K275" s="4"/>
    </row>
    <row r="276" spans="1:11" x14ac:dyDescent="0.2">
      <c r="A276" s="1" t="s">
        <v>1139</v>
      </c>
      <c r="B276" s="1" t="s">
        <v>1153</v>
      </c>
      <c r="C276" s="1" t="s">
        <v>1154</v>
      </c>
      <c r="D276" s="1" t="s">
        <v>1155</v>
      </c>
      <c r="E276" s="1" t="s">
        <v>1156</v>
      </c>
      <c r="F276" s="1" t="s">
        <v>1157</v>
      </c>
      <c r="G276">
        <f t="shared" ref="G276:G288" si="28">COUNTIF(B$2:B$499,B276)</f>
        <v>1</v>
      </c>
      <c r="H276" t="str">
        <f t="shared" si="24"/>
        <v xml:space="preserve"> </v>
      </c>
      <c r="I276">
        <f t="shared" si="25"/>
        <v>1</v>
      </c>
      <c r="J276">
        <f t="shared" si="26"/>
        <v>1</v>
      </c>
      <c r="K276" s="4"/>
    </row>
    <row r="277" spans="1:11" x14ac:dyDescent="0.2">
      <c r="A277" s="1" t="s">
        <v>1218</v>
      </c>
      <c r="B277" s="1" t="s">
        <v>1613</v>
      </c>
      <c r="C277" s="1" t="s">
        <v>1614</v>
      </c>
      <c r="D277" s="1" t="s">
        <v>1615</v>
      </c>
      <c r="E277" s="1" t="s">
        <v>1616</v>
      </c>
      <c r="F277" s="1" t="s">
        <v>1617</v>
      </c>
      <c r="G277">
        <f t="shared" si="28"/>
        <v>1</v>
      </c>
      <c r="H277" t="str">
        <f t="shared" si="24"/>
        <v xml:space="preserve"> </v>
      </c>
      <c r="I277">
        <f t="shared" si="25"/>
        <v>1</v>
      </c>
      <c r="J277">
        <f t="shared" si="26"/>
        <v>1</v>
      </c>
      <c r="K277" s="4"/>
    </row>
    <row r="278" spans="1:11" x14ac:dyDescent="0.2">
      <c r="A278" s="1" t="s">
        <v>741</v>
      </c>
      <c r="B278" s="1" t="s">
        <v>747</v>
      </c>
      <c r="C278" s="1" t="s">
        <v>748</v>
      </c>
      <c r="D278" s="1" t="s">
        <v>749</v>
      </c>
      <c r="E278" s="1" t="s">
        <v>750</v>
      </c>
      <c r="F278" s="1" t="s">
        <v>751</v>
      </c>
      <c r="G278">
        <f t="shared" si="28"/>
        <v>1</v>
      </c>
      <c r="H278" t="str">
        <f t="shared" si="24"/>
        <v xml:space="preserve"> </v>
      </c>
      <c r="I278">
        <f t="shared" si="25"/>
        <v>1</v>
      </c>
      <c r="J278">
        <f t="shared" si="26"/>
        <v>1</v>
      </c>
      <c r="K278" s="4"/>
    </row>
    <row r="279" spans="1:11" x14ac:dyDescent="0.2">
      <c r="A279" s="1" t="s">
        <v>1218</v>
      </c>
      <c r="B279" s="1" t="s">
        <v>1638</v>
      </c>
      <c r="C279" s="1" t="s">
        <v>1639</v>
      </c>
      <c r="D279" s="1" t="s">
        <v>1640</v>
      </c>
      <c r="E279" s="1" t="s">
        <v>1641</v>
      </c>
      <c r="F279" s="1" t="s">
        <v>1642</v>
      </c>
      <c r="G279">
        <f t="shared" si="28"/>
        <v>1</v>
      </c>
      <c r="H279" t="str">
        <f t="shared" si="24"/>
        <v xml:space="preserve"> </v>
      </c>
      <c r="I279">
        <f t="shared" si="25"/>
        <v>1</v>
      </c>
      <c r="J279">
        <f t="shared" si="26"/>
        <v>1</v>
      </c>
      <c r="K279" s="4"/>
    </row>
    <row r="280" spans="1:11" x14ac:dyDescent="0.2">
      <c r="A280" s="1" t="s">
        <v>1218</v>
      </c>
      <c r="B280" s="1" t="s">
        <v>1285</v>
      </c>
      <c r="C280" s="1" t="s">
        <v>1286</v>
      </c>
      <c r="D280" s="1" t="s">
        <v>1287</v>
      </c>
      <c r="E280" s="1" t="s">
        <v>1288</v>
      </c>
      <c r="F280" s="1" t="s">
        <v>1289</v>
      </c>
      <c r="G280">
        <f t="shared" si="28"/>
        <v>1</v>
      </c>
      <c r="H280" t="str">
        <f t="shared" si="24"/>
        <v xml:space="preserve"> </v>
      </c>
      <c r="I280">
        <f t="shared" si="25"/>
        <v>1</v>
      </c>
      <c r="J280">
        <f t="shared" si="26"/>
        <v>1</v>
      </c>
      <c r="K280" s="4"/>
    </row>
    <row r="281" spans="1:11" x14ac:dyDescent="0.2">
      <c r="A281" s="1" t="s">
        <v>1218</v>
      </c>
      <c r="B281" s="1" t="s">
        <v>1482</v>
      </c>
      <c r="C281" s="1" t="s">
        <v>1483</v>
      </c>
      <c r="D281" s="1" t="s">
        <v>1484</v>
      </c>
      <c r="E281" s="1" t="s">
        <v>1485</v>
      </c>
      <c r="F281" s="1" t="s">
        <v>1486</v>
      </c>
      <c r="G281">
        <f t="shared" si="28"/>
        <v>1</v>
      </c>
      <c r="H281" t="str">
        <f t="shared" si="24"/>
        <v xml:space="preserve"> </v>
      </c>
      <c r="I281">
        <f t="shared" si="25"/>
        <v>1</v>
      </c>
      <c r="J281">
        <f t="shared" si="26"/>
        <v>1</v>
      </c>
      <c r="K281" s="4"/>
    </row>
    <row r="282" spans="1:11" x14ac:dyDescent="0.2">
      <c r="A282" s="1" t="s">
        <v>1218</v>
      </c>
      <c r="B282" s="1" t="s">
        <v>1335</v>
      </c>
      <c r="C282" s="1" t="s">
        <v>1336</v>
      </c>
      <c r="D282" s="1" t="s">
        <v>1337</v>
      </c>
      <c r="E282" s="1" t="s">
        <v>1338</v>
      </c>
      <c r="F282" s="1" t="s">
        <v>1339</v>
      </c>
      <c r="G282">
        <f t="shared" si="28"/>
        <v>1</v>
      </c>
      <c r="H282" t="str">
        <f t="shared" si="24"/>
        <v xml:space="preserve"> </v>
      </c>
      <c r="I282">
        <f t="shared" si="25"/>
        <v>1</v>
      </c>
      <c r="J282">
        <f t="shared" si="26"/>
        <v>1</v>
      </c>
      <c r="K282" s="4"/>
    </row>
    <row r="283" spans="1:11" x14ac:dyDescent="0.2">
      <c r="A283" s="1" t="s">
        <v>51</v>
      </c>
      <c r="B283" s="1" t="s">
        <v>1964</v>
      </c>
      <c r="C283" s="1" t="s">
        <v>1965</v>
      </c>
      <c r="D283" s="1" t="s">
        <v>52</v>
      </c>
      <c r="E283" s="1" t="s">
        <v>1966</v>
      </c>
      <c r="F283" s="1" t="s">
        <v>1967</v>
      </c>
      <c r="G283">
        <f t="shared" si="28"/>
        <v>1</v>
      </c>
      <c r="H283" t="str">
        <f t="shared" si="24"/>
        <v xml:space="preserve"> </v>
      </c>
      <c r="I283">
        <f t="shared" si="25"/>
        <v>1</v>
      </c>
      <c r="J283">
        <f t="shared" si="26"/>
        <v>1</v>
      </c>
      <c r="K283" s="4"/>
    </row>
    <row r="284" spans="1:11" x14ac:dyDescent="0.2">
      <c r="A284" s="1" t="s">
        <v>471</v>
      </c>
      <c r="B284" s="1" t="s">
        <v>493</v>
      </c>
      <c r="C284" s="1" t="s">
        <v>494</v>
      </c>
      <c r="D284" s="1" t="s">
        <v>495</v>
      </c>
      <c r="E284" s="1" t="s">
        <v>496</v>
      </c>
      <c r="F284" s="1" t="s">
        <v>497</v>
      </c>
      <c r="G284">
        <f t="shared" si="28"/>
        <v>1</v>
      </c>
      <c r="H284" t="str">
        <f t="shared" si="24"/>
        <v xml:space="preserve"> </v>
      </c>
      <c r="I284">
        <f t="shared" si="25"/>
        <v>1</v>
      </c>
      <c r="J284">
        <f t="shared" si="26"/>
        <v>1</v>
      </c>
      <c r="K284" s="4"/>
    </row>
    <row r="285" spans="1:11" x14ac:dyDescent="0.2">
      <c r="A285" s="1" t="s">
        <v>108</v>
      </c>
      <c r="B285" s="1" t="s">
        <v>109</v>
      </c>
      <c r="C285" s="1" t="s">
        <v>110</v>
      </c>
      <c r="D285" s="1" t="s">
        <v>111</v>
      </c>
      <c r="E285" s="1" t="s">
        <v>112</v>
      </c>
      <c r="F285" s="1" t="s">
        <v>113</v>
      </c>
      <c r="G285">
        <f t="shared" si="28"/>
        <v>1</v>
      </c>
      <c r="H285" t="str">
        <f t="shared" si="24"/>
        <v xml:space="preserve"> </v>
      </c>
      <c r="I285">
        <f t="shared" si="25"/>
        <v>1</v>
      </c>
      <c r="J285">
        <f t="shared" si="26"/>
        <v>1</v>
      </c>
      <c r="K285" s="4"/>
    </row>
    <row r="286" spans="1:11" x14ac:dyDescent="0.2">
      <c r="A286" s="1" t="s">
        <v>256</v>
      </c>
      <c r="B286" s="1" t="s">
        <v>287</v>
      </c>
      <c r="C286" s="1" t="s">
        <v>288</v>
      </c>
      <c r="D286" s="1" t="s">
        <v>289</v>
      </c>
      <c r="E286" s="1" t="s">
        <v>290</v>
      </c>
      <c r="F286" s="1" t="s">
        <v>291</v>
      </c>
      <c r="G286">
        <f t="shared" si="28"/>
        <v>1</v>
      </c>
      <c r="H286" t="str">
        <f t="shared" si="24"/>
        <v xml:space="preserve"> </v>
      </c>
      <c r="I286">
        <f t="shared" si="25"/>
        <v>1</v>
      </c>
      <c r="J286">
        <f t="shared" si="26"/>
        <v>1</v>
      </c>
      <c r="K286" s="4"/>
    </row>
    <row r="287" spans="1:11" x14ac:dyDescent="0.2">
      <c r="A287" s="1" t="s">
        <v>1218</v>
      </c>
      <c r="B287" s="1" t="s">
        <v>1545</v>
      </c>
      <c r="C287" s="1" t="s">
        <v>1546</v>
      </c>
      <c r="D287" s="1" t="s">
        <v>1547</v>
      </c>
      <c r="E287" s="1" t="s">
        <v>1548</v>
      </c>
      <c r="F287" s="1" t="s">
        <v>1549</v>
      </c>
      <c r="G287">
        <f t="shared" si="28"/>
        <v>1</v>
      </c>
      <c r="H287" t="str">
        <f t="shared" si="24"/>
        <v xml:space="preserve"> </v>
      </c>
      <c r="I287">
        <f t="shared" si="25"/>
        <v>1</v>
      </c>
      <c r="J287">
        <f t="shared" si="26"/>
        <v>1</v>
      </c>
      <c r="K287" s="4"/>
    </row>
    <row r="288" spans="1:11" x14ac:dyDescent="0.2">
      <c r="A288" s="1" t="s">
        <v>292</v>
      </c>
      <c r="B288" s="1" t="s">
        <v>1789</v>
      </c>
      <c r="C288" s="1" t="s">
        <v>1790</v>
      </c>
      <c r="D288" s="1" t="s">
        <v>1791</v>
      </c>
      <c r="E288" s="1" t="s">
        <v>1792</v>
      </c>
      <c r="F288" s="1" t="s">
        <v>1793</v>
      </c>
      <c r="G288">
        <f t="shared" si="28"/>
        <v>2</v>
      </c>
      <c r="H288" t="str">
        <f t="shared" si="24"/>
        <v xml:space="preserve"> </v>
      </c>
      <c r="I288">
        <v>1</v>
      </c>
      <c r="J288">
        <f t="shared" si="26"/>
        <v>1</v>
      </c>
      <c r="K288" s="4"/>
    </row>
    <row r="289" spans="1:11" x14ac:dyDescent="0.2">
      <c r="A289" s="1" t="s">
        <v>17</v>
      </c>
      <c r="B289" s="1" t="s">
        <v>1789</v>
      </c>
      <c r="C289" s="1" t="s">
        <v>1790</v>
      </c>
      <c r="D289" s="1" t="s">
        <v>1791</v>
      </c>
      <c r="E289" s="1" t="s">
        <v>1792</v>
      </c>
      <c r="F289" s="1" t="s">
        <v>1793</v>
      </c>
      <c r="H289">
        <f t="shared" si="24"/>
        <v>1</v>
      </c>
      <c r="I289">
        <f t="shared" si="25"/>
        <v>0</v>
      </c>
      <c r="J289">
        <f t="shared" si="26"/>
        <v>0</v>
      </c>
      <c r="K289" s="4"/>
    </row>
    <row r="290" spans="1:11" x14ac:dyDescent="0.2">
      <c r="A290" s="1" t="s">
        <v>1207</v>
      </c>
      <c r="B290" s="1" t="s">
        <v>40</v>
      </c>
      <c r="C290" s="1" t="s">
        <v>41</v>
      </c>
      <c r="D290" s="1" t="s">
        <v>42</v>
      </c>
      <c r="E290" s="1" t="s">
        <v>43</v>
      </c>
      <c r="F290" s="1" t="s">
        <v>44</v>
      </c>
      <c r="G290">
        <f>COUNTIF(B$2:B$499,B290)</f>
        <v>2</v>
      </c>
      <c r="H290" t="str">
        <f t="shared" si="24"/>
        <v xml:space="preserve"> </v>
      </c>
      <c r="I290">
        <v>1</v>
      </c>
      <c r="J290">
        <f t="shared" si="26"/>
        <v>1</v>
      </c>
    </row>
    <row r="291" spans="1:11" x14ac:dyDescent="0.2">
      <c r="A291" s="1" t="s">
        <v>34</v>
      </c>
      <c r="B291" s="1" t="s">
        <v>40</v>
      </c>
      <c r="C291" s="1" t="s">
        <v>41</v>
      </c>
      <c r="D291" s="1" t="s">
        <v>42</v>
      </c>
      <c r="E291" s="1" t="s">
        <v>43</v>
      </c>
      <c r="F291" s="1" t="s">
        <v>44</v>
      </c>
      <c r="H291">
        <f t="shared" si="24"/>
        <v>1</v>
      </c>
      <c r="I291">
        <f t="shared" si="25"/>
        <v>0</v>
      </c>
      <c r="J291">
        <f t="shared" si="26"/>
        <v>0</v>
      </c>
      <c r="K291" s="4"/>
    </row>
    <row r="292" spans="1:11" x14ac:dyDescent="0.2">
      <c r="A292" s="1" t="s">
        <v>662</v>
      </c>
      <c r="B292" s="1" t="s">
        <v>679</v>
      </c>
      <c r="C292" s="1" t="s">
        <v>680</v>
      </c>
      <c r="D292" s="1" t="s">
        <v>681</v>
      </c>
      <c r="E292" s="1" t="s">
        <v>682</v>
      </c>
      <c r="F292" s="1" t="s">
        <v>683</v>
      </c>
      <c r="G292">
        <f>COUNTIF(B$2:B$499,B292)</f>
        <v>1</v>
      </c>
      <c r="H292" t="str">
        <f t="shared" si="24"/>
        <v xml:space="preserve"> </v>
      </c>
      <c r="I292">
        <f t="shared" si="25"/>
        <v>1</v>
      </c>
      <c r="J292">
        <f t="shared" si="26"/>
        <v>1</v>
      </c>
      <c r="K292" s="4"/>
    </row>
    <row r="293" spans="1:11" x14ac:dyDescent="0.2">
      <c r="A293" s="1" t="s">
        <v>761</v>
      </c>
      <c r="B293" s="1" t="s">
        <v>762</v>
      </c>
      <c r="C293" s="1" t="s">
        <v>763</v>
      </c>
      <c r="D293" s="1" t="s">
        <v>764</v>
      </c>
      <c r="E293" s="1" t="s">
        <v>765</v>
      </c>
      <c r="F293" s="1" t="s">
        <v>766</v>
      </c>
      <c r="G293">
        <f>COUNTIF(B$2:B$499,B293)</f>
        <v>1</v>
      </c>
      <c r="H293" t="str">
        <f t="shared" si="24"/>
        <v xml:space="preserve"> </v>
      </c>
      <c r="I293">
        <f t="shared" si="25"/>
        <v>1</v>
      </c>
      <c r="J293">
        <f t="shared" si="26"/>
        <v>1</v>
      </c>
      <c r="K293" s="4"/>
    </row>
    <row r="294" spans="1:11" x14ac:dyDescent="0.2">
      <c r="A294" s="1" t="s">
        <v>704</v>
      </c>
      <c r="B294" s="1" t="s">
        <v>705</v>
      </c>
      <c r="C294" s="1" t="s">
        <v>706</v>
      </c>
      <c r="D294" s="1" t="s">
        <v>707</v>
      </c>
      <c r="E294" s="1" t="s">
        <v>708</v>
      </c>
      <c r="F294" s="1" t="s">
        <v>709</v>
      </c>
      <c r="G294">
        <f>COUNTIF(B$2:B$499,B294)</f>
        <v>4</v>
      </c>
      <c r="H294" t="str">
        <f t="shared" si="24"/>
        <v xml:space="preserve"> </v>
      </c>
      <c r="I294">
        <v>1</v>
      </c>
      <c r="J294">
        <f t="shared" si="26"/>
        <v>1</v>
      </c>
      <c r="K294" s="4"/>
    </row>
    <row r="295" spans="1:11" x14ac:dyDescent="0.2">
      <c r="A295" s="1" t="s">
        <v>716</v>
      </c>
      <c r="B295" s="1" t="s">
        <v>705</v>
      </c>
      <c r="C295" s="1" t="s">
        <v>706</v>
      </c>
      <c r="D295" s="1" t="s">
        <v>707</v>
      </c>
      <c r="E295" s="1" t="s">
        <v>708</v>
      </c>
      <c r="F295" s="1" t="s">
        <v>709</v>
      </c>
      <c r="H295">
        <f t="shared" si="24"/>
        <v>1</v>
      </c>
      <c r="I295">
        <f t="shared" si="25"/>
        <v>0</v>
      </c>
      <c r="J295">
        <f t="shared" si="26"/>
        <v>0</v>
      </c>
      <c r="K295" s="4"/>
    </row>
    <row r="296" spans="1:11" x14ac:dyDescent="0.2">
      <c r="A296" s="1" t="s">
        <v>717</v>
      </c>
      <c r="B296" s="1" t="s">
        <v>705</v>
      </c>
      <c r="C296" s="1" t="s">
        <v>706</v>
      </c>
      <c r="D296" s="1" t="s">
        <v>707</v>
      </c>
      <c r="E296" s="1" t="s">
        <v>708</v>
      </c>
      <c r="F296" s="1" t="s">
        <v>709</v>
      </c>
      <c r="H296">
        <f t="shared" si="24"/>
        <v>1</v>
      </c>
      <c r="I296">
        <f t="shared" si="25"/>
        <v>0</v>
      </c>
      <c r="J296">
        <f t="shared" si="26"/>
        <v>0</v>
      </c>
      <c r="K296" s="4"/>
    </row>
    <row r="297" spans="1:11" x14ac:dyDescent="0.2">
      <c r="A297" s="1" t="s">
        <v>761</v>
      </c>
      <c r="B297" s="1" t="s">
        <v>705</v>
      </c>
      <c r="C297" s="1" t="s">
        <v>706</v>
      </c>
      <c r="D297" s="1" t="s">
        <v>707</v>
      </c>
      <c r="E297" s="1" t="s">
        <v>708</v>
      </c>
      <c r="F297" s="1" t="s">
        <v>709</v>
      </c>
      <c r="H297">
        <f t="shared" si="24"/>
        <v>1</v>
      </c>
      <c r="I297">
        <f t="shared" si="25"/>
        <v>0</v>
      </c>
      <c r="J297">
        <f t="shared" si="26"/>
        <v>0</v>
      </c>
      <c r="K297" s="4"/>
    </row>
    <row r="298" spans="1:11" x14ac:dyDescent="0.2">
      <c r="A298" s="1" t="s">
        <v>193</v>
      </c>
      <c r="B298" s="1" t="s">
        <v>194</v>
      </c>
      <c r="C298" s="1" t="s">
        <v>195</v>
      </c>
      <c r="D298" s="1" t="s">
        <v>196</v>
      </c>
      <c r="E298" s="1" t="s">
        <v>197</v>
      </c>
      <c r="F298" s="1" t="s">
        <v>198</v>
      </c>
      <c r="G298">
        <f>COUNTIF(B$2:B$499,B298)</f>
        <v>1</v>
      </c>
      <c r="H298" t="str">
        <f t="shared" si="24"/>
        <v xml:space="preserve"> </v>
      </c>
      <c r="I298">
        <f t="shared" si="25"/>
        <v>1</v>
      </c>
      <c r="J298">
        <f t="shared" si="26"/>
        <v>1</v>
      </c>
      <c r="K298" s="4"/>
    </row>
    <row r="299" spans="1:11" x14ac:dyDescent="0.2">
      <c r="A299" s="1" t="s">
        <v>133</v>
      </c>
      <c r="B299" s="1" t="s">
        <v>134</v>
      </c>
      <c r="C299" s="1" t="s">
        <v>135</v>
      </c>
      <c r="D299" s="1" t="s">
        <v>136</v>
      </c>
      <c r="E299" s="1" t="s">
        <v>137</v>
      </c>
      <c r="F299" s="1" t="s">
        <v>138</v>
      </c>
      <c r="G299">
        <f>COUNTIF(B$2:B$499,B299)</f>
        <v>2</v>
      </c>
      <c r="H299" t="str">
        <f t="shared" si="24"/>
        <v xml:space="preserve"> </v>
      </c>
      <c r="I299">
        <v>1</v>
      </c>
      <c r="J299">
        <f t="shared" si="26"/>
        <v>1</v>
      </c>
      <c r="K299" s="4"/>
    </row>
    <row r="300" spans="1:11" x14ac:dyDescent="0.2">
      <c r="A300" s="1" t="s">
        <v>146</v>
      </c>
      <c r="B300" s="1" t="s">
        <v>134</v>
      </c>
      <c r="C300" s="1" t="s">
        <v>135</v>
      </c>
      <c r="D300" s="1" t="s">
        <v>136</v>
      </c>
      <c r="E300" s="1" t="s">
        <v>137</v>
      </c>
      <c r="F300" s="1" t="s">
        <v>138</v>
      </c>
      <c r="H300">
        <f t="shared" si="24"/>
        <v>1</v>
      </c>
      <c r="I300">
        <f t="shared" si="25"/>
        <v>0</v>
      </c>
      <c r="J300">
        <f t="shared" si="26"/>
        <v>0</v>
      </c>
      <c r="K300" s="4"/>
    </row>
    <row r="301" spans="1:11" x14ac:dyDescent="0.2">
      <c r="A301" s="1" t="s">
        <v>292</v>
      </c>
      <c r="B301" s="1" t="s">
        <v>293</v>
      </c>
      <c r="C301" s="1" t="s">
        <v>294</v>
      </c>
      <c r="D301" s="1" t="s">
        <v>295</v>
      </c>
      <c r="E301" s="1" t="s">
        <v>296</v>
      </c>
      <c r="F301" s="1" t="s">
        <v>297</v>
      </c>
      <c r="G301">
        <f>COUNTIF(B$2:B$499,B301)</f>
        <v>1</v>
      </c>
      <c r="H301" t="str">
        <f t="shared" si="24"/>
        <v xml:space="preserve"> </v>
      </c>
      <c r="I301">
        <f t="shared" si="25"/>
        <v>1</v>
      </c>
      <c r="J301">
        <f t="shared" si="26"/>
        <v>1</v>
      </c>
      <c r="K301" s="4"/>
    </row>
    <row r="302" spans="1:11" x14ac:dyDescent="0.2">
      <c r="A302" s="1" t="s">
        <v>1139</v>
      </c>
      <c r="B302" s="1" t="s">
        <v>1143</v>
      </c>
      <c r="C302" s="1" t="s">
        <v>1144</v>
      </c>
      <c r="D302" s="1" t="s">
        <v>1145</v>
      </c>
      <c r="E302" s="1" t="s">
        <v>1062</v>
      </c>
      <c r="F302" s="1" t="s">
        <v>1146</v>
      </c>
      <c r="G302">
        <f>COUNTIF(B$2:B$499,B302)</f>
        <v>1</v>
      </c>
      <c r="H302" t="str">
        <f t="shared" si="24"/>
        <v xml:space="preserve"> </v>
      </c>
      <c r="I302">
        <f t="shared" si="25"/>
        <v>1</v>
      </c>
      <c r="J302">
        <f t="shared" si="26"/>
        <v>1</v>
      </c>
      <c r="K302" s="4"/>
    </row>
    <row r="303" spans="1:11" x14ac:dyDescent="0.2">
      <c r="A303" s="1" t="s">
        <v>1218</v>
      </c>
      <c r="B303" s="1" t="s">
        <v>1648</v>
      </c>
      <c r="C303" s="1" t="s">
        <v>1649</v>
      </c>
      <c r="D303" s="1" t="s">
        <v>1650</v>
      </c>
      <c r="E303" s="1" t="s">
        <v>1651</v>
      </c>
      <c r="F303" s="1" t="s">
        <v>1652</v>
      </c>
      <c r="G303">
        <f>COUNTIF(B$2:B$499,B303)</f>
        <v>1</v>
      </c>
      <c r="H303" t="str">
        <f t="shared" si="24"/>
        <v xml:space="preserve"> </v>
      </c>
      <c r="I303">
        <f t="shared" si="25"/>
        <v>1</v>
      </c>
      <c r="J303">
        <f t="shared" si="26"/>
        <v>1</v>
      </c>
      <c r="K303" s="4"/>
    </row>
    <row r="304" spans="1:11" x14ac:dyDescent="0.2">
      <c r="A304" s="1" t="s">
        <v>471</v>
      </c>
      <c r="B304" s="1" t="s">
        <v>477</v>
      </c>
      <c r="C304" s="1" t="s">
        <v>478</v>
      </c>
      <c r="D304" s="1" t="s">
        <v>479</v>
      </c>
      <c r="E304" s="1" t="s">
        <v>480</v>
      </c>
      <c r="F304" s="1" t="s">
        <v>481</v>
      </c>
      <c r="G304">
        <f>COUNTIF(B$2:B$499,B304)</f>
        <v>1</v>
      </c>
      <c r="H304" t="str">
        <f t="shared" si="24"/>
        <v xml:space="preserve"> </v>
      </c>
      <c r="I304">
        <f t="shared" si="25"/>
        <v>1</v>
      </c>
      <c r="J304">
        <f t="shared" si="26"/>
        <v>1</v>
      </c>
    </row>
    <row r="305" spans="1:11" x14ac:dyDescent="0.2">
      <c r="A305" s="1" t="s">
        <v>193</v>
      </c>
      <c r="B305" s="1" t="s">
        <v>172</v>
      </c>
      <c r="C305" s="1" t="s">
        <v>173</v>
      </c>
      <c r="D305" s="1" t="s">
        <v>209</v>
      </c>
      <c r="E305" s="1" t="s">
        <v>210</v>
      </c>
      <c r="F305" s="1" t="s">
        <v>211</v>
      </c>
      <c r="G305">
        <f>COUNTIF(B$2:B$499,B305)</f>
        <v>4</v>
      </c>
      <c r="H305" t="str">
        <f t="shared" si="24"/>
        <v xml:space="preserve"> </v>
      </c>
      <c r="I305">
        <f t="shared" si="25"/>
        <v>4</v>
      </c>
      <c r="J305">
        <f t="shared" si="26"/>
        <v>4</v>
      </c>
      <c r="K305" s="4" t="s">
        <v>1973</v>
      </c>
    </row>
    <row r="306" spans="1:11" x14ac:dyDescent="0.2">
      <c r="A306" s="1" t="s">
        <v>217</v>
      </c>
      <c r="B306" s="1" t="s">
        <v>172</v>
      </c>
      <c r="C306" s="1" t="s">
        <v>173</v>
      </c>
      <c r="D306" s="1" t="s">
        <v>238</v>
      </c>
      <c r="E306" s="1" t="s">
        <v>239</v>
      </c>
      <c r="F306" s="1" t="s">
        <v>240</v>
      </c>
      <c r="H306" t="str">
        <f t="shared" si="24"/>
        <v xml:space="preserve"> </v>
      </c>
      <c r="I306">
        <f t="shared" si="25"/>
        <v>0</v>
      </c>
      <c r="J306">
        <f t="shared" si="26"/>
        <v>0</v>
      </c>
      <c r="K306" s="4"/>
    </row>
    <row r="307" spans="1:11" x14ac:dyDescent="0.2">
      <c r="A307" s="1" t="s">
        <v>662</v>
      </c>
      <c r="B307" s="1" t="s">
        <v>172</v>
      </c>
      <c r="C307" s="1" t="s">
        <v>173</v>
      </c>
      <c r="D307" s="1" t="s">
        <v>671</v>
      </c>
      <c r="E307" s="1" t="s">
        <v>672</v>
      </c>
      <c r="F307" s="1" t="s">
        <v>673</v>
      </c>
      <c r="H307" t="str">
        <f t="shared" si="24"/>
        <v xml:space="preserve"> </v>
      </c>
      <c r="I307">
        <f t="shared" si="25"/>
        <v>0</v>
      </c>
      <c r="J307">
        <f t="shared" si="26"/>
        <v>0</v>
      </c>
      <c r="K307" s="4"/>
    </row>
    <row r="308" spans="1:11" x14ac:dyDescent="0.2">
      <c r="A308" s="1" t="s">
        <v>171</v>
      </c>
      <c r="B308" s="1" t="s">
        <v>172</v>
      </c>
      <c r="C308" s="1" t="s">
        <v>173</v>
      </c>
      <c r="D308" s="1" t="s">
        <v>174</v>
      </c>
      <c r="E308" s="1" t="s">
        <v>175</v>
      </c>
      <c r="F308" s="1" t="s">
        <v>176</v>
      </c>
      <c r="H308" t="str">
        <f t="shared" si="24"/>
        <v xml:space="preserve"> </v>
      </c>
      <c r="I308">
        <f t="shared" si="25"/>
        <v>0</v>
      </c>
      <c r="J308">
        <f t="shared" si="26"/>
        <v>0</v>
      </c>
      <c r="K308" s="4"/>
    </row>
    <row r="309" spans="1:11" x14ac:dyDescent="0.2">
      <c r="A309" s="1" t="s">
        <v>623</v>
      </c>
      <c r="B309" s="1" t="s">
        <v>624</v>
      </c>
      <c r="C309" s="1" t="s">
        <v>625</v>
      </c>
      <c r="D309" s="1" t="s">
        <v>626</v>
      </c>
      <c r="E309" s="1" t="s">
        <v>627</v>
      </c>
      <c r="F309" s="1" t="s">
        <v>628</v>
      </c>
      <c r="G309">
        <f>COUNTIF(B$2:B$499,B309)</f>
        <v>1</v>
      </c>
      <c r="H309" t="str">
        <f t="shared" si="24"/>
        <v xml:space="preserve"> </v>
      </c>
      <c r="I309">
        <f t="shared" si="25"/>
        <v>1</v>
      </c>
      <c r="J309">
        <f t="shared" si="26"/>
        <v>1</v>
      </c>
      <c r="K309" s="4"/>
    </row>
    <row r="310" spans="1:11" x14ac:dyDescent="0.2">
      <c r="A310" s="1" t="s">
        <v>503</v>
      </c>
      <c r="B310" s="1" t="s">
        <v>432</v>
      </c>
      <c r="C310" s="1" t="s">
        <v>433</v>
      </c>
      <c r="D310" s="1" t="s">
        <v>529</v>
      </c>
      <c r="E310" s="1" t="s">
        <v>530</v>
      </c>
      <c r="F310" s="1" t="s">
        <v>531</v>
      </c>
      <c r="G310">
        <f>COUNTIF(B$2:B$499,B310)</f>
        <v>6</v>
      </c>
      <c r="H310" t="str">
        <f t="shared" si="24"/>
        <v xml:space="preserve"> </v>
      </c>
      <c r="I310">
        <f t="shared" si="25"/>
        <v>6</v>
      </c>
      <c r="J310">
        <f t="shared" si="26"/>
        <v>6</v>
      </c>
      <c r="K310" s="4" t="s">
        <v>1760</v>
      </c>
    </row>
    <row r="311" spans="1:11" x14ac:dyDescent="0.2">
      <c r="A311" s="1" t="s">
        <v>532</v>
      </c>
      <c r="B311" s="1" t="s">
        <v>432</v>
      </c>
      <c r="C311" s="1" t="s">
        <v>433</v>
      </c>
      <c r="D311" s="1" t="s">
        <v>533</v>
      </c>
      <c r="E311" s="1" t="s">
        <v>534</v>
      </c>
      <c r="F311" s="1" t="s">
        <v>535</v>
      </c>
      <c r="H311" t="str">
        <f t="shared" si="24"/>
        <v xml:space="preserve"> </v>
      </c>
      <c r="I311">
        <f t="shared" si="25"/>
        <v>0</v>
      </c>
      <c r="J311">
        <f t="shared" si="26"/>
        <v>0</v>
      </c>
      <c r="K311" s="4"/>
    </row>
    <row r="312" spans="1:11" x14ac:dyDescent="0.2">
      <c r="A312" s="1" t="s">
        <v>532</v>
      </c>
      <c r="B312" s="1" t="s">
        <v>432</v>
      </c>
      <c r="C312" s="1" t="s">
        <v>433</v>
      </c>
      <c r="D312" s="1" t="s">
        <v>536</v>
      </c>
      <c r="E312" s="1" t="s">
        <v>537</v>
      </c>
      <c r="F312" s="1" t="s">
        <v>538</v>
      </c>
      <c r="H312" t="str">
        <f t="shared" si="24"/>
        <v xml:space="preserve"> </v>
      </c>
      <c r="I312">
        <f t="shared" si="25"/>
        <v>0</v>
      </c>
      <c r="J312">
        <f t="shared" si="26"/>
        <v>0</v>
      </c>
      <c r="K312" s="4"/>
    </row>
    <row r="313" spans="1:11" x14ac:dyDescent="0.2">
      <c r="A313" s="1" t="s">
        <v>442</v>
      </c>
      <c r="B313" s="1" t="s">
        <v>432</v>
      </c>
      <c r="C313" s="1" t="s">
        <v>433</v>
      </c>
      <c r="D313" s="1" t="s">
        <v>468</v>
      </c>
      <c r="E313" s="1" t="s">
        <v>469</v>
      </c>
      <c r="F313" s="1" t="s">
        <v>470</v>
      </c>
      <c r="H313" t="str">
        <f t="shared" si="24"/>
        <v xml:space="preserve"> </v>
      </c>
      <c r="I313">
        <f t="shared" si="25"/>
        <v>0</v>
      </c>
      <c r="J313">
        <f t="shared" si="26"/>
        <v>0</v>
      </c>
      <c r="K313" s="4"/>
    </row>
    <row r="314" spans="1:11" x14ac:dyDescent="0.2">
      <c r="A314" s="1" t="s">
        <v>417</v>
      </c>
      <c r="B314" s="1" t="s">
        <v>432</v>
      </c>
      <c r="C314" s="1" t="s">
        <v>433</v>
      </c>
      <c r="D314" s="1" t="s">
        <v>434</v>
      </c>
      <c r="E314" s="1" t="s">
        <v>435</v>
      </c>
      <c r="F314" s="1" t="s">
        <v>436</v>
      </c>
      <c r="H314" t="str">
        <f t="shared" si="24"/>
        <v xml:space="preserve"> </v>
      </c>
      <c r="I314">
        <f t="shared" si="25"/>
        <v>0</v>
      </c>
      <c r="J314">
        <f t="shared" si="26"/>
        <v>0</v>
      </c>
      <c r="K314" s="4"/>
    </row>
    <row r="315" spans="1:11" x14ac:dyDescent="0.2">
      <c r="A315" s="1" t="s">
        <v>471</v>
      </c>
      <c r="B315" s="1" t="s">
        <v>432</v>
      </c>
      <c r="C315" s="1" t="s">
        <v>433</v>
      </c>
      <c r="D315" s="1" t="s">
        <v>487</v>
      </c>
      <c r="E315" s="1" t="s">
        <v>488</v>
      </c>
      <c r="F315" s="1" t="s">
        <v>489</v>
      </c>
      <c r="H315" t="str">
        <f t="shared" si="24"/>
        <v xml:space="preserve"> </v>
      </c>
      <c r="I315">
        <f t="shared" si="25"/>
        <v>0</v>
      </c>
      <c r="J315">
        <f t="shared" si="26"/>
        <v>0</v>
      </c>
    </row>
    <row r="316" spans="1:11" x14ac:dyDescent="0.2">
      <c r="A316" s="1" t="s">
        <v>1218</v>
      </c>
      <c r="B316" s="1" t="s">
        <v>1386</v>
      </c>
      <c r="C316" s="1" t="s">
        <v>1387</v>
      </c>
      <c r="D316" s="1" t="s">
        <v>1388</v>
      </c>
      <c r="E316" s="1" t="s">
        <v>1389</v>
      </c>
      <c r="F316" s="1" t="s">
        <v>1390</v>
      </c>
      <c r="G316">
        <f>COUNTIF(B$2:B$499,B316)</f>
        <v>1</v>
      </c>
      <c r="H316" t="str">
        <f t="shared" si="24"/>
        <v xml:space="preserve"> </v>
      </c>
      <c r="I316">
        <f t="shared" si="25"/>
        <v>1</v>
      </c>
      <c r="J316">
        <f t="shared" si="26"/>
        <v>1</v>
      </c>
    </row>
    <row r="317" spans="1:11" x14ac:dyDescent="0.2">
      <c r="A317" s="1" t="s">
        <v>1724</v>
      </c>
      <c r="B317" s="1" t="s">
        <v>1730</v>
      </c>
      <c r="C317" s="1" t="s">
        <v>1731</v>
      </c>
      <c r="D317" s="1" t="s">
        <v>1732</v>
      </c>
      <c r="E317" s="1" t="s">
        <v>1733</v>
      </c>
      <c r="F317" s="1" t="s">
        <v>1734</v>
      </c>
      <c r="G317">
        <f>COUNTIF(B$2:B$499,B317)</f>
        <v>1</v>
      </c>
      <c r="H317" t="str">
        <f t="shared" si="24"/>
        <v xml:space="preserve"> </v>
      </c>
      <c r="I317">
        <f t="shared" si="25"/>
        <v>1</v>
      </c>
      <c r="J317">
        <f t="shared" si="26"/>
        <v>1</v>
      </c>
      <c r="K317" s="4"/>
    </row>
    <row r="318" spans="1:11" x14ac:dyDescent="0.2">
      <c r="A318" s="1" t="s">
        <v>817</v>
      </c>
      <c r="B318" s="1" t="s">
        <v>818</v>
      </c>
      <c r="C318" s="1" t="s">
        <v>819</v>
      </c>
      <c r="D318" s="1" t="s">
        <v>820</v>
      </c>
      <c r="E318" s="1" t="s">
        <v>821</v>
      </c>
      <c r="F318" s="1" t="s">
        <v>822</v>
      </c>
      <c r="G318">
        <f>COUNTIF(B$2:B$499,B318)</f>
        <v>1</v>
      </c>
      <c r="H318" t="str">
        <f t="shared" si="24"/>
        <v xml:space="preserve"> </v>
      </c>
      <c r="I318">
        <f t="shared" si="25"/>
        <v>1</v>
      </c>
      <c r="J318">
        <f t="shared" si="26"/>
        <v>1</v>
      </c>
      <c r="K318" s="4"/>
    </row>
    <row r="319" spans="1:11" x14ac:dyDescent="0.2">
      <c r="A319" s="1" t="s">
        <v>1697</v>
      </c>
      <c r="B319" s="1" t="s">
        <v>1698</v>
      </c>
      <c r="C319" s="1" t="s">
        <v>1699</v>
      </c>
      <c r="D319" s="1" t="s">
        <v>1700</v>
      </c>
      <c r="E319" s="1" t="s">
        <v>1701</v>
      </c>
      <c r="F319" s="1" t="s">
        <v>1702</v>
      </c>
      <c r="G319">
        <f>COUNTIF(B$2:B$499,B319)</f>
        <v>1</v>
      </c>
      <c r="H319" t="str">
        <f t="shared" si="24"/>
        <v xml:space="preserve"> </v>
      </c>
      <c r="I319">
        <f t="shared" si="25"/>
        <v>1</v>
      </c>
      <c r="J319">
        <f t="shared" si="26"/>
        <v>1</v>
      </c>
      <c r="K319" s="4"/>
    </row>
    <row r="320" spans="1:11" x14ac:dyDescent="0.2">
      <c r="A320" s="1" t="s">
        <v>95</v>
      </c>
      <c r="B320" s="1" t="s">
        <v>96</v>
      </c>
      <c r="C320" s="1" t="s">
        <v>97</v>
      </c>
      <c r="D320" s="1" t="s">
        <v>98</v>
      </c>
      <c r="E320" s="1" t="s">
        <v>99</v>
      </c>
      <c r="F320" s="1" t="s">
        <v>100</v>
      </c>
      <c r="G320">
        <f>COUNTIF(B$2:B$499,B320)</f>
        <v>2</v>
      </c>
      <c r="H320" t="str">
        <f t="shared" si="24"/>
        <v xml:space="preserve"> </v>
      </c>
      <c r="I320">
        <f t="shared" si="25"/>
        <v>2</v>
      </c>
      <c r="J320">
        <f t="shared" si="26"/>
        <v>2</v>
      </c>
      <c r="K320" s="4" t="s">
        <v>1972</v>
      </c>
    </row>
    <row r="321" spans="1:10" x14ac:dyDescent="0.2">
      <c r="A321" s="1" t="s">
        <v>1218</v>
      </c>
      <c r="B321" s="1" t="s">
        <v>96</v>
      </c>
      <c r="C321" s="1" t="s">
        <v>97</v>
      </c>
      <c r="D321" s="1" t="s">
        <v>1353</v>
      </c>
      <c r="E321" s="1" t="s">
        <v>1354</v>
      </c>
      <c r="F321" s="1" t="s">
        <v>1355</v>
      </c>
      <c r="H321" t="str">
        <f t="shared" si="24"/>
        <v xml:space="preserve"> </v>
      </c>
      <c r="I321">
        <f t="shared" si="25"/>
        <v>0</v>
      </c>
      <c r="J321">
        <f t="shared" si="26"/>
        <v>0</v>
      </c>
    </row>
    <row r="322" spans="1:10" x14ac:dyDescent="0.2">
      <c r="A322" s="1" t="s">
        <v>1218</v>
      </c>
      <c r="B322" s="1" t="s">
        <v>1361</v>
      </c>
      <c r="C322" s="1" t="s">
        <v>1362</v>
      </c>
      <c r="D322" s="1" t="s">
        <v>1363</v>
      </c>
      <c r="E322" s="1" t="s">
        <v>1364</v>
      </c>
      <c r="F322" s="1" t="s">
        <v>1365</v>
      </c>
      <c r="G322">
        <f t="shared" ref="G322:G346" si="29">COUNTIF(B$2:B$499,B322)</f>
        <v>1</v>
      </c>
      <c r="H322" t="str">
        <f t="shared" si="24"/>
        <v xml:space="preserve"> </v>
      </c>
      <c r="I322">
        <f t="shared" si="25"/>
        <v>1</v>
      </c>
      <c r="J322">
        <f t="shared" si="26"/>
        <v>1</v>
      </c>
    </row>
    <row r="323" spans="1:10" x14ac:dyDescent="0.2">
      <c r="A323" s="1" t="s">
        <v>217</v>
      </c>
      <c r="B323" s="1" t="s">
        <v>233</v>
      </c>
      <c r="C323" s="1" t="s">
        <v>234</v>
      </c>
      <c r="D323" s="1" t="s">
        <v>235</v>
      </c>
      <c r="E323" s="1" t="s">
        <v>236</v>
      </c>
      <c r="F323" s="1" t="s">
        <v>237</v>
      </c>
      <c r="G323">
        <f t="shared" si="29"/>
        <v>1</v>
      </c>
      <c r="H323" t="str">
        <f t="shared" ref="H323:H386" si="30">IF(E323=E322,1," ")</f>
        <v xml:space="preserve"> </v>
      </c>
      <c r="I323">
        <f t="shared" ref="I323:I386" si="31">G323</f>
        <v>1</v>
      </c>
      <c r="J323">
        <f t="shared" ref="J323:J386" si="32">I323</f>
        <v>1</v>
      </c>
    </row>
    <row r="324" spans="1:10" x14ac:dyDescent="0.2">
      <c r="A324" s="1" t="s">
        <v>345</v>
      </c>
      <c r="B324" s="1" t="s">
        <v>346</v>
      </c>
      <c r="C324" s="1" t="s">
        <v>347</v>
      </c>
      <c r="D324" s="1" t="s">
        <v>348</v>
      </c>
      <c r="E324" s="1" t="s">
        <v>349</v>
      </c>
      <c r="F324" s="1" t="s">
        <v>350</v>
      </c>
      <c r="G324">
        <f t="shared" si="29"/>
        <v>1</v>
      </c>
      <c r="H324" t="str">
        <f t="shared" si="30"/>
        <v xml:space="preserve"> </v>
      </c>
      <c r="I324">
        <f t="shared" si="31"/>
        <v>1</v>
      </c>
      <c r="J324">
        <f t="shared" si="32"/>
        <v>1</v>
      </c>
    </row>
    <row r="325" spans="1:10" x14ac:dyDescent="0.2">
      <c r="A325" s="1" t="s">
        <v>303</v>
      </c>
      <c r="B325" s="1" t="s">
        <v>1798</v>
      </c>
      <c r="C325" s="1" t="s">
        <v>1799</v>
      </c>
      <c r="D325" s="2" t="s">
        <v>1800</v>
      </c>
      <c r="E325" s="1" t="s">
        <v>1801</v>
      </c>
      <c r="F325" s="1" t="s">
        <v>1802</v>
      </c>
      <c r="G325">
        <f t="shared" si="29"/>
        <v>1</v>
      </c>
      <c r="H325" t="str">
        <f t="shared" si="30"/>
        <v xml:space="preserve"> </v>
      </c>
      <c r="I325">
        <f t="shared" si="31"/>
        <v>1</v>
      </c>
      <c r="J325">
        <f t="shared" si="32"/>
        <v>1</v>
      </c>
    </row>
    <row r="326" spans="1:10" x14ac:dyDescent="0.2">
      <c r="A326" s="1" t="s">
        <v>1218</v>
      </c>
      <c r="B326" s="1" t="s">
        <v>1618</v>
      </c>
      <c r="C326" s="1" t="s">
        <v>1619</v>
      </c>
      <c r="D326" s="1" t="s">
        <v>1620</v>
      </c>
      <c r="E326" s="1" t="s">
        <v>1621</v>
      </c>
      <c r="F326" s="1" t="s">
        <v>1622</v>
      </c>
      <c r="G326">
        <f t="shared" si="29"/>
        <v>1</v>
      </c>
      <c r="H326" t="str">
        <f t="shared" si="30"/>
        <v xml:space="preserve"> </v>
      </c>
      <c r="I326">
        <f t="shared" si="31"/>
        <v>1</v>
      </c>
      <c r="J326">
        <f t="shared" si="32"/>
        <v>1</v>
      </c>
    </row>
    <row r="327" spans="1:10" x14ac:dyDescent="0.2">
      <c r="A327" s="1" t="s">
        <v>791</v>
      </c>
      <c r="B327" s="1" t="s">
        <v>802</v>
      </c>
      <c r="C327" s="1" t="s">
        <v>803</v>
      </c>
      <c r="D327" s="1" t="s">
        <v>804</v>
      </c>
      <c r="E327" s="1" t="s">
        <v>805</v>
      </c>
      <c r="F327" s="1" t="s">
        <v>806</v>
      </c>
      <c r="G327">
        <f t="shared" si="29"/>
        <v>1</v>
      </c>
      <c r="H327" t="str">
        <f t="shared" si="30"/>
        <v xml:space="preserve"> </v>
      </c>
      <c r="I327">
        <f t="shared" si="31"/>
        <v>1</v>
      </c>
      <c r="J327">
        <f t="shared" si="32"/>
        <v>1</v>
      </c>
    </row>
    <row r="328" spans="1:10" x14ac:dyDescent="0.2">
      <c r="A328" s="1" t="s">
        <v>391</v>
      </c>
      <c r="B328" s="1" t="s">
        <v>397</v>
      </c>
      <c r="C328" s="1" t="s">
        <v>398</v>
      </c>
      <c r="D328" s="1" t="s">
        <v>399</v>
      </c>
      <c r="E328" s="1" t="s">
        <v>400</v>
      </c>
      <c r="F328" s="1" t="s">
        <v>401</v>
      </c>
      <c r="G328">
        <f t="shared" si="29"/>
        <v>1</v>
      </c>
      <c r="H328" t="str">
        <f t="shared" si="30"/>
        <v xml:space="preserve"> </v>
      </c>
      <c r="I328">
        <f t="shared" si="31"/>
        <v>1</v>
      </c>
      <c r="J328">
        <f t="shared" si="32"/>
        <v>1</v>
      </c>
    </row>
    <row r="329" spans="1:10" x14ac:dyDescent="0.2">
      <c r="A329" s="1" t="s">
        <v>839</v>
      </c>
      <c r="B329" s="1" t="s">
        <v>917</v>
      </c>
      <c r="C329" s="1" t="s">
        <v>918</v>
      </c>
      <c r="D329" s="1" t="s">
        <v>919</v>
      </c>
      <c r="E329" s="1" t="s">
        <v>920</v>
      </c>
      <c r="F329" s="1" t="s">
        <v>921</v>
      </c>
      <c r="G329">
        <f t="shared" si="29"/>
        <v>1</v>
      </c>
      <c r="H329" t="str">
        <f t="shared" si="30"/>
        <v xml:space="preserve"> </v>
      </c>
      <c r="I329">
        <f t="shared" si="31"/>
        <v>1</v>
      </c>
      <c r="J329">
        <f t="shared" si="32"/>
        <v>1</v>
      </c>
    </row>
    <row r="330" spans="1:10" x14ac:dyDescent="0.2">
      <c r="A330" s="1" t="s">
        <v>18</v>
      </c>
      <c r="B330" s="1" t="s">
        <v>19</v>
      </c>
      <c r="C330" s="1" t="s">
        <v>20</v>
      </c>
      <c r="D330" s="1" t="s">
        <v>21</v>
      </c>
      <c r="E330" s="1" t="s">
        <v>22</v>
      </c>
      <c r="F330" s="1" t="s">
        <v>23</v>
      </c>
      <c r="G330">
        <f t="shared" si="29"/>
        <v>1</v>
      </c>
      <c r="H330" t="str">
        <f t="shared" si="30"/>
        <v xml:space="preserve"> </v>
      </c>
      <c r="I330">
        <f t="shared" si="31"/>
        <v>1</v>
      </c>
      <c r="J330">
        <f t="shared" si="32"/>
        <v>1</v>
      </c>
    </row>
    <row r="331" spans="1:10" x14ac:dyDescent="0.2">
      <c r="A331" s="1" t="s">
        <v>539</v>
      </c>
      <c r="B331" s="1" t="s">
        <v>548</v>
      </c>
      <c r="C331" s="1" t="s">
        <v>549</v>
      </c>
      <c r="D331" s="1" t="s">
        <v>550</v>
      </c>
      <c r="E331" s="1" t="s">
        <v>551</v>
      </c>
      <c r="F331" s="1" t="s">
        <v>552</v>
      </c>
      <c r="G331">
        <f t="shared" si="29"/>
        <v>1</v>
      </c>
      <c r="H331" t="str">
        <f t="shared" si="30"/>
        <v xml:space="preserve"> </v>
      </c>
      <c r="I331">
        <f t="shared" si="31"/>
        <v>1</v>
      </c>
      <c r="J331">
        <f t="shared" si="32"/>
        <v>1</v>
      </c>
    </row>
    <row r="332" spans="1:10" x14ac:dyDescent="0.2">
      <c r="A332" s="1" t="s">
        <v>1218</v>
      </c>
      <c r="B332" s="1" t="s">
        <v>1371</v>
      </c>
      <c r="C332" s="1" t="s">
        <v>1372</v>
      </c>
      <c r="D332" s="1" t="s">
        <v>1373</v>
      </c>
      <c r="E332" s="1" t="s">
        <v>1374</v>
      </c>
      <c r="F332" s="1" t="s">
        <v>1375</v>
      </c>
      <c r="G332">
        <f t="shared" si="29"/>
        <v>1</v>
      </c>
      <c r="H332" t="str">
        <f t="shared" si="30"/>
        <v xml:space="preserve"> </v>
      </c>
      <c r="I332">
        <f t="shared" si="31"/>
        <v>1</v>
      </c>
      <c r="J332">
        <f t="shared" si="32"/>
        <v>1</v>
      </c>
    </row>
    <row r="333" spans="1:10" x14ac:dyDescent="0.2">
      <c r="A333" s="1" t="s">
        <v>991</v>
      </c>
      <c r="B333" s="1" t="s">
        <v>992</v>
      </c>
      <c r="C333" s="1" t="s">
        <v>993</v>
      </c>
      <c r="D333" s="1" t="s">
        <v>994</v>
      </c>
      <c r="E333" s="1" t="s">
        <v>995</v>
      </c>
      <c r="F333" s="1" t="s">
        <v>996</v>
      </c>
      <c r="G333">
        <f t="shared" si="29"/>
        <v>1</v>
      </c>
      <c r="H333" t="str">
        <f t="shared" si="30"/>
        <v xml:space="preserve"> </v>
      </c>
      <c r="I333">
        <f t="shared" si="31"/>
        <v>1</v>
      </c>
      <c r="J333">
        <f t="shared" si="32"/>
        <v>1</v>
      </c>
    </row>
    <row r="334" spans="1:10" x14ac:dyDescent="0.2">
      <c r="A334" s="1" t="s">
        <v>1218</v>
      </c>
      <c r="B334" s="1" t="s">
        <v>1270</v>
      </c>
      <c r="C334" s="1" t="s">
        <v>1271</v>
      </c>
      <c r="D334" s="1" t="s">
        <v>1272</v>
      </c>
      <c r="E334" s="1" t="s">
        <v>1273</v>
      </c>
      <c r="F334" s="1" t="s">
        <v>1274</v>
      </c>
      <c r="G334">
        <f t="shared" si="29"/>
        <v>1</v>
      </c>
      <c r="H334" t="str">
        <f t="shared" si="30"/>
        <v xml:space="preserve"> </v>
      </c>
      <c r="I334">
        <f t="shared" si="31"/>
        <v>1</v>
      </c>
      <c r="J334">
        <f t="shared" si="32"/>
        <v>1</v>
      </c>
    </row>
    <row r="335" spans="1:10" x14ac:dyDescent="0.2">
      <c r="A335" s="1" t="s">
        <v>839</v>
      </c>
      <c r="B335" s="1" t="s">
        <v>881</v>
      </c>
      <c r="C335" s="1" t="s">
        <v>882</v>
      </c>
      <c r="D335" s="1" t="s">
        <v>883</v>
      </c>
      <c r="E335" s="1" t="s">
        <v>884</v>
      </c>
      <c r="F335" s="1" t="s">
        <v>885</v>
      </c>
      <c r="G335">
        <f t="shared" si="29"/>
        <v>1</v>
      </c>
      <c r="H335" t="str">
        <f t="shared" si="30"/>
        <v xml:space="preserve"> </v>
      </c>
      <c r="I335">
        <f t="shared" si="31"/>
        <v>1</v>
      </c>
      <c r="J335">
        <f t="shared" si="32"/>
        <v>1</v>
      </c>
    </row>
    <row r="336" spans="1:10" x14ac:dyDescent="0.2">
      <c r="A336" s="1" t="s">
        <v>1218</v>
      </c>
      <c r="B336" s="1" t="s">
        <v>1232</v>
      </c>
      <c r="C336" s="1" t="s">
        <v>1233</v>
      </c>
      <c r="D336" s="1" t="s">
        <v>1234</v>
      </c>
      <c r="E336" s="1" t="s">
        <v>1235</v>
      </c>
      <c r="F336" s="1" t="s">
        <v>1236</v>
      </c>
      <c r="G336">
        <f t="shared" si="29"/>
        <v>1</v>
      </c>
      <c r="H336" t="str">
        <f t="shared" si="30"/>
        <v xml:space="preserve"> </v>
      </c>
      <c r="I336">
        <f t="shared" si="31"/>
        <v>1</v>
      </c>
      <c r="J336">
        <f t="shared" si="32"/>
        <v>1</v>
      </c>
    </row>
    <row r="337" spans="1:10" x14ac:dyDescent="0.2">
      <c r="A337" s="1" t="s">
        <v>839</v>
      </c>
      <c r="B337" s="1" t="s">
        <v>970</v>
      </c>
      <c r="C337" s="1" t="s">
        <v>971</v>
      </c>
      <c r="D337" s="1" t="s">
        <v>972</v>
      </c>
      <c r="E337" s="1" t="s">
        <v>973</v>
      </c>
      <c r="F337" s="1" t="s">
        <v>974</v>
      </c>
      <c r="G337">
        <f t="shared" si="29"/>
        <v>1</v>
      </c>
      <c r="H337" t="str">
        <f t="shared" si="30"/>
        <v xml:space="preserve"> </v>
      </c>
      <c r="I337">
        <f t="shared" si="31"/>
        <v>1</v>
      </c>
      <c r="J337">
        <f t="shared" si="32"/>
        <v>1</v>
      </c>
    </row>
    <row r="338" spans="1:10" x14ac:dyDescent="0.2">
      <c r="A338" s="1" t="s">
        <v>18</v>
      </c>
      <c r="B338" s="1" t="s">
        <v>29</v>
      </c>
      <c r="C338" s="1" t="s">
        <v>30</v>
      </c>
      <c r="D338" s="1" t="s">
        <v>31</v>
      </c>
      <c r="E338" s="1" t="s">
        <v>32</v>
      </c>
      <c r="F338" s="1" t="s">
        <v>33</v>
      </c>
      <c r="G338">
        <f t="shared" si="29"/>
        <v>1</v>
      </c>
      <c r="H338" t="str">
        <f t="shared" si="30"/>
        <v xml:space="preserve"> </v>
      </c>
      <c r="I338">
        <f t="shared" si="31"/>
        <v>1</v>
      </c>
      <c r="J338">
        <f t="shared" si="32"/>
        <v>1</v>
      </c>
    </row>
    <row r="339" spans="1:10" x14ac:dyDescent="0.2">
      <c r="A339" s="1" t="s">
        <v>839</v>
      </c>
      <c r="B339" s="1" t="s">
        <v>904</v>
      </c>
      <c r="C339" s="1" t="s">
        <v>905</v>
      </c>
      <c r="D339" s="1" t="s">
        <v>906</v>
      </c>
      <c r="E339" s="1" t="s">
        <v>907</v>
      </c>
      <c r="F339" s="1" t="s">
        <v>908</v>
      </c>
      <c r="G339">
        <f t="shared" si="29"/>
        <v>1</v>
      </c>
      <c r="H339" t="str">
        <f t="shared" si="30"/>
        <v xml:space="preserve"> </v>
      </c>
      <c r="I339">
        <f t="shared" si="31"/>
        <v>1</v>
      </c>
      <c r="J339">
        <f t="shared" si="32"/>
        <v>1</v>
      </c>
    </row>
    <row r="340" spans="1:10" x14ac:dyDescent="0.2">
      <c r="A340" s="1" t="s">
        <v>471</v>
      </c>
      <c r="B340" s="1" t="s">
        <v>472</v>
      </c>
      <c r="C340" s="1" t="s">
        <v>473</v>
      </c>
      <c r="D340" s="1" t="s">
        <v>474</v>
      </c>
      <c r="E340" s="1" t="s">
        <v>475</v>
      </c>
      <c r="F340" s="1" t="s">
        <v>476</v>
      </c>
      <c r="G340">
        <f t="shared" si="29"/>
        <v>1</v>
      </c>
      <c r="H340" t="str">
        <f t="shared" si="30"/>
        <v xml:space="preserve"> </v>
      </c>
      <c r="I340">
        <f t="shared" si="31"/>
        <v>1</v>
      </c>
      <c r="J340">
        <f t="shared" si="32"/>
        <v>1</v>
      </c>
    </row>
    <row r="341" spans="1:10" x14ac:dyDescent="0.2">
      <c r="A341" s="1" t="s">
        <v>351</v>
      </c>
      <c r="B341" s="1" t="s">
        <v>357</v>
      </c>
      <c r="C341" s="1" t="s">
        <v>358</v>
      </c>
      <c r="D341" s="1" t="s">
        <v>359</v>
      </c>
      <c r="E341" s="1" t="s">
        <v>360</v>
      </c>
      <c r="F341" s="1" t="s">
        <v>361</v>
      </c>
      <c r="G341">
        <f t="shared" si="29"/>
        <v>1</v>
      </c>
      <c r="H341" t="str">
        <f t="shared" si="30"/>
        <v xml:space="preserve"> </v>
      </c>
      <c r="I341">
        <f t="shared" si="31"/>
        <v>1</v>
      </c>
      <c r="J341">
        <f t="shared" si="32"/>
        <v>1</v>
      </c>
    </row>
    <row r="342" spans="1:10" x14ac:dyDescent="0.2">
      <c r="A342" s="1" t="s">
        <v>1218</v>
      </c>
      <c r="B342" s="1" t="s">
        <v>1455</v>
      </c>
      <c r="C342" s="1" t="s">
        <v>1456</v>
      </c>
      <c r="D342" s="1" t="s">
        <v>1457</v>
      </c>
      <c r="E342" s="1" t="s">
        <v>1458</v>
      </c>
      <c r="F342" s="1" t="s">
        <v>1459</v>
      </c>
      <c r="G342">
        <f t="shared" si="29"/>
        <v>1</v>
      </c>
      <c r="H342" t="str">
        <f t="shared" si="30"/>
        <v xml:space="preserve"> </v>
      </c>
      <c r="I342">
        <f t="shared" si="31"/>
        <v>1</v>
      </c>
      <c r="J342">
        <f t="shared" si="32"/>
        <v>1</v>
      </c>
    </row>
    <row r="343" spans="1:10" x14ac:dyDescent="0.2">
      <c r="A343" s="1" t="s">
        <v>1218</v>
      </c>
      <c r="B343" s="1" t="s">
        <v>1275</v>
      </c>
      <c r="C343" s="1" t="s">
        <v>1276</v>
      </c>
      <c r="D343" s="1" t="s">
        <v>1277</v>
      </c>
      <c r="E343" s="1" t="s">
        <v>1278</v>
      </c>
      <c r="F343" s="1" t="s">
        <v>1279</v>
      </c>
      <c r="G343">
        <f t="shared" si="29"/>
        <v>1</v>
      </c>
      <c r="H343" t="str">
        <f t="shared" si="30"/>
        <v xml:space="preserve"> </v>
      </c>
      <c r="I343">
        <f t="shared" si="31"/>
        <v>1</v>
      </c>
      <c r="J343">
        <f t="shared" si="32"/>
        <v>1</v>
      </c>
    </row>
    <row r="344" spans="1:10" x14ac:dyDescent="0.2">
      <c r="A344" s="1" t="s">
        <v>1703</v>
      </c>
      <c r="B344" s="1" t="s">
        <v>1709</v>
      </c>
      <c r="C344" s="1" t="s">
        <v>1710</v>
      </c>
      <c r="D344" s="1" t="s">
        <v>1711</v>
      </c>
      <c r="E344" s="1" t="s">
        <v>1712</v>
      </c>
      <c r="F344" s="1" t="s">
        <v>1713</v>
      </c>
      <c r="G344">
        <f t="shared" si="29"/>
        <v>1</v>
      </c>
      <c r="H344" t="str">
        <f t="shared" si="30"/>
        <v xml:space="preserve"> </v>
      </c>
      <c r="I344">
        <f t="shared" si="31"/>
        <v>1</v>
      </c>
      <c r="J344">
        <f t="shared" si="32"/>
        <v>1</v>
      </c>
    </row>
    <row r="345" spans="1:10" x14ac:dyDescent="0.2">
      <c r="A345" s="1" t="s">
        <v>662</v>
      </c>
      <c r="B345" s="1" t="s">
        <v>663</v>
      </c>
      <c r="C345" s="1" t="s">
        <v>664</v>
      </c>
      <c r="D345" s="1" t="s">
        <v>665</v>
      </c>
      <c r="E345" s="1" t="s">
        <v>666</v>
      </c>
      <c r="F345" s="1" t="s">
        <v>667</v>
      </c>
      <c r="G345">
        <f t="shared" si="29"/>
        <v>1</v>
      </c>
      <c r="H345" t="str">
        <f t="shared" si="30"/>
        <v xml:space="preserve"> </v>
      </c>
      <c r="I345">
        <f t="shared" si="31"/>
        <v>1</v>
      </c>
      <c r="J345">
        <f t="shared" si="32"/>
        <v>1</v>
      </c>
    </row>
    <row r="346" spans="1:10" x14ac:dyDescent="0.2">
      <c r="A346" s="1" t="s">
        <v>710</v>
      </c>
      <c r="B346" s="1" t="s">
        <v>711</v>
      </c>
      <c r="C346" s="1" t="s">
        <v>712</v>
      </c>
      <c r="D346" s="1" t="s">
        <v>713</v>
      </c>
      <c r="E346" s="1" t="s">
        <v>714</v>
      </c>
      <c r="F346" s="1" t="s">
        <v>715</v>
      </c>
      <c r="G346">
        <f t="shared" si="29"/>
        <v>6</v>
      </c>
      <c r="H346" t="str">
        <f t="shared" si="30"/>
        <v xml:space="preserve"> </v>
      </c>
      <c r="I346">
        <v>1</v>
      </c>
      <c r="J346">
        <f t="shared" si="32"/>
        <v>1</v>
      </c>
    </row>
    <row r="347" spans="1:10" x14ac:dyDescent="0.2">
      <c r="A347" s="1" t="s">
        <v>718</v>
      </c>
      <c r="B347" s="1" t="s">
        <v>711</v>
      </c>
      <c r="C347" s="1" t="s">
        <v>712</v>
      </c>
      <c r="D347" s="1" t="s">
        <v>713</v>
      </c>
      <c r="E347" s="1" t="s">
        <v>714</v>
      </c>
      <c r="F347" s="1" t="s">
        <v>715</v>
      </c>
      <c r="H347">
        <f t="shared" si="30"/>
        <v>1</v>
      </c>
      <c r="I347">
        <f t="shared" si="31"/>
        <v>0</v>
      </c>
      <c r="J347">
        <f t="shared" si="32"/>
        <v>0</v>
      </c>
    </row>
    <row r="348" spans="1:10" x14ac:dyDescent="0.2">
      <c r="A348" s="1" t="s">
        <v>740</v>
      </c>
      <c r="B348" s="1" t="s">
        <v>711</v>
      </c>
      <c r="C348" s="1" t="s">
        <v>712</v>
      </c>
      <c r="D348" s="1" t="s">
        <v>713</v>
      </c>
      <c r="E348" s="1" t="s">
        <v>714</v>
      </c>
      <c r="F348" s="1" t="s">
        <v>715</v>
      </c>
      <c r="H348">
        <f t="shared" si="30"/>
        <v>1</v>
      </c>
      <c r="I348">
        <f t="shared" si="31"/>
        <v>0</v>
      </c>
      <c r="J348">
        <f t="shared" si="32"/>
        <v>0</v>
      </c>
    </row>
    <row r="349" spans="1:10" x14ac:dyDescent="0.2">
      <c r="A349" s="1" t="s">
        <v>741</v>
      </c>
      <c r="B349" s="1" t="s">
        <v>711</v>
      </c>
      <c r="C349" s="1" t="s">
        <v>712</v>
      </c>
      <c r="D349" s="1" t="s">
        <v>713</v>
      </c>
      <c r="E349" s="1" t="s">
        <v>714</v>
      </c>
      <c r="F349" s="1" t="s">
        <v>715</v>
      </c>
      <c r="H349">
        <f t="shared" si="30"/>
        <v>1</v>
      </c>
      <c r="I349">
        <f t="shared" si="31"/>
        <v>0</v>
      </c>
      <c r="J349">
        <f t="shared" si="32"/>
        <v>0</v>
      </c>
    </row>
    <row r="350" spans="1:10" x14ac:dyDescent="0.2">
      <c r="A350" s="1" t="s">
        <v>776</v>
      </c>
      <c r="B350" s="1" t="s">
        <v>711</v>
      </c>
      <c r="C350" s="1" t="s">
        <v>712</v>
      </c>
      <c r="D350" s="1" t="s">
        <v>713</v>
      </c>
      <c r="E350" s="1" t="s">
        <v>714</v>
      </c>
      <c r="F350" s="1" t="s">
        <v>715</v>
      </c>
      <c r="H350">
        <f t="shared" si="30"/>
        <v>1</v>
      </c>
      <c r="I350">
        <f t="shared" si="31"/>
        <v>0</v>
      </c>
      <c r="J350">
        <f t="shared" si="32"/>
        <v>0</v>
      </c>
    </row>
    <row r="351" spans="1:10" x14ac:dyDescent="0.2">
      <c r="A351" s="1" t="s">
        <v>782</v>
      </c>
      <c r="B351" s="1" t="s">
        <v>711</v>
      </c>
      <c r="C351" s="1" t="s">
        <v>712</v>
      </c>
      <c r="D351" s="1" t="s">
        <v>713</v>
      </c>
      <c r="E351" s="1" t="s">
        <v>714</v>
      </c>
      <c r="F351" s="1" t="s">
        <v>715</v>
      </c>
      <c r="H351">
        <f t="shared" si="30"/>
        <v>1</v>
      </c>
      <c r="I351">
        <f t="shared" si="31"/>
        <v>0</v>
      </c>
      <c r="J351">
        <f t="shared" si="32"/>
        <v>0</v>
      </c>
    </row>
    <row r="352" spans="1:10" x14ac:dyDescent="0.2">
      <c r="A352" s="1" t="s">
        <v>1218</v>
      </c>
      <c r="B352" s="1" t="s">
        <v>1430</v>
      </c>
      <c r="C352" s="1" t="s">
        <v>1431</v>
      </c>
      <c r="D352" s="1" t="s">
        <v>1432</v>
      </c>
      <c r="E352" s="1" t="s">
        <v>1433</v>
      </c>
      <c r="F352" s="1" t="s">
        <v>1434</v>
      </c>
      <c r="G352">
        <f>COUNTIF(B$2:B$499,B352)</f>
        <v>1</v>
      </c>
      <c r="H352" t="str">
        <f t="shared" si="30"/>
        <v xml:space="preserve"> </v>
      </c>
      <c r="I352">
        <f t="shared" si="31"/>
        <v>1</v>
      </c>
      <c r="J352">
        <f t="shared" si="32"/>
        <v>1</v>
      </c>
    </row>
    <row r="353" spans="1:11" x14ac:dyDescent="0.2">
      <c r="A353" s="1" t="s">
        <v>1218</v>
      </c>
      <c r="B353" s="1" t="s">
        <v>392</v>
      </c>
      <c r="C353" s="1" t="s">
        <v>393</v>
      </c>
      <c r="D353" s="1" t="s">
        <v>1262</v>
      </c>
      <c r="E353" s="1" t="s">
        <v>1263</v>
      </c>
      <c r="F353" s="1" t="s">
        <v>1264</v>
      </c>
      <c r="G353">
        <f>COUNTIF(B$2:B$499,B353)</f>
        <v>2</v>
      </c>
      <c r="H353" t="str">
        <f t="shared" si="30"/>
        <v xml:space="preserve"> </v>
      </c>
      <c r="I353">
        <f t="shared" si="31"/>
        <v>2</v>
      </c>
      <c r="J353">
        <f t="shared" si="32"/>
        <v>2</v>
      </c>
      <c r="K353" s="4" t="s">
        <v>1972</v>
      </c>
    </row>
    <row r="354" spans="1:11" x14ac:dyDescent="0.2">
      <c r="A354" s="1" t="s">
        <v>391</v>
      </c>
      <c r="B354" s="1" t="s">
        <v>392</v>
      </c>
      <c r="C354" s="1" t="s">
        <v>393</v>
      </c>
      <c r="D354" s="1" t="s">
        <v>394</v>
      </c>
      <c r="E354" s="1" t="s">
        <v>395</v>
      </c>
      <c r="F354" s="1" t="s">
        <v>396</v>
      </c>
      <c r="H354" t="str">
        <f t="shared" si="30"/>
        <v xml:space="preserve"> </v>
      </c>
      <c r="I354">
        <f t="shared" si="31"/>
        <v>0</v>
      </c>
      <c r="J354">
        <f t="shared" si="32"/>
        <v>0</v>
      </c>
    </row>
    <row r="355" spans="1:11" x14ac:dyDescent="0.2">
      <c r="A355" s="1" t="s">
        <v>839</v>
      </c>
      <c r="B355" s="1" t="s">
        <v>980</v>
      </c>
      <c r="C355" s="1" t="s">
        <v>981</v>
      </c>
      <c r="D355" s="1" t="s">
        <v>982</v>
      </c>
      <c r="E355" s="1" t="s">
        <v>983</v>
      </c>
      <c r="F355" s="1" t="s">
        <v>984</v>
      </c>
      <c r="G355">
        <f t="shared" ref="G355:G375" si="33">COUNTIF(B$2:B$499,B355)</f>
        <v>1</v>
      </c>
      <c r="H355" t="str">
        <f t="shared" si="30"/>
        <v xml:space="preserve"> </v>
      </c>
      <c r="I355">
        <f t="shared" si="31"/>
        <v>1</v>
      </c>
      <c r="J355">
        <f t="shared" si="32"/>
        <v>1</v>
      </c>
    </row>
    <row r="356" spans="1:11" x14ac:dyDescent="0.2">
      <c r="A356" s="1" t="s">
        <v>839</v>
      </c>
      <c r="B356" s="1" t="s">
        <v>960</v>
      </c>
      <c r="C356" s="1" t="s">
        <v>961</v>
      </c>
      <c r="D356" s="1" t="s">
        <v>962</v>
      </c>
      <c r="E356" s="1" t="s">
        <v>963</v>
      </c>
      <c r="F356" s="1" t="s">
        <v>964</v>
      </c>
      <c r="G356">
        <f t="shared" si="33"/>
        <v>1</v>
      </c>
      <c r="H356" t="str">
        <f t="shared" si="30"/>
        <v xml:space="preserve"> </v>
      </c>
      <c r="I356">
        <f t="shared" si="31"/>
        <v>1</v>
      </c>
      <c r="J356">
        <f t="shared" si="32"/>
        <v>1</v>
      </c>
    </row>
    <row r="357" spans="1:11" x14ac:dyDescent="0.2">
      <c r="A357" s="1" t="s">
        <v>1218</v>
      </c>
      <c r="B357" s="1" t="s">
        <v>1340</v>
      </c>
      <c r="C357" s="1" t="s">
        <v>1341</v>
      </c>
      <c r="D357" s="1" t="s">
        <v>1342</v>
      </c>
      <c r="E357" s="1" t="s">
        <v>1343</v>
      </c>
      <c r="F357" s="1" t="s">
        <v>1344</v>
      </c>
      <c r="G357">
        <f t="shared" si="33"/>
        <v>1</v>
      </c>
      <c r="H357" t="str">
        <f t="shared" si="30"/>
        <v xml:space="preserve"> </v>
      </c>
      <c r="I357">
        <f t="shared" si="31"/>
        <v>1</v>
      </c>
      <c r="J357">
        <f t="shared" si="32"/>
        <v>1</v>
      </c>
    </row>
    <row r="358" spans="1:11" x14ac:dyDescent="0.2">
      <c r="A358" s="1" t="s">
        <v>391</v>
      </c>
      <c r="B358" s="1" t="s">
        <v>407</v>
      </c>
      <c r="C358" s="1" t="s">
        <v>408</v>
      </c>
      <c r="D358" s="1" t="s">
        <v>409</v>
      </c>
      <c r="E358" s="1" t="s">
        <v>410</v>
      </c>
      <c r="F358" s="1" t="s">
        <v>411</v>
      </c>
      <c r="G358">
        <f t="shared" si="33"/>
        <v>1</v>
      </c>
      <c r="H358" t="str">
        <f t="shared" si="30"/>
        <v xml:space="preserve"> </v>
      </c>
      <c r="I358">
        <f t="shared" si="31"/>
        <v>1</v>
      </c>
      <c r="J358">
        <f t="shared" si="32"/>
        <v>1</v>
      </c>
    </row>
    <row r="359" spans="1:11" x14ac:dyDescent="0.2">
      <c r="A359" s="1" t="s">
        <v>558</v>
      </c>
      <c r="B359" s="1" t="s">
        <v>576</v>
      </c>
      <c r="C359" s="1" t="s">
        <v>577</v>
      </c>
      <c r="D359" s="1" t="s">
        <v>578</v>
      </c>
      <c r="E359" s="1" t="s">
        <v>579</v>
      </c>
      <c r="F359" s="1" t="s">
        <v>580</v>
      </c>
      <c r="G359">
        <f t="shared" si="33"/>
        <v>1</v>
      </c>
      <c r="H359" t="str">
        <f t="shared" si="30"/>
        <v xml:space="preserve"> </v>
      </c>
      <c r="I359">
        <f t="shared" si="31"/>
        <v>1</v>
      </c>
      <c r="J359">
        <f t="shared" si="32"/>
        <v>1</v>
      </c>
    </row>
    <row r="360" spans="1:11" x14ac:dyDescent="0.2">
      <c r="A360" s="1" t="s">
        <v>417</v>
      </c>
      <c r="B360" s="1" t="s">
        <v>1839</v>
      </c>
      <c r="C360" s="1" t="s">
        <v>423</v>
      </c>
      <c r="D360" s="1" t="s">
        <v>424</v>
      </c>
      <c r="E360" s="1" t="s">
        <v>425</v>
      </c>
      <c r="F360" s="1" t="s">
        <v>426</v>
      </c>
      <c r="G360">
        <f t="shared" si="33"/>
        <v>1</v>
      </c>
      <c r="H360" t="str">
        <f t="shared" si="30"/>
        <v xml:space="preserve"> </v>
      </c>
      <c r="I360">
        <f t="shared" si="31"/>
        <v>1</v>
      </c>
      <c r="J360">
        <f t="shared" si="32"/>
        <v>1</v>
      </c>
    </row>
    <row r="361" spans="1:11" x14ac:dyDescent="0.2">
      <c r="A361" s="1" t="s">
        <v>1139</v>
      </c>
      <c r="B361" s="1" t="s">
        <v>1166</v>
      </c>
      <c r="C361" s="1" t="s">
        <v>1167</v>
      </c>
      <c r="D361" s="1" t="s">
        <v>1168</v>
      </c>
      <c r="E361" s="1" t="s">
        <v>1169</v>
      </c>
      <c r="F361" s="1" t="s">
        <v>1170</v>
      </c>
      <c r="G361">
        <f t="shared" si="33"/>
        <v>1</v>
      </c>
      <c r="H361" t="str">
        <f t="shared" si="30"/>
        <v xml:space="preserve"> </v>
      </c>
      <c r="I361">
        <f t="shared" si="31"/>
        <v>1</v>
      </c>
      <c r="J361">
        <f t="shared" si="32"/>
        <v>1</v>
      </c>
    </row>
    <row r="362" spans="1:11" x14ac:dyDescent="0.2">
      <c r="A362" s="1" t="s">
        <v>256</v>
      </c>
      <c r="B362" s="1" t="s">
        <v>262</v>
      </c>
      <c r="C362" s="1" t="s">
        <v>263</v>
      </c>
      <c r="D362" s="1" t="s">
        <v>264</v>
      </c>
      <c r="E362" s="1" t="s">
        <v>265</v>
      </c>
      <c r="F362" s="1" t="s">
        <v>266</v>
      </c>
      <c r="G362">
        <f t="shared" si="33"/>
        <v>1</v>
      </c>
      <c r="H362" t="str">
        <f t="shared" si="30"/>
        <v xml:space="preserve"> </v>
      </c>
      <c r="I362">
        <f t="shared" si="31"/>
        <v>1</v>
      </c>
      <c r="J362">
        <f t="shared" si="32"/>
        <v>1</v>
      </c>
    </row>
    <row r="363" spans="1:11" x14ac:dyDescent="0.2">
      <c r="A363" s="1" t="s">
        <v>817</v>
      </c>
      <c r="B363" s="1" t="s">
        <v>831</v>
      </c>
      <c r="C363" s="1" t="s">
        <v>832</v>
      </c>
      <c r="D363" s="1" t="s">
        <v>833</v>
      </c>
      <c r="E363" s="1" t="s">
        <v>834</v>
      </c>
      <c r="F363" s="1" t="s">
        <v>835</v>
      </c>
      <c r="G363">
        <f t="shared" si="33"/>
        <v>1</v>
      </c>
      <c r="H363" t="str">
        <f t="shared" si="30"/>
        <v xml:space="preserve"> </v>
      </c>
      <c r="I363">
        <f t="shared" si="31"/>
        <v>1</v>
      </c>
      <c r="J363">
        <f t="shared" si="32"/>
        <v>1</v>
      </c>
    </row>
    <row r="364" spans="1:11" x14ac:dyDescent="0.2">
      <c r="A364" s="1" t="s">
        <v>292</v>
      </c>
      <c r="B364" s="1" t="s">
        <v>298</v>
      </c>
      <c r="C364" s="1" t="s">
        <v>299</v>
      </c>
      <c r="D364" s="1" t="s">
        <v>300</v>
      </c>
      <c r="E364" s="1" t="s">
        <v>301</v>
      </c>
      <c r="F364" s="1" t="s">
        <v>302</v>
      </c>
      <c r="G364">
        <f t="shared" si="33"/>
        <v>1</v>
      </c>
      <c r="H364" t="str">
        <f t="shared" si="30"/>
        <v xml:space="preserve"> </v>
      </c>
      <c r="I364">
        <f t="shared" si="31"/>
        <v>1</v>
      </c>
      <c r="J364">
        <f t="shared" si="32"/>
        <v>1</v>
      </c>
    </row>
    <row r="365" spans="1:11" x14ac:dyDescent="0.2">
      <c r="A365" s="1" t="s">
        <v>1724</v>
      </c>
      <c r="B365" s="1" t="s">
        <v>1725</v>
      </c>
      <c r="C365" s="1" t="s">
        <v>1726</v>
      </c>
      <c r="D365" s="1" t="s">
        <v>1727</v>
      </c>
      <c r="E365" s="1" t="s">
        <v>1728</v>
      </c>
      <c r="F365" s="1" t="s">
        <v>1729</v>
      </c>
      <c r="G365">
        <f t="shared" si="33"/>
        <v>1</v>
      </c>
      <c r="H365" t="str">
        <f t="shared" si="30"/>
        <v xml:space="preserve"> </v>
      </c>
      <c r="I365">
        <f t="shared" si="31"/>
        <v>1</v>
      </c>
      <c r="J365">
        <f t="shared" si="32"/>
        <v>1</v>
      </c>
    </row>
    <row r="366" spans="1:11" x14ac:dyDescent="0.2">
      <c r="A366" s="1" t="s">
        <v>1218</v>
      </c>
      <c r="B366" s="1" t="s">
        <v>1242</v>
      </c>
      <c r="C366" s="1" t="s">
        <v>1243</v>
      </c>
      <c r="D366" s="1" t="s">
        <v>1244</v>
      </c>
      <c r="E366" s="1" t="s">
        <v>1245</v>
      </c>
      <c r="F366" s="1" t="s">
        <v>1246</v>
      </c>
      <c r="G366">
        <f t="shared" si="33"/>
        <v>1</v>
      </c>
      <c r="H366" t="str">
        <f t="shared" si="30"/>
        <v xml:space="preserve"> </v>
      </c>
      <c r="I366">
        <f t="shared" si="31"/>
        <v>1</v>
      </c>
      <c r="J366">
        <f t="shared" si="32"/>
        <v>1</v>
      </c>
    </row>
    <row r="367" spans="1:11" x14ac:dyDescent="0.2">
      <c r="A367" s="1" t="s">
        <v>1671</v>
      </c>
      <c r="B367" s="1" t="s">
        <v>1672</v>
      </c>
      <c r="C367" s="1" t="s">
        <v>1673</v>
      </c>
      <c r="D367" s="1" t="s">
        <v>1674</v>
      </c>
      <c r="E367" s="1" t="s">
        <v>1675</v>
      </c>
      <c r="F367" s="1" t="s">
        <v>1676</v>
      </c>
      <c r="G367">
        <f t="shared" si="33"/>
        <v>1</v>
      </c>
      <c r="H367" t="str">
        <f t="shared" si="30"/>
        <v xml:space="preserve"> </v>
      </c>
      <c r="I367">
        <f t="shared" si="31"/>
        <v>1</v>
      </c>
      <c r="J367">
        <f t="shared" si="32"/>
        <v>1</v>
      </c>
    </row>
    <row r="368" spans="1:11" x14ac:dyDescent="0.2">
      <c r="A368" s="1" t="s">
        <v>1218</v>
      </c>
      <c r="B368" s="1" t="s">
        <v>1464</v>
      </c>
      <c r="C368" s="1" t="s">
        <v>1465</v>
      </c>
      <c r="D368" s="1" t="s">
        <v>1466</v>
      </c>
      <c r="E368" s="1" t="s">
        <v>1467</v>
      </c>
      <c r="F368" s="1" t="s">
        <v>1468</v>
      </c>
      <c r="G368">
        <f t="shared" si="33"/>
        <v>1</v>
      </c>
      <c r="H368" t="str">
        <f t="shared" si="30"/>
        <v xml:space="preserve"> </v>
      </c>
      <c r="I368">
        <f t="shared" si="31"/>
        <v>1</v>
      </c>
      <c r="J368">
        <f t="shared" si="32"/>
        <v>1</v>
      </c>
    </row>
    <row r="369" spans="1:11" x14ac:dyDescent="0.2">
      <c r="A369" s="1" t="s">
        <v>991</v>
      </c>
      <c r="B369" s="1" t="s">
        <v>1010</v>
      </c>
      <c r="C369" s="1" t="s">
        <v>1011</v>
      </c>
      <c r="D369" s="1" t="s">
        <v>1012</v>
      </c>
      <c r="E369" s="1" t="s">
        <v>1013</v>
      </c>
      <c r="F369" s="1" t="s">
        <v>1014</v>
      </c>
      <c r="G369">
        <f t="shared" si="33"/>
        <v>1</v>
      </c>
      <c r="H369" t="str">
        <f t="shared" si="30"/>
        <v xml:space="preserve"> </v>
      </c>
      <c r="I369">
        <f t="shared" si="31"/>
        <v>1</v>
      </c>
      <c r="J369">
        <f t="shared" si="32"/>
        <v>1</v>
      </c>
    </row>
    <row r="370" spans="1:11" x14ac:dyDescent="0.2">
      <c r="A370" s="1" t="s">
        <v>442</v>
      </c>
      <c r="B370" s="1" t="s">
        <v>453</v>
      </c>
      <c r="C370" s="1" t="s">
        <v>454</v>
      </c>
      <c r="D370" s="1" t="s">
        <v>455</v>
      </c>
      <c r="E370" s="1" t="s">
        <v>456</v>
      </c>
      <c r="F370" s="1" t="s">
        <v>457</v>
      </c>
      <c r="G370">
        <f t="shared" si="33"/>
        <v>1</v>
      </c>
      <c r="H370" t="str">
        <f t="shared" si="30"/>
        <v xml:space="preserve"> </v>
      </c>
      <c r="I370">
        <f t="shared" si="31"/>
        <v>1</v>
      </c>
      <c r="J370">
        <f t="shared" si="32"/>
        <v>1</v>
      </c>
    </row>
    <row r="371" spans="1:11" x14ac:dyDescent="0.2">
      <c r="A371" s="1" t="s">
        <v>1218</v>
      </c>
      <c r="B371" s="1" t="s">
        <v>1420</v>
      </c>
      <c r="C371" s="1" t="s">
        <v>1421</v>
      </c>
      <c r="D371" s="1" t="s">
        <v>1422</v>
      </c>
      <c r="E371" s="1" t="s">
        <v>1423</v>
      </c>
      <c r="F371" s="1" t="s">
        <v>1424</v>
      </c>
      <c r="G371">
        <f t="shared" si="33"/>
        <v>1</v>
      </c>
      <c r="H371" t="str">
        <f t="shared" si="30"/>
        <v xml:space="preserve"> </v>
      </c>
      <c r="I371">
        <f t="shared" si="31"/>
        <v>1</v>
      </c>
      <c r="J371">
        <f t="shared" si="32"/>
        <v>1</v>
      </c>
    </row>
    <row r="372" spans="1:11" x14ac:dyDescent="0.2">
      <c r="A372" s="1" t="s">
        <v>623</v>
      </c>
      <c r="B372" s="1" t="s">
        <v>642</v>
      </c>
      <c r="C372" s="1" t="s">
        <v>643</v>
      </c>
      <c r="D372" s="1" t="s">
        <v>644</v>
      </c>
      <c r="E372" s="1" t="s">
        <v>645</v>
      </c>
      <c r="F372" s="1" t="s">
        <v>646</v>
      </c>
      <c r="G372">
        <f t="shared" si="33"/>
        <v>1</v>
      </c>
      <c r="H372" t="str">
        <f t="shared" si="30"/>
        <v xml:space="preserve"> </v>
      </c>
      <c r="I372">
        <f t="shared" si="31"/>
        <v>1</v>
      </c>
      <c r="J372">
        <f t="shared" si="32"/>
        <v>1</v>
      </c>
    </row>
    <row r="373" spans="1:11" x14ac:dyDescent="0.2">
      <c r="A373" s="1" t="s">
        <v>1218</v>
      </c>
      <c r="B373" s="1" t="s">
        <v>1535</v>
      </c>
      <c r="C373" s="1" t="s">
        <v>1536</v>
      </c>
      <c r="D373" s="1" t="s">
        <v>1537</v>
      </c>
      <c r="E373" s="1" t="s">
        <v>1538</v>
      </c>
      <c r="F373" s="1" t="s">
        <v>1539</v>
      </c>
      <c r="G373">
        <f t="shared" si="33"/>
        <v>1</v>
      </c>
      <c r="H373" t="str">
        <f t="shared" si="30"/>
        <v xml:space="preserve"> </v>
      </c>
      <c r="I373">
        <f t="shared" si="31"/>
        <v>1</v>
      </c>
      <c r="J373">
        <f t="shared" si="32"/>
        <v>1</v>
      </c>
    </row>
    <row r="374" spans="1:11" x14ac:dyDescent="0.2">
      <c r="A374" s="1" t="s">
        <v>1218</v>
      </c>
      <c r="B374" s="1" t="s">
        <v>1517</v>
      </c>
      <c r="C374" s="1" t="s">
        <v>1518</v>
      </c>
      <c r="D374" s="1" t="s">
        <v>1519</v>
      </c>
      <c r="E374" s="1" t="s">
        <v>1520</v>
      </c>
      <c r="F374" s="1" t="s">
        <v>1521</v>
      </c>
      <c r="G374">
        <f t="shared" si="33"/>
        <v>1</v>
      </c>
      <c r="H374" t="str">
        <f t="shared" si="30"/>
        <v xml:space="preserve"> </v>
      </c>
      <c r="I374">
        <f t="shared" si="31"/>
        <v>1</v>
      </c>
      <c r="J374">
        <f t="shared" si="32"/>
        <v>1</v>
      </c>
    </row>
    <row r="375" spans="1:11" x14ac:dyDescent="0.2">
      <c r="A375" s="1" t="s">
        <v>839</v>
      </c>
      <c r="B375" s="1" t="s">
        <v>896</v>
      </c>
      <c r="C375" s="1" t="s">
        <v>897</v>
      </c>
      <c r="D375" s="1" t="s">
        <v>898</v>
      </c>
      <c r="E375" s="1" t="s">
        <v>899</v>
      </c>
      <c r="F375" s="1" t="s">
        <v>900</v>
      </c>
      <c r="G375">
        <f t="shared" si="33"/>
        <v>2</v>
      </c>
      <c r="H375" t="str">
        <f t="shared" si="30"/>
        <v xml:space="preserve"> </v>
      </c>
      <c r="I375">
        <f t="shared" si="31"/>
        <v>2</v>
      </c>
      <c r="J375">
        <v>1</v>
      </c>
      <c r="K375" s="4" t="s">
        <v>1760</v>
      </c>
    </row>
    <row r="376" spans="1:11" x14ac:dyDescent="0.2">
      <c r="A376" s="1" t="s">
        <v>839</v>
      </c>
      <c r="B376" s="1" t="s">
        <v>896</v>
      </c>
      <c r="C376" s="1" t="s">
        <v>897</v>
      </c>
      <c r="D376" s="1" t="s">
        <v>901</v>
      </c>
      <c r="E376" s="1" t="s">
        <v>902</v>
      </c>
      <c r="F376" s="1" t="s">
        <v>903</v>
      </c>
      <c r="H376" t="str">
        <f t="shared" si="30"/>
        <v xml:space="preserve"> </v>
      </c>
      <c r="I376">
        <f t="shared" si="31"/>
        <v>0</v>
      </c>
      <c r="J376">
        <f t="shared" si="32"/>
        <v>0</v>
      </c>
    </row>
    <row r="377" spans="1:11" x14ac:dyDescent="0.2">
      <c r="A377" s="1" t="s">
        <v>1218</v>
      </c>
      <c r="B377" s="1" t="s">
        <v>1540</v>
      </c>
      <c r="C377" s="1" t="s">
        <v>1541</v>
      </c>
      <c r="D377" s="1" t="s">
        <v>1542</v>
      </c>
      <c r="E377" s="1" t="s">
        <v>1543</v>
      </c>
      <c r="F377" s="1" t="s">
        <v>1544</v>
      </c>
      <c r="G377">
        <f>COUNTIF(B$2:B$499,B377)</f>
        <v>1</v>
      </c>
      <c r="H377" t="str">
        <f t="shared" si="30"/>
        <v xml:space="preserve"> </v>
      </c>
      <c r="I377">
        <f t="shared" si="31"/>
        <v>1</v>
      </c>
      <c r="J377">
        <f t="shared" si="32"/>
        <v>1</v>
      </c>
    </row>
    <row r="378" spans="1:11" x14ac:dyDescent="0.2">
      <c r="A378" s="1" t="s">
        <v>1110</v>
      </c>
      <c r="B378" s="1" t="s">
        <v>792</v>
      </c>
      <c r="C378" s="1" t="s">
        <v>793</v>
      </c>
      <c r="D378" s="1" t="s">
        <v>1111</v>
      </c>
      <c r="E378" s="1" t="s">
        <v>1112</v>
      </c>
      <c r="F378" s="1" t="s">
        <v>1113</v>
      </c>
      <c r="G378">
        <f>COUNTIF(B$2:B$499,B378)</f>
        <v>4</v>
      </c>
      <c r="H378" t="str">
        <f t="shared" si="30"/>
        <v xml:space="preserve"> </v>
      </c>
      <c r="I378">
        <v>3</v>
      </c>
      <c r="J378">
        <v>1</v>
      </c>
      <c r="K378" s="4" t="s">
        <v>1760</v>
      </c>
    </row>
    <row r="379" spans="1:11" x14ac:dyDescent="0.2">
      <c r="A379" s="1" t="s">
        <v>791</v>
      </c>
      <c r="B379" s="1" t="s">
        <v>792</v>
      </c>
      <c r="C379" s="1" t="s">
        <v>793</v>
      </c>
      <c r="D379" s="1" t="s">
        <v>794</v>
      </c>
      <c r="E379" s="1" t="s">
        <v>795</v>
      </c>
      <c r="F379" s="1" t="s">
        <v>796</v>
      </c>
      <c r="H379" t="str">
        <f t="shared" si="30"/>
        <v xml:space="preserve"> </v>
      </c>
      <c r="I379">
        <f t="shared" si="31"/>
        <v>0</v>
      </c>
      <c r="J379">
        <f t="shared" si="32"/>
        <v>0</v>
      </c>
    </row>
    <row r="380" spans="1:11" x14ac:dyDescent="0.2">
      <c r="A380" s="1" t="s">
        <v>1114</v>
      </c>
      <c r="B380" s="1" t="s">
        <v>792</v>
      </c>
      <c r="C380" s="1" t="s">
        <v>793</v>
      </c>
      <c r="D380" s="1" t="s">
        <v>794</v>
      </c>
      <c r="E380" s="1" t="s">
        <v>795</v>
      </c>
      <c r="F380" s="1" t="s">
        <v>796</v>
      </c>
      <c r="H380">
        <f t="shared" si="30"/>
        <v>1</v>
      </c>
      <c r="I380">
        <f t="shared" si="31"/>
        <v>0</v>
      </c>
      <c r="J380">
        <f t="shared" si="32"/>
        <v>0</v>
      </c>
    </row>
    <row r="381" spans="1:11" x14ac:dyDescent="0.2">
      <c r="A381" s="1" t="s">
        <v>839</v>
      </c>
      <c r="B381" s="1" t="s">
        <v>792</v>
      </c>
      <c r="C381" s="1" t="s">
        <v>793</v>
      </c>
      <c r="D381" s="1" t="s">
        <v>868</v>
      </c>
      <c r="E381" s="1" t="s">
        <v>869</v>
      </c>
      <c r="F381" s="1" t="s">
        <v>870</v>
      </c>
      <c r="H381" t="str">
        <f t="shared" si="30"/>
        <v xml:space="preserve"> </v>
      </c>
      <c r="I381">
        <f t="shared" si="31"/>
        <v>0</v>
      </c>
      <c r="J381">
        <f t="shared" si="32"/>
        <v>0</v>
      </c>
    </row>
    <row r="382" spans="1:11" x14ac:dyDescent="0.2">
      <c r="A382" s="1" t="s">
        <v>303</v>
      </c>
      <c r="B382" s="1" t="s">
        <v>1803</v>
      </c>
      <c r="C382" s="1" t="s">
        <v>1804</v>
      </c>
      <c r="D382" s="1" t="s">
        <v>1805</v>
      </c>
      <c r="E382" s="1" t="s">
        <v>1806</v>
      </c>
      <c r="F382" s="1" t="s">
        <v>1807</v>
      </c>
      <c r="G382">
        <f>COUNTIF(B$2:B$499,B382)</f>
        <v>1</v>
      </c>
      <c r="H382" t="str">
        <f t="shared" si="30"/>
        <v xml:space="preserve"> </v>
      </c>
      <c r="I382">
        <f t="shared" si="31"/>
        <v>1</v>
      </c>
      <c r="J382">
        <f t="shared" si="32"/>
        <v>1</v>
      </c>
    </row>
    <row r="383" spans="1:11" x14ac:dyDescent="0.2">
      <c r="A383" s="1" t="s">
        <v>1218</v>
      </c>
      <c r="B383" s="1" t="s">
        <v>1512</v>
      </c>
      <c r="C383" s="1" t="s">
        <v>1513</v>
      </c>
      <c r="D383" s="1" t="s">
        <v>1514</v>
      </c>
      <c r="E383" s="1" t="s">
        <v>1515</v>
      </c>
      <c r="F383" s="1" t="s">
        <v>1516</v>
      </c>
      <c r="G383">
        <f>COUNTIF(B$2:B$499,B383)</f>
        <v>1</v>
      </c>
      <c r="H383" t="str">
        <f t="shared" si="30"/>
        <v xml:space="preserve"> </v>
      </c>
      <c r="I383">
        <f t="shared" si="31"/>
        <v>1</v>
      </c>
      <c r="J383">
        <f t="shared" si="32"/>
        <v>1</v>
      </c>
    </row>
    <row r="384" spans="1:11" x14ac:dyDescent="0.2">
      <c r="A384" s="1" t="s">
        <v>1218</v>
      </c>
      <c r="B384" s="1" t="s">
        <v>1469</v>
      </c>
      <c r="C384" s="1" t="s">
        <v>1470</v>
      </c>
      <c r="D384" s="1" t="s">
        <v>1471</v>
      </c>
      <c r="E384" s="1" t="s">
        <v>1472</v>
      </c>
      <c r="F384" s="1" t="s">
        <v>1473</v>
      </c>
      <c r="G384">
        <f>COUNTIF(B$2:B$499,B384)</f>
        <v>2</v>
      </c>
      <c r="H384" t="str">
        <f t="shared" si="30"/>
        <v xml:space="preserve"> </v>
      </c>
      <c r="I384">
        <f t="shared" si="31"/>
        <v>2</v>
      </c>
      <c r="J384">
        <v>1</v>
      </c>
      <c r="K384" s="4" t="s">
        <v>1760</v>
      </c>
    </row>
    <row r="385" spans="1:11" x14ac:dyDescent="0.2">
      <c r="A385" s="1" t="s">
        <v>1218</v>
      </c>
      <c r="B385" s="1" t="s">
        <v>1469</v>
      </c>
      <c r="C385" s="1" t="s">
        <v>1470</v>
      </c>
      <c r="D385" s="1" t="s">
        <v>1474</v>
      </c>
      <c r="E385" s="1" t="s">
        <v>1475</v>
      </c>
      <c r="F385" s="1" t="s">
        <v>1476</v>
      </c>
      <c r="H385" t="str">
        <f t="shared" si="30"/>
        <v xml:space="preserve"> </v>
      </c>
      <c r="I385">
        <f t="shared" si="31"/>
        <v>0</v>
      </c>
      <c r="J385">
        <f t="shared" si="32"/>
        <v>0</v>
      </c>
    </row>
    <row r="386" spans="1:11" x14ac:dyDescent="0.2">
      <c r="A386" s="1" t="s">
        <v>817</v>
      </c>
      <c r="B386" s="1" t="s">
        <v>823</v>
      </c>
      <c r="C386" s="1" t="s">
        <v>824</v>
      </c>
      <c r="D386" s="1" t="s">
        <v>825</v>
      </c>
      <c r="E386" s="1" t="s">
        <v>826</v>
      </c>
      <c r="F386" s="1" t="s">
        <v>827</v>
      </c>
      <c r="G386">
        <f>COUNTIF(B$2:B$499,B386)</f>
        <v>1</v>
      </c>
      <c r="H386" t="str">
        <f t="shared" si="30"/>
        <v xml:space="preserve"> </v>
      </c>
      <c r="I386">
        <f t="shared" si="31"/>
        <v>1</v>
      </c>
      <c r="J386">
        <f t="shared" si="32"/>
        <v>1</v>
      </c>
    </row>
    <row r="387" spans="1:11" x14ac:dyDescent="0.2">
      <c r="A387" s="1" t="s">
        <v>1139</v>
      </c>
      <c r="B387" s="1" t="s">
        <v>1161</v>
      </c>
      <c r="C387" s="1" t="s">
        <v>1162</v>
      </c>
      <c r="D387" s="1" t="s">
        <v>1163</v>
      </c>
      <c r="E387" s="1" t="s">
        <v>1164</v>
      </c>
      <c r="F387" s="1" t="s">
        <v>1165</v>
      </c>
      <c r="G387">
        <f>COUNTIF(B$2:B$499,B387)</f>
        <v>1</v>
      </c>
      <c r="H387" t="str">
        <f t="shared" ref="H387:H450" si="34">IF(E387=E386,1," ")</f>
        <v xml:space="preserve"> </v>
      </c>
      <c r="I387">
        <f t="shared" ref="I387:I450" si="35">G387</f>
        <v>1</v>
      </c>
      <c r="J387">
        <f t="shared" ref="J387:J450" si="36">I387</f>
        <v>1</v>
      </c>
    </row>
    <row r="388" spans="1:11" x14ac:dyDescent="0.2">
      <c r="A388" s="1" t="s">
        <v>684</v>
      </c>
      <c r="B388" s="1" t="s">
        <v>598</v>
      </c>
      <c r="C388" s="1" t="s">
        <v>599</v>
      </c>
      <c r="D388" s="1" t="s">
        <v>690</v>
      </c>
      <c r="E388" s="1" t="s">
        <v>691</v>
      </c>
      <c r="F388" s="1" t="s">
        <v>692</v>
      </c>
      <c r="G388">
        <f>COUNTIF(B$2:B$499,B388)</f>
        <v>2</v>
      </c>
      <c r="H388" t="str">
        <f t="shared" si="34"/>
        <v xml:space="preserve"> </v>
      </c>
      <c r="I388">
        <f t="shared" si="35"/>
        <v>2</v>
      </c>
      <c r="J388">
        <v>1</v>
      </c>
      <c r="K388" s="4" t="s">
        <v>1760</v>
      </c>
    </row>
    <row r="389" spans="1:11" x14ac:dyDescent="0.2">
      <c r="A389" s="1" t="s">
        <v>597</v>
      </c>
      <c r="B389" s="1" t="s">
        <v>598</v>
      </c>
      <c r="C389" s="1" t="s">
        <v>599</v>
      </c>
      <c r="D389" s="1" t="s">
        <v>600</v>
      </c>
      <c r="E389" s="1" t="s">
        <v>601</v>
      </c>
      <c r="F389" s="1" t="s">
        <v>602</v>
      </c>
      <c r="H389" t="str">
        <f t="shared" si="34"/>
        <v xml:space="preserve"> </v>
      </c>
      <c r="I389">
        <f t="shared" si="35"/>
        <v>0</v>
      </c>
      <c r="J389">
        <f t="shared" si="36"/>
        <v>0</v>
      </c>
    </row>
    <row r="390" spans="1:11" x14ac:dyDescent="0.2">
      <c r="A390" s="1" t="s">
        <v>1218</v>
      </c>
      <c r="B390" s="1" t="s">
        <v>1633</v>
      </c>
      <c r="C390" s="1" t="s">
        <v>1634</v>
      </c>
      <c r="D390" s="1" t="s">
        <v>1635</v>
      </c>
      <c r="E390" s="1" t="s">
        <v>1636</v>
      </c>
      <c r="F390" s="1" t="s">
        <v>1637</v>
      </c>
      <c r="G390">
        <f>COUNTIF(B$2:B$499,B390)</f>
        <v>1</v>
      </c>
      <c r="H390" t="str">
        <f t="shared" si="34"/>
        <v xml:space="preserve"> </v>
      </c>
      <c r="I390">
        <f t="shared" si="35"/>
        <v>1</v>
      </c>
      <c r="J390">
        <f t="shared" si="36"/>
        <v>1</v>
      </c>
    </row>
    <row r="391" spans="1:11" x14ac:dyDescent="0.2">
      <c r="A391" s="1" t="s">
        <v>558</v>
      </c>
      <c r="B391" s="1" t="s">
        <v>504</v>
      </c>
      <c r="C391" s="1" t="s">
        <v>505</v>
      </c>
      <c r="D391" s="1" t="s">
        <v>570</v>
      </c>
      <c r="E391" s="1" t="s">
        <v>571</v>
      </c>
      <c r="F391" s="1" t="s">
        <v>572</v>
      </c>
      <c r="G391">
        <f>COUNTIF(B$2:B$499,B391)</f>
        <v>4</v>
      </c>
      <c r="H391" t="str">
        <f t="shared" si="34"/>
        <v xml:space="preserve"> </v>
      </c>
      <c r="I391">
        <f t="shared" si="35"/>
        <v>4</v>
      </c>
      <c r="J391">
        <v>1</v>
      </c>
      <c r="K391" s="4" t="s">
        <v>1760</v>
      </c>
    </row>
    <row r="392" spans="1:11" x14ac:dyDescent="0.2">
      <c r="A392" s="1" t="s">
        <v>558</v>
      </c>
      <c r="B392" s="1" t="s">
        <v>504</v>
      </c>
      <c r="C392" s="1" t="s">
        <v>505</v>
      </c>
      <c r="D392" s="1" t="s">
        <v>573</v>
      </c>
      <c r="E392" s="1" t="s">
        <v>574</v>
      </c>
      <c r="F392" s="1" t="s">
        <v>575</v>
      </c>
      <c r="H392" t="str">
        <f t="shared" si="34"/>
        <v xml:space="preserve"> </v>
      </c>
      <c r="I392">
        <f t="shared" si="35"/>
        <v>0</v>
      </c>
      <c r="J392">
        <f t="shared" si="36"/>
        <v>0</v>
      </c>
    </row>
    <row r="393" spans="1:11" x14ac:dyDescent="0.2">
      <c r="A393" s="1" t="s">
        <v>503</v>
      </c>
      <c r="B393" s="1" t="s">
        <v>504</v>
      </c>
      <c r="C393" s="1" t="s">
        <v>505</v>
      </c>
      <c r="D393" s="1" t="s">
        <v>506</v>
      </c>
      <c r="E393" s="1" t="s">
        <v>507</v>
      </c>
      <c r="F393" s="1" t="s">
        <v>508</v>
      </c>
      <c r="H393" t="str">
        <f t="shared" si="34"/>
        <v xml:space="preserve"> </v>
      </c>
      <c r="I393">
        <f t="shared" si="35"/>
        <v>0</v>
      </c>
      <c r="J393">
        <f t="shared" si="36"/>
        <v>0</v>
      </c>
    </row>
    <row r="394" spans="1:11" x14ac:dyDescent="0.2">
      <c r="A394" s="1" t="s">
        <v>623</v>
      </c>
      <c r="B394" s="1" t="s">
        <v>504</v>
      </c>
      <c r="C394" s="1" t="s">
        <v>505</v>
      </c>
      <c r="D394" s="1" t="s">
        <v>639</v>
      </c>
      <c r="E394" s="1" t="s">
        <v>640</v>
      </c>
      <c r="F394" s="1" t="s">
        <v>641</v>
      </c>
      <c r="H394" t="str">
        <f t="shared" si="34"/>
        <v xml:space="preserve"> </v>
      </c>
      <c r="I394">
        <f t="shared" si="35"/>
        <v>0</v>
      </c>
      <c r="J394">
        <f t="shared" si="36"/>
        <v>0</v>
      </c>
    </row>
    <row r="395" spans="1:11" x14ac:dyDescent="0.2">
      <c r="A395" s="1" t="s">
        <v>391</v>
      </c>
      <c r="B395" s="1" t="s">
        <v>1784</v>
      </c>
      <c r="C395" s="1" t="s">
        <v>1785</v>
      </c>
      <c r="D395" s="1" t="s">
        <v>1829</v>
      </c>
      <c r="E395" s="1" t="s">
        <v>1830</v>
      </c>
      <c r="F395" s="1" t="s">
        <v>1831</v>
      </c>
      <c r="G395">
        <f>COUNTIF(B$2:B$499,B395)</f>
        <v>4</v>
      </c>
      <c r="H395" t="str">
        <f t="shared" si="34"/>
        <v xml:space="preserve"> </v>
      </c>
      <c r="I395">
        <f t="shared" si="35"/>
        <v>4</v>
      </c>
      <c r="J395">
        <f t="shared" si="36"/>
        <v>4</v>
      </c>
      <c r="K395" s="4" t="s">
        <v>1972</v>
      </c>
    </row>
    <row r="396" spans="1:11" x14ac:dyDescent="0.2">
      <c r="A396" s="1" t="s">
        <v>217</v>
      </c>
      <c r="B396" s="1" t="s">
        <v>1784</v>
      </c>
      <c r="C396" s="1" t="s">
        <v>1785</v>
      </c>
      <c r="D396" s="1" t="s">
        <v>1786</v>
      </c>
      <c r="E396" s="1" t="s">
        <v>1787</v>
      </c>
      <c r="F396" s="1" t="s">
        <v>1788</v>
      </c>
      <c r="H396" t="str">
        <f t="shared" si="34"/>
        <v xml:space="preserve"> </v>
      </c>
      <c r="I396">
        <f t="shared" si="35"/>
        <v>0</v>
      </c>
      <c r="J396">
        <f t="shared" si="36"/>
        <v>0</v>
      </c>
    </row>
    <row r="397" spans="1:11" x14ac:dyDescent="0.2">
      <c r="A397" s="1" t="s">
        <v>539</v>
      </c>
      <c r="B397" s="1" t="s">
        <v>1784</v>
      </c>
      <c r="C397" s="1" t="s">
        <v>1785</v>
      </c>
      <c r="D397" s="1" t="s">
        <v>1840</v>
      </c>
      <c r="E397" s="1" t="s">
        <v>1841</v>
      </c>
      <c r="F397" s="1" t="s">
        <v>1842</v>
      </c>
      <c r="H397" t="str">
        <f t="shared" si="34"/>
        <v xml:space="preserve"> </v>
      </c>
      <c r="I397">
        <f t="shared" si="35"/>
        <v>0</v>
      </c>
      <c r="J397">
        <f t="shared" si="36"/>
        <v>0</v>
      </c>
    </row>
    <row r="398" spans="1:11" x14ac:dyDescent="0.2">
      <c r="A398" s="1" t="s">
        <v>586</v>
      </c>
      <c r="B398" s="1" t="s">
        <v>1784</v>
      </c>
      <c r="C398" s="1" t="s">
        <v>1785</v>
      </c>
      <c r="D398" s="1" t="s">
        <v>1851</v>
      </c>
      <c r="E398" s="1" t="s">
        <v>1852</v>
      </c>
      <c r="F398" s="1" t="s">
        <v>1853</v>
      </c>
      <c r="H398" t="str">
        <f t="shared" si="34"/>
        <v xml:space="preserve"> </v>
      </c>
      <c r="I398">
        <f t="shared" si="35"/>
        <v>0</v>
      </c>
      <c r="J398">
        <f t="shared" si="36"/>
        <v>0</v>
      </c>
    </row>
    <row r="399" spans="1:11" x14ac:dyDescent="0.2">
      <c r="A399" s="1" t="s">
        <v>1218</v>
      </c>
      <c r="B399" s="1" t="s">
        <v>1527</v>
      </c>
      <c r="C399" s="1" t="s">
        <v>1528</v>
      </c>
      <c r="D399" s="1" t="s">
        <v>1529</v>
      </c>
      <c r="E399" s="1" t="s">
        <v>1530</v>
      </c>
      <c r="F399" s="1" t="s">
        <v>1531</v>
      </c>
      <c r="G399">
        <f>COUNTIF(B$2:B$499,B399)</f>
        <v>2</v>
      </c>
      <c r="H399" t="str">
        <f t="shared" si="34"/>
        <v xml:space="preserve"> </v>
      </c>
      <c r="I399">
        <f t="shared" si="35"/>
        <v>2</v>
      </c>
      <c r="J399">
        <v>1</v>
      </c>
      <c r="K399" s="4" t="s">
        <v>1760</v>
      </c>
    </row>
    <row r="400" spans="1:11" x14ac:dyDescent="0.2">
      <c r="A400" s="1" t="s">
        <v>1218</v>
      </c>
      <c r="B400" s="1" t="s">
        <v>1527</v>
      </c>
      <c r="C400" s="1" t="s">
        <v>1528</v>
      </c>
      <c r="D400" s="1" t="s">
        <v>1532</v>
      </c>
      <c r="E400" s="1" t="s">
        <v>1533</v>
      </c>
      <c r="F400" s="1" t="s">
        <v>1534</v>
      </c>
      <c r="H400" t="str">
        <f t="shared" si="34"/>
        <v xml:space="preserve"> </v>
      </c>
      <c r="I400">
        <f t="shared" si="35"/>
        <v>0</v>
      </c>
      <c r="J400">
        <f t="shared" si="36"/>
        <v>0</v>
      </c>
    </row>
    <row r="401" spans="1:11" x14ac:dyDescent="0.2">
      <c r="A401" s="1" t="s">
        <v>256</v>
      </c>
      <c r="B401" s="1" t="s">
        <v>267</v>
      </c>
      <c r="C401" s="1" t="s">
        <v>268</v>
      </c>
      <c r="D401" s="1" t="s">
        <v>269</v>
      </c>
      <c r="E401" s="1" t="s">
        <v>270</v>
      </c>
      <c r="F401" s="1" t="s">
        <v>271</v>
      </c>
      <c r="G401">
        <f>COUNTIF(B$2:B$499,B401)</f>
        <v>1</v>
      </c>
      <c r="H401" t="str">
        <f t="shared" si="34"/>
        <v xml:space="preserve"> </v>
      </c>
      <c r="I401">
        <f t="shared" si="35"/>
        <v>1</v>
      </c>
      <c r="J401">
        <f t="shared" si="36"/>
        <v>1</v>
      </c>
    </row>
    <row r="402" spans="1:11" x14ac:dyDescent="0.2">
      <c r="A402" s="1" t="s">
        <v>362</v>
      </c>
      <c r="B402" s="1" t="s">
        <v>1822</v>
      </c>
      <c r="C402" s="1" t="s">
        <v>1822</v>
      </c>
      <c r="D402" s="1" t="s">
        <v>1823</v>
      </c>
      <c r="E402" s="1" t="s">
        <v>1824</v>
      </c>
      <c r="F402" s="1" t="s">
        <v>1825</v>
      </c>
      <c r="G402">
        <f>COUNTIF(B$2:B$499,B402)</f>
        <v>1</v>
      </c>
      <c r="H402" t="str">
        <f t="shared" si="34"/>
        <v xml:space="preserve"> </v>
      </c>
      <c r="I402">
        <f t="shared" si="35"/>
        <v>1</v>
      </c>
      <c r="J402">
        <f t="shared" si="36"/>
        <v>1</v>
      </c>
    </row>
    <row r="403" spans="1:11" x14ac:dyDescent="0.2">
      <c r="A403" s="1" t="s">
        <v>177</v>
      </c>
      <c r="B403" s="1" t="s">
        <v>1776</v>
      </c>
      <c r="C403" s="1" t="s">
        <v>1776</v>
      </c>
      <c r="D403" s="1" t="s">
        <v>1777</v>
      </c>
      <c r="E403" s="1" t="s">
        <v>1778</v>
      </c>
      <c r="F403" s="1" t="s">
        <v>1779</v>
      </c>
      <c r="G403">
        <f>COUNTIF(B$2:B$499,B403)</f>
        <v>3</v>
      </c>
      <c r="H403" t="str">
        <f t="shared" si="34"/>
        <v xml:space="preserve"> </v>
      </c>
      <c r="I403">
        <v>1</v>
      </c>
      <c r="J403">
        <f t="shared" si="36"/>
        <v>1</v>
      </c>
    </row>
    <row r="404" spans="1:11" x14ac:dyDescent="0.2">
      <c r="A404" s="1" t="s">
        <v>338</v>
      </c>
      <c r="B404" s="1" t="s">
        <v>1776</v>
      </c>
      <c r="C404" s="1" t="s">
        <v>1776</v>
      </c>
      <c r="D404" s="1" t="s">
        <v>1777</v>
      </c>
      <c r="E404" s="1" t="s">
        <v>1778</v>
      </c>
      <c r="F404" s="1" t="s">
        <v>1779</v>
      </c>
      <c r="H404">
        <f t="shared" si="34"/>
        <v>1</v>
      </c>
      <c r="I404">
        <f t="shared" si="35"/>
        <v>0</v>
      </c>
      <c r="J404">
        <f t="shared" si="36"/>
        <v>0</v>
      </c>
    </row>
    <row r="405" spans="1:11" x14ac:dyDescent="0.2">
      <c r="A405" s="1" t="s">
        <v>1139</v>
      </c>
      <c r="B405" s="1" t="s">
        <v>1776</v>
      </c>
      <c r="C405" s="1" t="s">
        <v>1776</v>
      </c>
      <c r="D405" s="1" t="s">
        <v>1777</v>
      </c>
      <c r="E405" s="1" t="s">
        <v>1778</v>
      </c>
      <c r="F405" s="1" t="s">
        <v>1779</v>
      </c>
      <c r="H405">
        <f t="shared" si="34"/>
        <v>1</v>
      </c>
      <c r="I405">
        <f t="shared" si="35"/>
        <v>0</v>
      </c>
      <c r="J405">
        <f t="shared" si="36"/>
        <v>0</v>
      </c>
    </row>
    <row r="406" spans="1:11" x14ac:dyDescent="0.2">
      <c r="A406" s="1" t="s">
        <v>1218</v>
      </c>
      <c r="B406" s="1" t="s">
        <v>1252</v>
      </c>
      <c r="C406" s="1" t="s">
        <v>1253</v>
      </c>
      <c r="D406" s="1" t="s">
        <v>1254</v>
      </c>
      <c r="E406" s="1" t="s">
        <v>1255</v>
      </c>
      <c r="F406" s="1" t="s">
        <v>1256</v>
      </c>
      <c r="G406">
        <f>COUNTIF(B$2:B$499,B406)</f>
        <v>1</v>
      </c>
      <c r="H406" t="str">
        <f t="shared" si="34"/>
        <v xml:space="preserve"> </v>
      </c>
      <c r="I406">
        <f t="shared" si="35"/>
        <v>1</v>
      </c>
      <c r="J406">
        <f t="shared" si="36"/>
        <v>1</v>
      </c>
    </row>
    <row r="407" spans="1:11" x14ac:dyDescent="0.2">
      <c r="A407" s="1" t="s">
        <v>1218</v>
      </c>
      <c r="B407" s="1" t="s">
        <v>1409</v>
      </c>
      <c r="C407" s="1" t="s">
        <v>1410</v>
      </c>
      <c r="D407" s="1" t="s">
        <v>1411</v>
      </c>
      <c r="E407" s="1" t="s">
        <v>1412</v>
      </c>
      <c r="F407" s="1" t="s">
        <v>1413</v>
      </c>
      <c r="G407">
        <f>COUNTIF(B$2:B$499,B407)</f>
        <v>1</v>
      </c>
      <c r="H407" t="str">
        <f t="shared" si="34"/>
        <v xml:space="preserve"> </v>
      </c>
      <c r="I407">
        <f t="shared" si="35"/>
        <v>1</v>
      </c>
      <c r="J407">
        <f t="shared" si="36"/>
        <v>1</v>
      </c>
    </row>
    <row r="408" spans="1:11" x14ac:dyDescent="0.2">
      <c r="A408" s="1" t="s">
        <v>597</v>
      </c>
      <c r="B408" s="1" t="s">
        <v>603</v>
      </c>
      <c r="C408" s="1" t="s">
        <v>604</v>
      </c>
      <c r="D408" s="1" t="s">
        <v>605</v>
      </c>
      <c r="E408" s="1" t="s">
        <v>606</v>
      </c>
      <c r="F408" s="1" t="s">
        <v>607</v>
      </c>
      <c r="G408">
        <f>COUNTIF(B$2:B$499,B408)</f>
        <v>1</v>
      </c>
      <c r="H408" t="str">
        <f t="shared" si="34"/>
        <v xml:space="preserve"> </v>
      </c>
      <c r="I408">
        <f t="shared" si="35"/>
        <v>1</v>
      </c>
      <c r="J408">
        <f t="shared" si="36"/>
        <v>1</v>
      </c>
    </row>
    <row r="409" spans="1:11" x14ac:dyDescent="0.2">
      <c r="A409" s="1" t="s">
        <v>1952</v>
      </c>
      <c r="B409" s="1" t="s">
        <v>1904</v>
      </c>
      <c r="C409" s="1" t="s">
        <v>1904</v>
      </c>
      <c r="D409" s="1" t="s">
        <v>1953</v>
      </c>
      <c r="E409" s="1" t="s">
        <v>1954</v>
      </c>
      <c r="F409" s="1" t="s">
        <v>1955</v>
      </c>
      <c r="G409">
        <f>COUNTIF(B$2:B$499,B409)</f>
        <v>2</v>
      </c>
      <c r="H409" t="str">
        <f t="shared" si="34"/>
        <v xml:space="preserve"> </v>
      </c>
      <c r="I409">
        <f t="shared" si="35"/>
        <v>2</v>
      </c>
      <c r="J409">
        <f t="shared" si="36"/>
        <v>2</v>
      </c>
      <c r="K409" s="4" t="s">
        <v>1972</v>
      </c>
    </row>
    <row r="410" spans="1:11" x14ac:dyDescent="0.2">
      <c r="A410" s="1" t="s">
        <v>1218</v>
      </c>
      <c r="B410" s="1" t="s">
        <v>1904</v>
      </c>
      <c r="C410" s="1" t="s">
        <v>1904</v>
      </c>
      <c r="D410" s="1" t="s">
        <v>1905</v>
      </c>
      <c r="E410" s="1" t="s">
        <v>1906</v>
      </c>
      <c r="F410" s="1" t="s">
        <v>1907</v>
      </c>
      <c r="H410" t="str">
        <f t="shared" si="34"/>
        <v xml:space="preserve"> </v>
      </c>
      <c r="I410">
        <f t="shared" si="35"/>
        <v>0</v>
      </c>
      <c r="J410">
        <f t="shared" si="36"/>
        <v>0</v>
      </c>
    </row>
    <row r="411" spans="1:11" x14ac:dyDescent="0.2">
      <c r="A411" s="1" t="s">
        <v>155</v>
      </c>
      <c r="B411" s="1" t="s">
        <v>1767</v>
      </c>
      <c r="C411" s="1" t="s">
        <v>1767</v>
      </c>
      <c r="D411" s="1" t="s">
        <v>1768</v>
      </c>
      <c r="E411" s="1" t="s">
        <v>1769</v>
      </c>
      <c r="F411" s="1" t="s">
        <v>1770</v>
      </c>
      <c r="G411">
        <f>COUNTIF(B$2:B$499,B411)</f>
        <v>2</v>
      </c>
      <c r="H411" t="str">
        <f t="shared" si="34"/>
        <v xml:space="preserve"> </v>
      </c>
      <c r="I411">
        <v>1</v>
      </c>
      <c r="J411">
        <f t="shared" si="36"/>
        <v>1</v>
      </c>
    </row>
    <row r="412" spans="1:11" x14ac:dyDescent="0.2">
      <c r="A412" s="1" t="s">
        <v>322</v>
      </c>
      <c r="B412" s="1" t="s">
        <v>1767</v>
      </c>
      <c r="C412" s="1" t="s">
        <v>1767</v>
      </c>
      <c r="D412" s="1" t="s">
        <v>1768</v>
      </c>
      <c r="E412" s="1" t="s">
        <v>1769</v>
      </c>
      <c r="F412" s="1" t="s">
        <v>1770</v>
      </c>
      <c r="H412">
        <f t="shared" si="34"/>
        <v>1</v>
      </c>
      <c r="I412">
        <f t="shared" si="35"/>
        <v>0</v>
      </c>
      <c r="J412">
        <f t="shared" si="36"/>
        <v>0</v>
      </c>
    </row>
    <row r="413" spans="1:11" x14ac:dyDescent="0.2">
      <c r="A413" s="1" t="s">
        <v>177</v>
      </c>
      <c r="B413" s="1" t="s">
        <v>1780</v>
      </c>
      <c r="C413" s="1" t="s">
        <v>1780</v>
      </c>
      <c r="D413" s="1" t="s">
        <v>1781</v>
      </c>
      <c r="E413" s="1" t="s">
        <v>1782</v>
      </c>
      <c r="F413" s="1" t="s">
        <v>1783</v>
      </c>
      <c r="G413">
        <f>COUNTIF(B$2:B$499,B413)</f>
        <v>1</v>
      </c>
      <c r="H413" t="str">
        <f t="shared" si="34"/>
        <v xml:space="preserve"> </v>
      </c>
      <c r="I413">
        <f t="shared" si="35"/>
        <v>1</v>
      </c>
      <c r="J413">
        <f t="shared" si="36"/>
        <v>1</v>
      </c>
    </row>
    <row r="414" spans="1:11" x14ac:dyDescent="0.2">
      <c r="A414" s="1" t="s">
        <v>839</v>
      </c>
      <c r="B414" s="1" t="s">
        <v>1867</v>
      </c>
      <c r="C414" s="1" t="s">
        <v>1867</v>
      </c>
      <c r="D414" s="1" t="s">
        <v>1868</v>
      </c>
      <c r="E414" s="1" t="s">
        <v>1869</v>
      </c>
      <c r="F414" s="1" t="s">
        <v>1870</v>
      </c>
      <c r="G414">
        <f>COUNTIF(B$2:B$499,B414)</f>
        <v>1</v>
      </c>
      <c r="H414" t="str">
        <f t="shared" si="34"/>
        <v xml:space="preserve"> </v>
      </c>
      <c r="I414">
        <f t="shared" si="35"/>
        <v>1</v>
      </c>
      <c r="J414">
        <f t="shared" si="36"/>
        <v>1</v>
      </c>
    </row>
    <row r="415" spans="1:11" x14ac:dyDescent="0.2">
      <c r="A415" s="1" t="s">
        <v>1677</v>
      </c>
      <c r="B415" s="1" t="s">
        <v>1678</v>
      </c>
      <c r="C415" s="1" t="s">
        <v>1679</v>
      </c>
      <c r="D415" s="1" t="s">
        <v>1680</v>
      </c>
      <c r="E415" s="1" t="s">
        <v>1681</v>
      </c>
      <c r="F415" s="1" t="s">
        <v>1682</v>
      </c>
      <c r="G415">
        <f>COUNTIF(B$2:B$499,B415)</f>
        <v>1</v>
      </c>
      <c r="H415" t="str">
        <f t="shared" si="34"/>
        <v xml:space="preserve"> </v>
      </c>
      <c r="I415">
        <f t="shared" si="35"/>
        <v>1</v>
      </c>
      <c r="J415">
        <f t="shared" si="36"/>
        <v>1</v>
      </c>
    </row>
    <row r="416" spans="1:11" x14ac:dyDescent="0.2">
      <c r="A416" s="1" t="s">
        <v>1218</v>
      </c>
      <c r="B416" s="1" t="s">
        <v>1917</v>
      </c>
      <c r="C416" s="1" t="s">
        <v>1917</v>
      </c>
      <c r="D416" s="1" t="s">
        <v>1918</v>
      </c>
      <c r="E416" s="1" t="s">
        <v>1919</v>
      </c>
      <c r="F416" s="1" t="s">
        <v>1920</v>
      </c>
      <c r="G416">
        <f>COUNTIF(B$2:B$499,B416)</f>
        <v>1</v>
      </c>
      <c r="H416" t="str">
        <f t="shared" si="34"/>
        <v xml:space="preserve"> </v>
      </c>
      <c r="I416">
        <f t="shared" si="35"/>
        <v>1</v>
      </c>
      <c r="J416">
        <f t="shared" si="36"/>
        <v>1</v>
      </c>
    </row>
    <row r="417" spans="1:11" x14ac:dyDescent="0.2">
      <c r="A417" s="1" t="s">
        <v>839</v>
      </c>
      <c r="B417" s="1" t="s">
        <v>1871</v>
      </c>
      <c r="C417" s="1" t="s">
        <v>1871</v>
      </c>
      <c r="D417" s="1" t="s">
        <v>1872</v>
      </c>
      <c r="E417" s="1" t="s">
        <v>1873</v>
      </c>
      <c r="F417" s="1" t="s">
        <v>1874</v>
      </c>
      <c r="G417">
        <f>COUNTIF(B$2:B$499,B417)</f>
        <v>3</v>
      </c>
      <c r="H417" t="str">
        <f t="shared" si="34"/>
        <v xml:space="preserve"> </v>
      </c>
      <c r="I417">
        <f t="shared" si="35"/>
        <v>3</v>
      </c>
      <c r="J417">
        <v>1</v>
      </c>
      <c r="K417" s="4" t="s">
        <v>1760</v>
      </c>
    </row>
    <row r="418" spans="1:11" x14ac:dyDescent="0.2">
      <c r="A418" s="1" t="s">
        <v>839</v>
      </c>
      <c r="B418" s="1" t="s">
        <v>1871</v>
      </c>
      <c r="C418" s="1" t="s">
        <v>1871</v>
      </c>
      <c r="D418" s="1" t="s">
        <v>1875</v>
      </c>
      <c r="E418" s="1" t="s">
        <v>1876</v>
      </c>
      <c r="F418" s="1" t="s">
        <v>1877</v>
      </c>
      <c r="H418" t="str">
        <f t="shared" si="34"/>
        <v xml:space="preserve"> </v>
      </c>
      <c r="I418">
        <f t="shared" si="35"/>
        <v>0</v>
      </c>
      <c r="J418">
        <f t="shared" si="36"/>
        <v>0</v>
      </c>
    </row>
    <row r="419" spans="1:11" x14ac:dyDescent="0.2">
      <c r="A419" s="1" t="s">
        <v>839</v>
      </c>
      <c r="B419" s="1" t="s">
        <v>1871</v>
      </c>
      <c r="C419" s="1" t="s">
        <v>1871</v>
      </c>
      <c r="D419" s="1" t="s">
        <v>1878</v>
      </c>
      <c r="E419" s="1" t="s">
        <v>1879</v>
      </c>
      <c r="F419" s="1" t="s">
        <v>1880</v>
      </c>
      <c r="H419" t="str">
        <f t="shared" si="34"/>
        <v xml:space="preserve"> </v>
      </c>
      <c r="I419">
        <f t="shared" si="35"/>
        <v>0</v>
      </c>
      <c r="J419">
        <f t="shared" si="36"/>
        <v>0</v>
      </c>
    </row>
    <row r="420" spans="1:11" x14ac:dyDescent="0.2">
      <c r="A420" s="1" t="s">
        <v>1218</v>
      </c>
      <c r="B420" s="1" t="s">
        <v>1913</v>
      </c>
      <c r="C420" s="1" t="s">
        <v>1913</v>
      </c>
      <c r="D420" s="1" t="s">
        <v>1914</v>
      </c>
      <c r="E420" s="1" t="s">
        <v>1915</v>
      </c>
      <c r="F420" s="1" t="s">
        <v>1916</v>
      </c>
      <c r="G420">
        <f t="shared" ref="G420:G426" si="37">COUNTIF(B$2:B$499,B420)</f>
        <v>1</v>
      </c>
      <c r="H420" t="str">
        <f t="shared" si="34"/>
        <v xml:space="preserve"> </v>
      </c>
      <c r="I420">
        <f t="shared" si="35"/>
        <v>1</v>
      </c>
      <c r="J420">
        <f t="shared" si="36"/>
        <v>1</v>
      </c>
    </row>
    <row r="421" spans="1:11" x14ac:dyDescent="0.2">
      <c r="A421" s="1" t="s">
        <v>597</v>
      </c>
      <c r="B421" s="1" t="s">
        <v>608</v>
      </c>
      <c r="C421" s="1" t="s">
        <v>609</v>
      </c>
      <c r="D421" s="1" t="s">
        <v>610</v>
      </c>
      <c r="E421" s="1" t="s">
        <v>611</v>
      </c>
      <c r="F421" s="1" t="s">
        <v>612</v>
      </c>
      <c r="G421">
        <f t="shared" si="37"/>
        <v>1</v>
      </c>
      <c r="H421" t="str">
        <f t="shared" si="34"/>
        <v xml:space="preserve"> </v>
      </c>
      <c r="I421">
        <f t="shared" si="35"/>
        <v>1</v>
      </c>
      <c r="J421">
        <f t="shared" si="36"/>
        <v>1</v>
      </c>
    </row>
    <row r="422" spans="1:11" x14ac:dyDescent="0.2">
      <c r="A422" s="1" t="s">
        <v>1218</v>
      </c>
      <c r="B422" s="1" t="s">
        <v>1425</v>
      </c>
      <c r="C422" s="1" t="s">
        <v>1426</v>
      </c>
      <c r="D422" s="1" t="s">
        <v>1427</v>
      </c>
      <c r="E422" s="1" t="s">
        <v>1428</v>
      </c>
      <c r="F422" s="1" t="s">
        <v>1429</v>
      </c>
      <c r="G422">
        <f t="shared" si="37"/>
        <v>1</v>
      </c>
      <c r="H422" t="str">
        <f t="shared" si="34"/>
        <v xml:space="preserve"> </v>
      </c>
      <c r="I422">
        <f t="shared" si="35"/>
        <v>1</v>
      </c>
      <c r="J422">
        <f t="shared" si="36"/>
        <v>1</v>
      </c>
    </row>
    <row r="423" spans="1:11" x14ac:dyDescent="0.2">
      <c r="A423" s="1" t="s">
        <v>1218</v>
      </c>
      <c r="B423" s="1" t="s">
        <v>1237</v>
      </c>
      <c r="C423" s="1" t="s">
        <v>1238</v>
      </c>
      <c r="D423" s="1" t="s">
        <v>1239</v>
      </c>
      <c r="E423" s="1" t="s">
        <v>1240</v>
      </c>
      <c r="F423" s="1" t="s">
        <v>1241</v>
      </c>
      <c r="G423">
        <f t="shared" si="37"/>
        <v>1</v>
      </c>
      <c r="H423" t="str">
        <f t="shared" si="34"/>
        <v xml:space="preserve"> </v>
      </c>
      <c r="I423">
        <f t="shared" si="35"/>
        <v>1</v>
      </c>
      <c r="J423">
        <f t="shared" si="36"/>
        <v>1</v>
      </c>
    </row>
    <row r="424" spans="1:11" x14ac:dyDescent="0.2">
      <c r="A424" s="1" t="s">
        <v>303</v>
      </c>
      <c r="B424" s="1" t="s">
        <v>1808</v>
      </c>
      <c r="C424" s="1" t="s">
        <v>1808</v>
      </c>
      <c r="D424" s="1" t="s">
        <v>1809</v>
      </c>
      <c r="E424" s="1" t="s">
        <v>1810</v>
      </c>
      <c r="F424" s="1" t="s">
        <v>1811</v>
      </c>
      <c r="G424">
        <f t="shared" si="37"/>
        <v>1</v>
      </c>
      <c r="H424" t="str">
        <f t="shared" si="34"/>
        <v xml:space="preserve"> </v>
      </c>
      <c r="I424">
        <f t="shared" si="35"/>
        <v>1</v>
      </c>
      <c r="J424">
        <f t="shared" si="36"/>
        <v>1</v>
      </c>
    </row>
    <row r="425" spans="1:11" x14ac:dyDescent="0.2">
      <c r="A425" s="1" t="s">
        <v>1186</v>
      </c>
      <c r="B425" s="1" t="s">
        <v>1900</v>
      </c>
      <c r="C425" s="1" t="s">
        <v>1900</v>
      </c>
      <c r="D425" s="1" t="s">
        <v>1901</v>
      </c>
      <c r="E425" s="1" t="s">
        <v>1902</v>
      </c>
      <c r="F425" s="1" t="s">
        <v>1903</v>
      </c>
      <c r="G425">
        <f t="shared" si="37"/>
        <v>1</v>
      </c>
      <c r="H425" t="str">
        <f t="shared" si="34"/>
        <v xml:space="preserve"> </v>
      </c>
      <c r="I425">
        <f t="shared" si="35"/>
        <v>1</v>
      </c>
      <c r="J425">
        <f t="shared" si="36"/>
        <v>1</v>
      </c>
    </row>
    <row r="426" spans="1:11" x14ac:dyDescent="0.2">
      <c r="A426" s="1" t="s">
        <v>303</v>
      </c>
      <c r="B426" s="1" t="s">
        <v>1812</v>
      </c>
      <c r="C426" s="1" t="s">
        <v>1812</v>
      </c>
      <c r="D426" s="1" t="s">
        <v>1813</v>
      </c>
      <c r="E426" s="1" t="s">
        <v>1814</v>
      </c>
      <c r="F426" s="1" t="s">
        <v>1815</v>
      </c>
      <c r="G426">
        <f t="shared" si="37"/>
        <v>5</v>
      </c>
      <c r="H426" t="str">
        <f t="shared" si="34"/>
        <v xml:space="preserve"> </v>
      </c>
      <c r="I426">
        <v>2</v>
      </c>
      <c r="J426">
        <v>1</v>
      </c>
      <c r="K426" s="4" t="s">
        <v>1975</v>
      </c>
    </row>
    <row r="427" spans="1:11" x14ac:dyDescent="0.2">
      <c r="A427" s="1" t="s">
        <v>338</v>
      </c>
      <c r="B427" s="1" t="s">
        <v>1812</v>
      </c>
      <c r="C427" s="1" t="s">
        <v>1812</v>
      </c>
      <c r="D427" s="1" t="s">
        <v>1813</v>
      </c>
      <c r="E427" s="1" t="s">
        <v>1814</v>
      </c>
      <c r="F427" s="1" t="s">
        <v>1815</v>
      </c>
      <c r="H427">
        <f t="shared" si="34"/>
        <v>1</v>
      </c>
      <c r="I427">
        <f t="shared" si="35"/>
        <v>0</v>
      </c>
      <c r="J427">
        <f t="shared" si="36"/>
        <v>0</v>
      </c>
    </row>
    <row r="428" spans="1:11" x14ac:dyDescent="0.2">
      <c r="A428" s="1" t="s">
        <v>1207</v>
      </c>
      <c r="B428" s="1" t="s">
        <v>1812</v>
      </c>
      <c r="C428" s="1" t="s">
        <v>1812</v>
      </c>
      <c r="D428" s="1" t="s">
        <v>1813</v>
      </c>
      <c r="E428" s="1" t="s">
        <v>1814</v>
      </c>
      <c r="F428" s="1" t="s">
        <v>1815</v>
      </c>
      <c r="H428">
        <f t="shared" si="34"/>
        <v>1</v>
      </c>
      <c r="I428">
        <f t="shared" si="35"/>
        <v>0</v>
      </c>
      <c r="J428">
        <f t="shared" si="36"/>
        <v>0</v>
      </c>
    </row>
    <row r="429" spans="1:11" x14ac:dyDescent="0.2">
      <c r="A429" s="1" t="s">
        <v>34</v>
      </c>
      <c r="B429" s="1" t="s">
        <v>1812</v>
      </c>
      <c r="C429" s="1" t="s">
        <v>1812</v>
      </c>
      <c r="D429" s="1" t="s">
        <v>1813</v>
      </c>
      <c r="E429" s="1" t="s">
        <v>1814</v>
      </c>
      <c r="F429" s="1" t="s">
        <v>1815</v>
      </c>
      <c r="H429">
        <f t="shared" si="34"/>
        <v>1</v>
      </c>
      <c r="I429">
        <f t="shared" si="35"/>
        <v>0</v>
      </c>
      <c r="J429">
        <f t="shared" si="36"/>
        <v>0</v>
      </c>
    </row>
    <row r="430" spans="1:11" x14ac:dyDescent="0.2">
      <c r="A430" s="1" t="s">
        <v>45</v>
      </c>
      <c r="B430" s="1" t="s">
        <v>1812</v>
      </c>
      <c r="C430" s="1" t="s">
        <v>1812</v>
      </c>
      <c r="D430" s="1" t="s">
        <v>1961</v>
      </c>
      <c r="E430" s="1" t="s">
        <v>1962</v>
      </c>
      <c r="F430" s="1" t="s">
        <v>1963</v>
      </c>
      <c r="H430" t="str">
        <f t="shared" si="34"/>
        <v xml:space="preserve"> </v>
      </c>
      <c r="I430">
        <f t="shared" si="35"/>
        <v>0</v>
      </c>
      <c r="J430">
        <f t="shared" si="36"/>
        <v>0</v>
      </c>
    </row>
    <row r="431" spans="1:11" x14ac:dyDescent="0.2">
      <c r="A431" s="1" t="s">
        <v>1218</v>
      </c>
      <c r="B431" s="1" t="s">
        <v>1930</v>
      </c>
      <c r="C431" s="1" t="s">
        <v>1930</v>
      </c>
      <c r="D431" s="1" t="s">
        <v>1931</v>
      </c>
      <c r="E431" s="1" t="s">
        <v>1932</v>
      </c>
      <c r="F431" s="1" t="s">
        <v>1933</v>
      </c>
      <c r="G431">
        <f>COUNTIF(B$2:B$499,B431)</f>
        <v>1</v>
      </c>
      <c r="H431" t="str">
        <f t="shared" si="34"/>
        <v xml:space="preserve"> </v>
      </c>
      <c r="I431">
        <f t="shared" si="35"/>
        <v>1</v>
      </c>
      <c r="J431">
        <f t="shared" si="36"/>
        <v>1</v>
      </c>
    </row>
    <row r="432" spans="1:11" x14ac:dyDescent="0.2">
      <c r="A432" s="1" t="s">
        <v>1947</v>
      </c>
      <c r="B432" s="1" t="s">
        <v>1948</v>
      </c>
      <c r="C432" s="1" t="s">
        <v>1948</v>
      </c>
      <c r="D432" s="1" t="s">
        <v>1949</v>
      </c>
      <c r="E432" s="1" t="s">
        <v>1950</v>
      </c>
      <c r="F432" s="1" t="s">
        <v>1951</v>
      </c>
      <c r="G432">
        <f>COUNTIF(B$2:B$499,B432)</f>
        <v>1</v>
      </c>
      <c r="H432" t="str">
        <f t="shared" si="34"/>
        <v xml:space="preserve"> </v>
      </c>
      <c r="I432">
        <f t="shared" si="35"/>
        <v>1</v>
      </c>
      <c r="J432">
        <f t="shared" si="36"/>
        <v>1</v>
      </c>
    </row>
    <row r="433" spans="1:11" x14ac:dyDescent="0.2">
      <c r="A433" s="1" t="s">
        <v>292</v>
      </c>
      <c r="B433" s="1" t="s">
        <v>1794</v>
      </c>
      <c r="C433" s="1" t="s">
        <v>1794</v>
      </c>
      <c r="D433" s="1" t="s">
        <v>1795</v>
      </c>
      <c r="E433" s="1" t="s">
        <v>1796</v>
      </c>
      <c r="F433" s="1" t="s">
        <v>1797</v>
      </c>
      <c r="G433">
        <f>COUNTIF(B$2:B$499,B433)</f>
        <v>2</v>
      </c>
      <c r="H433" t="str">
        <f t="shared" si="34"/>
        <v xml:space="preserve"> </v>
      </c>
      <c r="I433">
        <v>1</v>
      </c>
      <c r="J433">
        <f t="shared" si="36"/>
        <v>1</v>
      </c>
    </row>
    <row r="434" spans="1:11" x14ac:dyDescent="0.2">
      <c r="A434" s="1" t="s">
        <v>586</v>
      </c>
      <c r="B434" s="1" t="s">
        <v>1794</v>
      </c>
      <c r="C434" s="1" t="s">
        <v>1794</v>
      </c>
      <c r="D434" s="1" t="s">
        <v>1795</v>
      </c>
      <c r="E434" s="1" t="s">
        <v>1796</v>
      </c>
      <c r="F434" s="1" t="s">
        <v>1797</v>
      </c>
      <c r="H434">
        <f t="shared" si="34"/>
        <v>1</v>
      </c>
      <c r="I434">
        <f t="shared" si="35"/>
        <v>0</v>
      </c>
      <c r="J434">
        <f t="shared" si="36"/>
        <v>0</v>
      </c>
    </row>
    <row r="435" spans="1:11" x14ac:dyDescent="0.2">
      <c r="A435" s="1" t="s">
        <v>1218</v>
      </c>
      <c r="B435" s="1" t="s">
        <v>272</v>
      </c>
      <c r="C435" s="1" t="s">
        <v>273</v>
      </c>
      <c r="D435" s="1" t="s">
        <v>1396</v>
      </c>
      <c r="E435" s="1" t="s">
        <v>1397</v>
      </c>
      <c r="F435" s="1" t="s">
        <v>1398</v>
      </c>
      <c r="G435">
        <f>COUNTIF(B$2:B$499,B435)</f>
        <v>3</v>
      </c>
      <c r="H435" t="str">
        <f t="shared" si="34"/>
        <v xml:space="preserve"> </v>
      </c>
      <c r="I435">
        <f t="shared" si="35"/>
        <v>3</v>
      </c>
      <c r="J435">
        <f t="shared" si="36"/>
        <v>3</v>
      </c>
      <c r="K435" s="4" t="s">
        <v>1972</v>
      </c>
    </row>
    <row r="436" spans="1:11" x14ac:dyDescent="0.2">
      <c r="A436" s="1" t="s">
        <v>256</v>
      </c>
      <c r="B436" s="1" t="s">
        <v>272</v>
      </c>
      <c r="C436" s="1" t="s">
        <v>273</v>
      </c>
      <c r="D436" s="1" t="s">
        <v>274</v>
      </c>
      <c r="E436" s="1" t="s">
        <v>275</v>
      </c>
      <c r="F436" s="1" t="s">
        <v>276</v>
      </c>
      <c r="H436" t="str">
        <f t="shared" si="34"/>
        <v xml:space="preserve"> </v>
      </c>
      <c r="I436">
        <f t="shared" si="35"/>
        <v>0</v>
      </c>
      <c r="J436">
        <f t="shared" si="36"/>
        <v>0</v>
      </c>
    </row>
    <row r="437" spans="1:11" x14ac:dyDescent="0.2">
      <c r="A437" s="1" t="s">
        <v>839</v>
      </c>
      <c r="B437" s="1" t="s">
        <v>272</v>
      </c>
      <c r="C437" s="1" t="s">
        <v>273</v>
      </c>
      <c r="D437" s="1" t="s">
        <v>909</v>
      </c>
      <c r="E437" s="1" t="s">
        <v>910</v>
      </c>
      <c r="F437" s="1" t="s">
        <v>911</v>
      </c>
      <c r="H437" t="str">
        <f t="shared" si="34"/>
        <v xml:space="preserve"> </v>
      </c>
      <c r="I437">
        <f t="shared" si="35"/>
        <v>0</v>
      </c>
      <c r="J437">
        <f t="shared" si="36"/>
        <v>0</v>
      </c>
    </row>
    <row r="438" spans="1:11" x14ac:dyDescent="0.2">
      <c r="A438" s="1" t="s">
        <v>1218</v>
      </c>
      <c r="B438" s="1" t="s">
        <v>1939</v>
      </c>
      <c r="C438" s="1" t="s">
        <v>1939</v>
      </c>
      <c r="D438" s="1" t="s">
        <v>1940</v>
      </c>
      <c r="E438" s="1" t="s">
        <v>1941</v>
      </c>
      <c r="F438" s="1" t="s">
        <v>1942</v>
      </c>
      <c r="G438">
        <f t="shared" ref="G438:G443" si="38">COUNTIF(B$2:B$499,B438)</f>
        <v>1</v>
      </c>
      <c r="H438" t="str">
        <f t="shared" si="34"/>
        <v xml:space="preserve"> </v>
      </c>
      <c r="I438">
        <f t="shared" si="35"/>
        <v>1</v>
      </c>
      <c r="J438">
        <f t="shared" si="36"/>
        <v>1</v>
      </c>
    </row>
    <row r="439" spans="1:11" x14ac:dyDescent="0.2">
      <c r="A439" s="1" t="s">
        <v>1139</v>
      </c>
      <c r="B439" s="1" t="s">
        <v>1896</v>
      </c>
      <c r="C439" s="1" t="s">
        <v>1896</v>
      </c>
      <c r="D439" s="1" t="s">
        <v>1897</v>
      </c>
      <c r="E439" s="1" t="s">
        <v>1898</v>
      </c>
      <c r="F439" s="1" t="s">
        <v>1899</v>
      </c>
      <c r="G439">
        <f t="shared" si="38"/>
        <v>1</v>
      </c>
      <c r="H439" t="str">
        <f t="shared" si="34"/>
        <v xml:space="preserve"> </v>
      </c>
      <c r="I439">
        <f t="shared" si="35"/>
        <v>1</v>
      </c>
      <c r="J439">
        <f t="shared" si="36"/>
        <v>1</v>
      </c>
    </row>
    <row r="440" spans="1:11" x14ac:dyDescent="0.2">
      <c r="A440" s="1" t="s">
        <v>839</v>
      </c>
      <c r="B440" s="1" t="s">
        <v>940</v>
      </c>
      <c r="C440" s="1" t="s">
        <v>941</v>
      </c>
      <c r="D440" s="1" t="s">
        <v>942</v>
      </c>
      <c r="E440" s="1" t="s">
        <v>943</v>
      </c>
      <c r="F440" s="1" t="s">
        <v>944</v>
      </c>
      <c r="G440">
        <f t="shared" si="38"/>
        <v>1</v>
      </c>
      <c r="H440" t="str">
        <f t="shared" si="34"/>
        <v xml:space="preserve"> </v>
      </c>
      <c r="I440">
        <f t="shared" si="35"/>
        <v>1</v>
      </c>
      <c r="J440">
        <f t="shared" si="36"/>
        <v>1</v>
      </c>
    </row>
    <row r="441" spans="1:11" x14ac:dyDescent="0.2">
      <c r="A441" s="1" t="s">
        <v>558</v>
      </c>
      <c r="B441" s="1" t="s">
        <v>1847</v>
      </c>
      <c r="C441" s="1" t="s">
        <v>1847</v>
      </c>
      <c r="D441" s="1" t="s">
        <v>1848</v>
      </c>
      <c r="E441" s="1" t="s">
        <v>1849</v>
      </c>
      <c r="F441" s="1" t="s">
        <v>1850</v>
      </c>
      <c r="G441">
        <f t="shared" si="38"/>
        <v>1</v>
      </c>
      <c r="H441" t="str">
        <f t="shared" si="34"/>
        <v xml:space="preserve"> </v>
      </c>
      <c r="I441">
        <f t="shared" si="35"/>
        <v>1</v>
      </c>
      <c r="J441">
        <f t="shared" si="36"/>
        <v>1</v>
      </c>
    </row>
    <row r="442" spans="1:11" x14ac:dyDescent="0.2">
      <c r="A442" s="1" t="s">
        <v>1218</v>
      </c>
      <c r="B442" s="1" t="s">
        <v>1943</v>
      </c>
      <c r="C442" s="1" t="s">
        <v>1943</v>
      </c>
      <c r="D442" s="1" t="s">
        <v>1944</v>
      </c>
      <c r="E442" s="1" t="s">
        <v>1945</v>
      </c>
      <c r="F442" s="1" t="s">
        <v>1946</v>
      </c>
      <c r="G442">
        <f t="shared" si="38"/>
        <v>1</v>
      </c>
      <c r="H442" t="str">
        <f t="shared" si="34"/>
        <v xml:space="preserve"> </v>
      </c>
      <c r="I442">
        <f t="shared" si="35"/>
        <v>1</v>
      </c>
      <c r="J442">
        <f t="shared" si="36"/>
        <v>1</v>
      </c>
    </row>
    <row r="443" spans="1:11" x14ac:dyDescent="0.2">
      <c r="A443" s="1" t="s">
        <v>391</v>
      </c>
      <c r="B443" s="1" t="s">
        <v>1832</v>
      </c>
      <c r="C443" s="1" t="s">
        <v>1832</v>
      </c>
      <c r="D443" s="1" t="s">
        <v>1833</v>
      </c>
      <c r="E443" s="1" t="s">
        <v>1834</v>
      </c>
      <c r="F443" s="1" t="s">
        <v>1835</v>
      </c>
      <c r="G443">
        <f t="shared" si="38"/>
        <v>2</v>
      </c>
      <c r="H443" t="str">
        <f t="shared" si="34"/>
        <v xml:space="preserve"> </v>
      </c>
      <c r="I443">
        <f t="shared" si="35"/>
        <v>2</v>
      </c>
      <c r="J443">
        <v>1</v>
      </c>
      <c r="K443" s="4" t="s">
        <v>1760</v>
      </c>
    </row>
    <row r="444" spans="1:11" x14ac:dyDescent="0.2">
      <c r="A444" s="1" t="s">
        <v>391</v>
      </c>
      <c r="B444" s="1" t="s">
        <v>1832</v>
      </c>
      <c r="C444" s="1" t="s">
        <v>1832</v>
      </c>
      <c r="D444" s="1" t="s">
        <v>1836</v>
      </c>
      <c r="E444" s="1" t="s">
        <v>1837</v>
      </c>
      <c r="F444" s="1" t="s">
        <v>1838</v>
      </c>
      <c r="H444" t="str">
        <f t="shared" si="34"/>
        <v xml:space="preserve"> </v>
      </c>
      <c r="I444">
        <f t="shared" si="35"/>
        <v>0</v>
      </c>
      <c r="J444">
        <f t="shared" si="36"/>
        <v>0</v>
      </c>
    </row>
    <row r="445" spans="1:11" x14ac:dyDescent="0.2">
      <c r="A445" s="1" t="s">
        <v>362</v>
      </c>
      <c r="B445" s="1" t="s">
        <v>1826</v>
      </c>
      <c r="C445" s="1" t="s">
        <v>373</v>
      </c>
      <c r="D445" s="1" t="s">
        <v>374</v>
      </c>
      <c r="E445" s="1" t="s">
        <v>1827</v>
      </c>
      <c r="F445" s="1" t="s">
        <v>1828</v>
      </c>
      <c r="G445">
        <f>COUNTIF(B$2:B$499,B445)</f>
        <v>1</v>
      </c>
      <c r="H445" t="str">
        <f t="shared" si="34"/>
        <v xml:space="preserve"> </v>
      </c>
      <c r="I445">
        <f t="shared" si="35"/>
        <v>1</v>
      </c>
      <c r="J445">
        <f t="shared" si="36"/>
        <v>1</v>
      </c>
    </row>
    <row r="446" spans="1:11" x14ac:dyDescent="0.2">
      <c r="A446" s="1" t="s">
        <v>1218</v>
      </c>
      <c r="B446" s="1" t="s">
        <v>1257</v>
      </c>
      <c r="C446" s="1" t="s">
        <v>1258</v>
      </c>
      <c r="D446" s="1" t="s">
        <v>1259</v>
      </c>
      <c r="E446" s="1" t="s">
        <v>1260</v>
      </c>
      <c r="F446" s="1" t="s">
        <v>1261</v>
      </c>
      <c r="G446">
        <f>COUNTIF(B$2:B$499,B446)</f>
        <v>1</v>
      </c>
      <c r="H446" t="str">
        <f t="shared" si="34"/>
        <v xml:space="preserve"> </v>
      </c>
      <c r="I446">
        <f t="shared" si="35"/>
        <v>1</v>
      </c>
      <c r="J446">
        <f t="shared" si="36"/>
        <v>1</v>
      </c>
    </row>
    <row r="447" spans="1:11" x14ac:dyDescent="0.2">
      <c r="A447" s="1" t="s">
        <v>155</v>
      </c>
      <c r="B447" s="1" t="s">
        <v>166</v>
      </c>
      <c r="C447" s="1" t="s">
        <v>167</v>
      </c>
      <c r="D447" s="1" t="s">
        <v>168</v>
      </c>
      <c r="E447" s="1" t="s">
        <v>169</v>
      </c>
      <c r="F447" s="1" t="s">
        <v>170</v>
      </c>
      <c r="G447">
        <f>COUNTIF(B$2:B$499,B447)</f>
        <v>2</v>
      </c>
      <c r="H447" t="str">
        <f t="shared" si="34"/>
        <v xml:space="preserve"> </v>
      </c>
      <c r="I447">
        <v>1</v>
      </c>
      <c r="J447">
        <f t="shared" si="36"/>
        <v>1</v>
      </c>
    </row>
    <row r="448" spans="1:11" x14ac:dyDescent="0.2">
      <c r="A448" s="1" t="s">
        <v>322</v>
      </c>
      <c r="B448" s="1" t="s">
        <v>166</v>
      </c>
      <c r="C448" s="1" t="s">
        <v>167</v>
      </c>
      <c r="D448" s="1" t="s">
        <v>168</v>
      </c>
      <c r="E448" s="1" t="s">
        <v>169</v>
      </c>
      <c r="F448" s="1" t="s">
        <v>170</v>
      </c>
      <c r="H448">
        <f t="shared" si="34"/>
        <v>1</v>
      </c>
      <c r="I448">
        <f t="shared" si="35"/>
        <v>0</v>
      </c>
      <c r="J448">
        <f t="shared" si="36"/>
        <v>0</v>
      </c>
    </row>
    <row r="449" spans="1:11" x14ac:dyDescent="0.2">
      <c r="A449" s="1" t="s">
        <v>1218</v>
      </c>
      <c r="B449" s="1" t="s">
        <v>1522</v>
      </c>
      <c r="C449" s="1" t="s">
        <v>1523</v>
      </c>
      <c r="D449" s="1" t="s">
        <v>1524</v>
      </c>
      <c r="E449" s="1" t="s">
        <v>1525</v>
      </c>
      <c r="F449" s="1" t="s">
        <v>1526</v>
      </c>
      <c r="G449">
        <f>COUNTIF(B$2:B$499,B449)</f>
        <v>1</v>
      </c>
      <c r="H449" t="str">
        <f t="shared" si="34"/>
        <v xml:space="preserve"> </v>
      </c>
      <c r="I449">
        <f t="shared" si="35"/>
        <v>1</v>
      </c>
      <c r="J449">
        <f t="shared" si="36"/>
        <v>1</v>
      </c>
    </row>
    <row r="450" spans="1:11" x14ac:dyDescent="0.2">
      <c r="A450" s="1" t="s">
        <v>839</v>
      </c>
      <c r="B450" s="1" t="s">
        <v>891</v>
      </c>
      <c r="C450" s="1" t="s">
        <v>892</v>
      </c>
      <c r="D450" s="1" t="s">
        <v>893</v>
      </c>
      <c r="E450" s="1" t="s">
        <v>894</v>
      </c>
      <c r="F450" s="1" t="s">
        <v>895</v>
      </c>
      <c r="G450">
        <f>COUNTIF(B$2:B$499,B450)</f>
        <v>1</v>
      </c>
      <c r="H450" t="str">
        <f t="shared" si="34"/>
        <v xml:space="preserve"> </v>
      </c>
      <c r="I450">
        <f t="shared" si="35"/>
        <v>1</v>
      </c>
      <c r="J450">
        <f t="shared" si="36"/>
        <v>1</v>
      </c>
    </row>
    <row r="451" spans="1:11" x14ac:dyDescent="0.2">
      <c r="A451" s="1" t="s">
        <v>1218</v>
      </c>
      <c r="B451" s="1" t="s">
        <v>1460</v>
      </c>
      <c r="C451" s="1" t="s">
        <v>1461</v>
      </c>
      <c r="D451" s="1" t="s">
        <v>1462</v>
      </c>
      <c r="E451" s="1" t="s">
        <v>691</v>
      </c>
      <c r="F451" s="1" t="s">
        <v>1463</v>
      </c>
      <c r="G451">
        <f>COUNTIF(B$2:B$499,B451)</f>
        <v>1</v>
      </c>
      <c r="H451" t="str">
        <f t="shared" ref="H451" si="39">IF(E451=E450,1," ")</f>
        <v xml:space="preserve"> </v>
      </c>
      <c r="I451">
        <v>1</v>
      </c>
      <c r="J451">
        <f t="shared" ref="J451" si="40">I451</f>
        <v>1</v>
      </c>
    </row>
    <row r="452" spans="1:11" x14ac:dyDescent="0.2">
      <c r="G452" t="s">
        <v>152</v>
      </c>
      <c r="I452" t="s">
        <v>152</v>
      </c>
      <c r="K452" t="s">
        <v>151</v>
      </c>
    </row>
    <row r="453" spans="1:11" x14ac:dyDescent="0.2">
      <c r="G453">
        <f t="shared" ref="G453:G465" si="41">COUNTIF(G$2:G$451,$K453)</f>
        <v>278</v>
      </c>
      <c r="I453">
        <f t="shared" ref="I453:I465" si="42">COUNTIF(I$2:I$451,$K453)</f>
        <v>294</v>
      </c>
      <c r="J453">
        <f t="shared" ref="J453:J465" si="43">COUNTIF(J$2:J$451,$K453)</f>
        <v>313</v>
      </c>
      <c r="K453">
        <v>1</v>
      </c>
    </row>
    <row r="454" spans="1:11" x14ac:dyDescent="0.2">
      <c r="G454">
        <f t="shared" si="41"/>
        <v>34</v>
      </c>
      <c r="I454">
        <f t="shared" si="42"/>
        <v>24</v>
      </c>
      <c r="J454">
        <f t="shared" si="43"/>
        <v>9</v>
      </c>
      <c r="K454">
        <v>2</v>
      </c>
    </row>
    <row r="455" spans="1:11" x14ac:dyDescent="0.2">
      <c r="G455">
        <f t="shared" si="41"/>
        <v>4</v>
      </c>
      <c r="I455">
        <f t="shared" si="42"/>
        <v>4</v>
      </c>
      <c r="J455">
        <f t="shared" si="43"/>
        <v>2</v>
      </c>
      <c r="K455">
        <v>3</v>
      </c>
    </row>
    <row r="456" spans="1:11" x14ac:dyDescent="0.2">
      <c r="G456">
        <f t="shared" si="41"/>
        <v>5</v>
      </c>
      <c r="I456">
        <f t="shared" si="42"/>
        <v>3</v>
      </c>
      <c r="J456">
        <f t="shared" si="43"/>
        <v>2</v>
      </c>
      <c r="K456">
        <v>4</v>
      </c>
    </row>
    <row r="457" spans="1:11" x14ac:dyDescent="0.2">
      <c r="G457">
        <f t="shared" si="41"/>
        <v>3</v>
      </c>
      <c r="I457">
        <f t="shared" si="42"/>
        <v>3</v>
      </c>
      <c r="J457">
        <f t="shared" si="43"/>
        <v>3</v>
      </c>
      <c r="K457">
        <v>5</v>
      </c>
    </row>
    <row r="458" spans="1:11" x14ac:dyDescent="0.2">
      <c r="G458">
        <f t="shared" si="41"/>
        <v>3</v>
      </c>
      <c r="I458">
        <f t="shared" si="42"/>
        <v>1</v>
      </c>
      <c r="J458">
        <f t="shared" si="43"/>
        <v>1</v>
      </c>
      <c r="K458">
        <v>6</v>
      </c>
    </row>
    <row r="459" spans="1:11" x14ac:dyDescent="0.2">
      <c r="G459">
        <f t="shared" si="41"/>
        <v>1</v>
      </c>
      <c r="I459">
        <f t="shared" si="42"/>
        <v>0</v>
      </c>
      <c r="J459">
        <f t="shared" si="43"/>
        <v>0</v>
      </c>
      <c r="K459">
        <v>7</v>
      </c>
    </row>
    <row r="460" spans="1:11" x14ac:dyDescent="0.2">
      <c r="G460">
        <f t="shared" si="41"/>
        <v>0</v>
      </c>
      <c r="I460">
        <f t="shared" si="42"/>
        <v>1</v>
      </c>
      <c r="J460">
        <f t="shared" si="43"/>
        <v>1</v>
      </c>
      <c r="K460">
        <v>8</v>
      </c>
    </row>
    <row r="461" spans="1:11" x14ac:dyDescent="0.2">
      <c r="G461">
        <f t="shared" si="41"/>
        <v>1</v>
      </c>
      <c r="I461">
        <f t="shared" si="42"/>
        <v>0</v>
      </c>
      <c r="J461">
        <f t="shared" si="43"/>
        <v>0</v>
      </c>
      <c r="K461">
        <v>9</v>
      </c>
    </row>
    <row r="462" spans="1:11" x14ac:dyDescent="0.2">
      <c r="G462">
        <f t="shared" si="41"/>
        <v>1</v>
      </c>
      <c r="I462">
        <f t="shared" si="42"/>
        <v>0</v>
      </c>
      <c r="J462">
        <f t="shared" si="43"/>
        <v>0</v>
      </c>
      <c r="K462">
        <v>10</v>
      </c>
    </row>
    <row r="463" spans="1:11" x14ac:dyDescent="0.2">
      <c r="G463">
        <f t="shared" si="41"/>
        <v>0</v>
      </c>
      <c r="I463">
        <f t="shared" si="42"/>
        <v>0</v>
      </c>
      <c r="J463">
        <f t="shared" si="43"/>
        <v>0</v>
      </c>
      <c r="K463">
        <v>11</v>
      </c>
    </row>
    <row r="464" spans="1:11" x14ac:dyDescent="0.2">
      <c r="G464">
        <f t="shared" si="41"/>
        <v>0</v>
      </c>
      <c r="I464">
        <f t="shared" si="42"/>
        <v>0</v>
      </c>
      <c r="J464">
        <f t="shared" si="43"/>
        <v>0</v>
      </c>
      <c r="K464">
        <v>12</v>
      </c>
    </row>
    <row r="465" spans="5:11" x14ac:dyDescent="0.2">
      <c r="G465">
        <f t="shared" si="41"/>
        <v>1</v>
      </c>
      <c r="I465">
        <f t="shared" si="42"/>
        <v>1</v>
      </c>
      <c r="J465">
        <f t="shared" si="43"/>
        <v>0</v>
      </c>
      <c r="K465">
        <v>13</v>
      </c>
    </row>
    <row r="467" spans="5:11" x14ac:dyDescent="0.2">
      <c r="E467" t="s">
        <v>1765</v>
      </c>
      <c r="G467">
        <f>G453*K453+G454*K454+G455*K455+G456*K456+G457*K457+G458*K458+G459*K459+G460*K460+G461*K461+G462*K462+G463*K463+G464*K464+G465*K465</f>
        <v>450</v>
      </c>
      <c r="H467">
        <f>SUM(H2:H451)</f>
        <v>42</v>
      </c>
      <c r="I467">
        <f>I453*K453+I454*K454+I455*K455+I456*K456+I457*K457+I458*K458+I459*K459+I460*K460+I461*K461+I462*K462+I463*K463+I464*K464+I465*K465</f>
        <v>408</v>
      </c>
      <c r="J467">
        <f>J453*K453+J454*K454+J455*K455+J456*K456+J457*K457+J458*K458+J459*K459+J460*K460+J461*K461+J462*K462+J463*K463+J464*K464+J465*K465</f>
        <v>374</v>
      </c>
      <c r="K467">
        <f>G467-H467-I467</f>
        <v>0</v>
      </c>
    </row>
    <row r="468" spans="5:11" x14ac:dyDescent="0.2">
      <c r="E468" t="s">
        <v>1764</v>
      </c>
      <c r="G468">
        <f>SUM(G453:G465)</f>
        <v>331</v>
      </c>
      <c r="I468">
        <f>SUM(I453:I465)</f>
        <v>331</v>
      </c>
      <c r="J468">
        <f>SUM(J453:J465)</f>
        <v>331</v>
      </c>
    </row>
    <row r="469" spans="5:11" x14ac:dyDescent="0.2">
      <c r="E469" t="s">
        <v>1766</v>
      </c>
      <c r="G469">
        <f>SUM(G454:G465)</f>
        <v>53</v>
      </c>
      <c r="I469">
        <f>SUM(I454:I465)</f>
        <v>37</v>
      </c>
      <c r="J469">
        <f>SUM(J454:J465)</f>
        <v>18</v>
      </c>
    </row>
    <row r="470" spans="5:11" x14ac:dyDescent="0.2">
      <c r="E470" t="s">
        <v>1976</v>
      </c>
      <c r="G470">
        <f>SUM(G455:G465)</f>
        <v>19</v>
      </c>
      <c r="I470">
        <f>SUM(I455:I465)</f>
        <v>13</v>
      </c>
      <c r="J470">
        <f>SUM(J455:J465)</f>
        <v>9</v>
      </c>
    </row>
  </sheetData>
  <sortState xmlns:xlrd2="http://schemas.microsoft.com/office/spreadsheetml/2017/richdata2" ref="A2:F451">
    <sortCondition ref="B2:B451"/>
    <sortCondition ref="D2:D4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CFBB-7DF2-E34A-B6E2-611D6C56B677}">
  <dimension ref="A1:K332"/>
  <sheetViews>
    <sheetView workbookViewId="0">
      <selection activeCell="J329" sqref="J329:J332"/>
    </sheetView>
  </sheetViews>
  <sheetFormatPr baseColWidth="10" defaultRowHeight="16" x14ac:dyDescent="0.2"/>
  <cols>
    <col min="4" max="4" width="14.83203125" customWidth="1"/>
    <col min="7" max="7" width="10.83203125" customWidth="1"/>
  </cols>
  <sheetData>
    <row r="1" spans="1:11" x14ac:dyDescent="0.2">
      <c r="A1" s="3" t="s">
        <v>1970</v>
      </c>
      <c r="G1" t="s">
        <v>153</v>
      </c>
      <c r="H1" t="s">
        <v>1758</v>
      </c>
      <c r="I1" t="s">
        <v>154</v>
      </c>
      <c r="J1" t="s">
        <v>1759</v>
      </c>
    </row>
    <row r="2" spans="1:11" x14ac:dyDescent="0.2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>
        <f>COUNTIF(B$2:B$500,B2)</f>
        <v>1</v>
      </c>
      <c r="H2" t="str">
        <f t="shared" ref="H2" si="0">IF(E2=E1,1," ")</f>
        <v xml:space="preserve"> </v>
      </c>
      <c r="I2">
        <f>G2</f>
        <v>1</v>
      </c>
      <c r="J2">
        <f>I2</f>
        <v>1</v>
      </c>
    </row>
    <row r="3" spans="1:11" x14ac:dyDescent="0.2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f t="shared" ref="G3:G66" si="1">COUNTIF(B$2:B$500,B3)</f>
        <v>2</v>
      </c>
      <c r="H3" t="str">
        <f t="shared" ref="H3:H66" si="2">IF(E3=E2,1," ")</f>
        <v xml:space="preserve"> </v>
      </c>
      <c r="I3">
        <v>1</v>
      </c>
      <c r="J3">
        <f t="shared" ref="J3:J64" si="3">I3</f>
        <v>1</v>
      </c>
    </row>
    <row r="4" spans="1:11" x14ac:dyDescent="0.2">
      <c r="A4" s="1" t="s">
        <v>17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H4">
        <f t="shared" si="2"/>
        <v>1</v>
      </c>
      <c r="I4">
        <f t="shared" ref="I4:I66" si="4">G4</f>
        <v>0</v>
      </c>
      <c r="J4">
        <f t="shared" si="3"/>
        <v>0</v>
      </c>
      <c r="K4" t="s">
        <v>1971</v>
      </c>
    </row>
    <row r="5" spans="1:11" x14ac:dyDescent="0.2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58</v>
      </c>
      <c r="G5">
        <f t="shared" si="1"/>
        <v>1</v>
      </c>
      <c r="H5" t="str">
        <f t="shared" si="2"/>
        <v xml:space="preserve"> </v>
      </c>
      <c r="I5">
        <f t="shared" si="4"/>
        <v>1</v>
      </c>
      <c r="J5">
        <f t="shared" si="3"/>
        <v>1</v>
      </c>
    </row>
    <row r="6" spans="1:11" x14ac:dyDescent="0.2">
      <c r="A6" s="1" t="s">
        <v>1058</v>
      </c>
      <c r="B6" s="1" t="s">
        <v>1064</v>
      </c>
      <c r="C6" s="1" t="s">
        <v>1065</v>
      </c>
      <c r="D6" s="1" t="s">
        <v>1066</v>
      </c>
      <c r="E6" s="1" t="s">
        <v>1067</v>
      </c>
      <c r="F6" s="1" t="s">
        <v>1068</v>
      </c>
      <c r="G6">
        <f t="shared" si="1"/>
        <v>1</v>
      </c>
      <c r="H6" t="str">
        <f t="shared" si="2"/>
        <v xml:space="preserve"> </v>
      </c>
      <c r="I6">
        <f t="shared" si="4"/>
        <v>1</v>
      </c>
      <c r="J6">
        <f t="shared" si="3"/>
        <v>1</v>
      </c>
    </row>
    <row r="7" spans="1:11" x14ac:dyDescent="0.2">
      <c r="A7" s="1" t="s">
        <v>442</v>
      </c>
      <c r="B7" s="1" t="s">
        <v>458</v>
      </c>
      <c r="C7" s="1" t="s">
        <v>459</v>
      </c>
      <c r="D7" s="1" t="s">
        <v>460</v>
      </c>
      <c r="E7" s="1" t="s">
        <v>461</v>
      </c>
      <c r="F7" s="1" t="s">
        <v>462</v>
      </c>
      <c r="G7">
        <f t="shared" si="1"/>
        <v>1</v>
      </c>
      <c r="H7" t="str">
        <f t="shared" si="2"/>
        <v xml:space="preserve"> </v>
      </c>
      <c r="I7">
        <f t="shared" si="4"/>
        <v>1</v>
      </c>
      <c r="J7">
        <f t="shared" si="3"/>
        <v>1</v>
      </c>
    </row>
    <row r="8" spans="1:11" x14ac:dyDescent="0.2">
      <c r="A8" s="1" t="s">
        <v>1125</v>
      </c>
      <c r="B8" s="1" t="s">
        <v>1126</v>
      </c>
      <c r="C8" s="1" t="s">
        <v>1127</v>
      </c>
      <c r="D8" s="1" t="s">
        <v>1128</v>
      </c>
      <c r="E8" s="1" t="s">
        <v>1129</v>
      </c>
      <c r="F8" s="1" t="s">
        <v>1130</v>
      </c>
      <c r="G8">
        <f t="shared" si="1"/>
        <v>2</v>
      </c>
      <c r="H8" t="str">
        <f t="shared" si="2"/>
        <v xml:space="preserve"> </v>
      </c>
      <c r="I8">
        <f t="shared" si="4"/>
        <v>2</v>
      </c>
      <c r="J8">
        <v>1</v>
      </c>
      <c r="K8" t="s">
        <v>1760</v>
      </c>
    </row>
    <row r="9" spans="1:11" x14ac:dyDescent="0.2">
      <c r="A9" s="1" t="s">
        <v>1125</v>
      </c>
      <c r="B9" s="1" t="s">
        <v>1126</v>
      </c>
      <c r="C9" s="1" t="s">
        <v>1127</v>
      </c>
      <c r="D9" s="1" t="s">
        <v>1131</v>
      </c>
      <c r="E9" s="1" t="s">
        <v>1132</v>
      </c>
      <c r="F9" s="1" t="s">
        <v>1133</v>
      </c>
      <c r="H9" t="str">
        <f t="shared" si="2"/>
        <v xml:space="preserve"> </v>
      </c>
      <c r="I9">
        <f t="shared" si="4"/>
        <v>0</v>
      </c>
      <c r="J9">
        <f t="shared" si="3"/>
        <v>0</v>
      </c>
    </row>
    <row r="10" spans="1:11" x14ac:dyDescent="0.2">
      <c r="A10" s="1" t="s">
        <v>171</v>
      </c>
      <c r="B10" s="1" t="s">
        <v>1771</v>
      </c>
      <c r="C10" s="1" t="s">
        <v>1772</v>
      </c>
      <c r="D10" s="1" t="s">
        <v>1773</v>
      </c>
      <c r="E10" s="1" t="s">
        <v>1774</v>
      </c>
      <c r="F10" s="1" t="s">
        <v>1775</v>
      </c>
      <c r="G10">
        <f t="shared" si="1"/>
        <v>1</v>
      </c>
      <c r="H10" t="str">
        <f t="shared" si="2"/>
        <v xml:space="preserve"> </v>
      </c>
      <c r="I10">
        <f t="shared" si="4"/>
        <v>1</v>
      </c>
      <c r="J10">
        <f t="shared" si="3"/>
        <v>1</v>
      </c>
    </row>
    <row r="11" spans="1:11" x14ac:dyDescent="0.2">
      <c r="A11" s="1" t="s">
        <v>1034</v>
      </c>
      <c r="B11" s="1" t="s">
        <v>1035</v>
      </c>
      <c r="C11" s="1" t="s">
        <v>1036</v>
      </c>
      <c r="D11" s="1" t="s">
        <v>1037</v>
      </c>
      <c r="E11" s="1" t="s">
        <v>1038</v>
      </c>
      <c r="F11" s="1" t="s">
        <v>1039</v>
      </c>
      <c r="G11">
        <f t="shared" si="1"/>
        <v>1</v>
      </c>
      <c r="H11" t="str">
        <f t="shared" si="2"/>
        <v xml:space="preserve"> </v>
      </c>
      <c r="I11">
        <f t="shared" si="4"/>
        <v>1</v>
      </c>
      <c r="J11">
        <f t="shared" si="3"/>
        <v>1</v>
      </c>
    </row>
    <row r="12" spans="1:11" x14ac:dyDescent="0.2">
      <c r="A12" s="1" t="s">
        <v>417</v>
      </c>
      <c r="B12" s="1" t="s">
        <v>427</v>
      </c>
      <c r="C12" s="1" t="s">
        <v>428</v>
      </c>
      <c r="D12" s="1" t="s">
        <v>429</v>
      </c>
      <c r="E12" s="1" t="s">
        <v>430</v>
      </c>
      <c r="F12" s="1" t="s">
        <v>431</v>
      </c>
      <c r="G12">
        <f t="shared" si="1"/>
        <v>1</v>
      </c>
      <c r="H12" t="str">
        <f t="shared" si="2"/>
        <v xml:space="preserve"> </v>
      </c>
      <c r="I12">
        <f t="shared" si="4"/>
        <v>1</v>
      </c>
      <c r="J12">
        <f t="shared" si="3"/>
        <v>1</v>
      </c>
    </row>
    <row r="13" spans="1:11" x14ac:dyDescent="0.2">
      <c r="A13" s="1" t="s">
        <v>503</v>
      </c>
      <c r="B13" s="1" t="s">
        <v>514</v>
      </c>
      <c r="C13" s="1" t="s">
        <v>515</v>
      </c>
      <c r="D13" s="1" t="s">
        <v>516</v>
      </c>
      <c r="E13" s="1" t="s">
        <v>517</v>
      </c>
      <c r="F13" s="1" t="s">
        <v>518</v>
      </c>
      <c r="G13">
        <f t="shared" si="1"/>
        <v>1</v>
      </c>
      <c r="H13" t="str">
        <f t="shared" si="2"/>
        <v xml:space="preserve"> </v>
      </c>
      <c r="I13">
        <f t="shared" si="4"/>
        <v>1</v>
      </c>
      <c r="J13">
        <f t="shared" si="3"/>
        <v>1</v>
      </c>
    </row>
    <row r="14" spans="1:11" x14ac:dyDescent="0.2">
      <c r="A14" s="1" t="s">
        <v>1058</v>
      </c>
      <c r="B14" s="1" t="s">
        <v>1059</v>
      </c>
      <c r="C14" s="1" t="s">
        <v>1060</v>
      </c>
      <c r="D14" s="1" t="s">
        <v>1061</v>
      </c>
      <c r="E14" s="1" t="s">
        <v>1062</v>
      </c>
      <c r="F14" s="1" t="s">
        <v>1063</v>
      </c>
      <c r="G14">
        <f t="shared" si="1"/>
        <v>1</v>
      </c>
      <c r="H14" t="str">
        <f t="shared" si="2"/>
        <v xml:space="preserve"> </v>
      </c>
      <c r="I14">
        <f t="shared" si="4"/>
        <v>1</v>
      </c>
      <c r="J14">
        <f t="shared" si="3"/>
        <v>1</v>
      </c>
    </row>
    <row r="15" spans="1:11" x14ac:dyDescent="0.2">
      <c r="A15" s="1" t="s">
        <v>471</v>
      </c>
      <c r="B15" s="1" t="s">
        <v>498</v>
      </c>
      <c r="C15" s="1" t="s">
        <v>499</v>
      </c>
      <c r="D15" s="1" t="s">
        <v>500</v>
      </c>
      <c r="E15" s="1" t="s">
        <v>501</v>
      </c>
      <c r="F15" s="1" t="s">
        <v>502</v>
      </c>
      <c r="G15">
        <f t="shared" si="1"/>
        <v>1</v>
      </c>
      <c r="H15" t="str">
        <f t="shared" si="2"/>
        <v xml:space="preserve"> </v>
      </c>
      <c r="I15">
        <f t="shared" si="4"/>
        <v>1</v>
      </c>
      <c r="J15">
        <f t="shared" si="3"/>
        <v>1</v>
      </c>
    </row>
    <row r="16" spans="1:11" x14ac:dyDescent="0.2">
      <c r="A16" s="1" t="s">
        <v>767</v>
      </c>
      <c r="B16" s="1" t="s">
        <v>771</v>
      </c>
      <c r="C16" s="1" t="s">
        <v>772</v>
      </c>
      <c r="D16" s="1" t="s">
        <v>773</v>
      </c>
      <c r="E16" s="1" t="s">
        <v>774</v>
      </c>
      <c r="F16" s="1" t="s">
        <v>775</v>
      </c>
      <c r="G16">
        <f t="shared" si="1"/>
        <v>1</v>
      </c>
      <c r="H16" t="str">
        <f t="shared" si="2"/>
        <v xml:space="preserve"> </v>
      </c>
      <c r="I16">
        <f t="shared" si="4"/>
        <v>1</v>
      </c>
      <c r="J16">
        <f t="shared" si="3"/>
        <v>1</v>
      </c>
    </row>
    <row r="17" spans="1:11" x14ac:dyDescent="0.2">
      <c r="A17" s="1" t="s">
        <v>597</v>
      </c>
      <c r="B17" s="1" t="s">
        <v>1854</v>
      </c>
      <c r="C17" s="1" t="s">
        <v>1855</v>
      </c>
      <c r="D17" s="1" t="s">
        <v>1856</v>
      </c>
      <c r="E17" s="1" t="s">
        <v>1857</v>
      </c>
      <c r="F17" s="1" t="s">
        <v>1858</v>
      </c>
      <c r="G17">
        <f t="shared" si="1"/>
        <v>1</v>
      </c>
      <c r="H17" t="str">
        <f t="shared" si="2"/>
        <v xml:space="preserve"> </v>
      </c>
      <c r="I17">
        <f t="shared" si="4"/>
        <v>1</v>
      </c>
      <c r="J17">
        <f t="shared" si="3"/>
        <v>1</v>
      </c>
    </row>
    <row r="18" spans="1:11" x14ac:dyDescent="0.2">
      <c r="A18" s="1" t="s">
        <v>1034</v>
      </c>
      <c r="B18" s="1" t="s">
        <v>1040</v>
      </c>
      <c r="C18" s="1" t="s">
        <v>1041</v>
      </c>
      <c r="D18" s="1" t="s">
        <v>1042</v>
      </c>
      <c r="E18" s="1" t="s">
        <v>1043</v>
      </c>
      <c r="F18" s="1" t="s">
        <v>1044</v>
      </c>
      <c r="G18">
        <f t="shared" si="1"/>
        <v>1</v>
      </c>
      <c r="H18" t="str">
        <f t="shared" si="2"/>
        <v xml:space="preserve"> </v>
      </c>
      <c r="I18">
        <f t="shared" si="4"/>
        <v>1</v>
      </c>
      <c r="J18">
        <f t="shared" si="3"/>
        <v>1</v>
      </c>
    </row>
    <row r="19" spans="1:11" x14ac:dyDescent="0.2">
      <c r="A19" s="1" t="s">
        <v>776</v>
      </c>
      <c r="B19" s="1" t="s">
        <v>777</v>
      </c>
      <c r="C19" s="1" t="s">
        <v>778</v>
      </c>
      <c r="D19" s="1" t="s">
        <v>779</v>
      </c>
      <c r="E19" s="1" t="s">
        <v>780</v>
      </c>
      <c r="F19" s="1" t="s">
        <v>781</v>
      </c>
      <c r="G19">
        <f t="shared" si="1"/>
        <v>1</v>
      </c>
      <c r="H19" t="str">
        <f t="shared" si="2"/>
        <v xml:space="preserve"> </v>
      </c>
      <c r="I19">
        <f t="shared" si="4"/>
        <v>1</v>
      </c>
      <c r="J19">
        <f t="shared" si="3"/>
        <v>1</v>
      </c>
    </row>
    <row r="20" spans="1:11" x14ac:dyDescent="0.2">
      <c r="A20" s="1" t="s">
        <v>323</v>
      </c>
      <c r="B20" s="1" t="s">
        <v>324</v>
      </c>
      <c r="C20" s="1" t="s">
        <v>325</v>
      </c>
      <c r="D20" s="1" t="s">
        <v>326</v>
      </c>
      <c r="E20" s="1" t="s">
        <v>327</v>
      </c>
      <c r="F20" s="1" t="s">
        <v>328</v>
      </c>
      <c r="G20">
        <f t="shared" si="1"/>
        <v>1</v>
      </c>
      <c r="H20" t="str">
        <f t="shared" si="2"/>
        <v xml:space="preserve"> </v>
      </c>
      <c r="I20">
        <f t="shared" si="4"/>
        <v>1</v>
      </c>
      <c r="J20">
        <f t="shared" si="3"/>
        <v>1</v>
      </c>
    </row>
    <row r="21" spans="1:11" x14ac:dyDescent="0.2">
      <c r="A21" s="1" t="s">
        <v>503</v>
      </c>
      <c r="B21" s="1" t="s">
        <v>524</v>
      </c>
      <c r="C21" s="1" t="s">
        <v>525</v>
      </c>
      <c r="D21" s="1" t="s">
        <v>526</v>
      </c>
      <c r="E21" s="1" t="s">
        <v>527</v>
      </c>
      <c r="F21" s="1" t="s">
        <v>528</v>
      </c>
      <c r="G21">
        <f t="shared" si="1"/>
        <v>1</v>
      </c>
      <c r="H21" t="str">
        <f t="shared" si="2"/>
        <v xml:space="preserve"> </v>
      </c>
      <c r="I21">
        <f t="shared" si="4"/>
        <v>1</v>
      </c>
      <c r="J21">
        <f t="shared" si="3"/>
        <v>1</v>
      </c>
    </row>
    <row r="22" spans="1:11" x14ac:dyDescent="0.2">
      <c r="A22" s="1" t="s">
        <v>1207</v>
      </c>
      <c r="B22" s="1" t="s">
        <v>1213</v>
      </c>
      <c r="C22" s="1" t="s">
        <v>1214</v>
      </c>
      <c r="D22" s="1" t="s">
        <v>1215</v>
      </c>
      <c r="E22" s="1" t="s">
        <v>1216</v>
      </c>
      <c r="F22" s="1" t="s">
        <v>1217</v>
      </c>
      <c r="G22">
        <f t="shared" si="1"/>
        <v>1</v>
      </c>
      <c r="H22" t="str">
        <f t="shared" si="2"/>
        <v xml:space="preserve"> </v>
      </c>
      <c r="I22">
        <f t="shared" si="4"/>
        <v>1</v>
      </c>
      <c r="J22">
        <f t="shared" si="3"/>
        <v>1</v>
      </c>
    </row>
    <row r="23" spans="1:11" x14ac:dyDescent="0.2">
      <c r="A23" s="1" t="s">
        <v>1688</v>
      </c>
      <c r="B23" s="1" t="s">
        <v>1</v>
      </c>
      <c r="C23" s="1" t="s">
        <v>2</v>
      </c>
      <c r="D23" s="1" t="s">
        <v>1689</v>
      </c>
      <c r="E23" s="1" t="s">
        <v>1690</v>
      </c>
      <c r="F23" s="1" t="s">
        <v>1691</v>
      </c>
      <c r="G23">
        <f t="shared" si="1"/>
        <v>3</v>
      </c>
      <c r="H23" t="str">
        <f t="shared" si="2"/>
        <v xml:space="preserve"> </v>
      </c>
      <c r="I23">
        <v>2</v>
      </c>
      <c r="J23">
        <v>1</v>
      </c>
      <c r="K23" t="s">
        <v>1975</v>
      </c>
    </row>
    <row r="24" spans="1:11" x14ac:dyDescent="0.2">
      <c r="A24" s="1" t="s">
        <v>1662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H24" t="str">
        <f t="shared" si="2"/>
        <v xml:space="preserve"> </v>
      </c>
      <c r="I24">
        <f t="shared" si="4"/>
        <v>0</v>
      </c>
      <c r="J24">
        <f t="shared" si="3"/>
        <v>0</v>
      </c>
    </row>
    <row r="25" spans="1:11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H25">
        <f t="shared" si="2"/>
        <v>1</v>
      </c>
      <c r="I25">
        <f t="shared" si="4"/>
        <v>0</v>
      </c>
      <c r="J25">
        <f t="shared" si="3"/>
        <v>0</v>
      </c>
    </row>
    <row r="26" spans="1:11" x14ac:dyDescent="0.2">
      <c r="A26" s="1" t="s">
        <v>718</v>
      </c>
      <c r="B26" s="1" t="s">
        <v>719</v>
      </c>
      <c r="C26" s="1" t="s">
        <v>720</v>
      </c>
      <c r="D26" s="1" t="s">
        <v>721</v>
      </c>
      <c r="E26" s="1" t="s">
        <v>722</v>
      </c>
      <c r="F26" s="1" t="s">
        <v>723</v>
      </c>
      <c r="G26">
        <f t="shared" si="1"/>
        <v>1</v>
      </c>
      <c r="H26" t="str">
        <f t="shared" si="2"/>
        <v xml:space="preserve"> </v>
      </c>
      <c r="I26">
        <f t="shared" si="4"/>
        <v>1</v>
      </c>
      <c r="J26">
        <f t="shared" si="3"/>
        <v>1</v>
      </c>
    </row>
    <row r="27" spans="1:11" x14ac:dyDescent="0.2">
      <c r="A27" s="1" t="s">
        <v>662</v>
      </c>
      <c r="B27" s="1" t="s">
        <v>674</v>
      </c>
      <c r="C27" s="1" t="s">
        <v>675</v>
      </c>
      <c r="D27" s="1" t="s">
        <v>676</v>
      </c>
      <c r="E27" s="1" t="s">
        <v>677</v>
      </c>
      <c r="F27" s="1" t="s">
        <v>678</v>
      </c>
      <c r="G27">
        <f t="shared" si="1"/>
        <v>1</v>
      </c>
      <c r="H27" t="str">
        <f t="shared" si="2"/>
        <v xml:space="preserve"> </v>
      </c>
      <c r="I27">
        <f t="shared" si="4"/>
        <v>1</v>
      </c>
      <c r="J27">
        <f t="shared" si="3"/>
        <v>1</v>
      </c>
    </row>
    <row r="28" spans="1:11" x14ac:dyDescent="0.2">
      <c r="A28" s="1" t="s">
        <v>558</v>
      </c>
      <c r="B28" s="1" t="s">
        <v>1843</v>
      </c>
      <c r="C28" s="1" t="s">
        <v>1844</v>
      </c>
      <c r="D28" s="1" t="s">
        <v>564</v>
      </c>
      <c r="E28" s="1" t="s">
        <v>1845</v>
      </c>
      <c r="F28" s="1" t="s">
        <v>1846</v>
      </c>
      <c r="G28">
        <f t="shared" si="1"/>
        <v>1</v>
      </c>
      <c r="H28" t="str">
        <f t="shared" si="2"/>
        <v xml:space="preserve"> </v>
      </c>
      <c r="I28">
        <f t="shared" si="4"/>
        <v>1</v>
      </c>
      <c r="J28">
        <f t="shared" si="3"/>
        <v>1</v>
      </c>
    </row>
    <row r="29" spans="1:11" x14ac:dyDescent="0.2">
      <c r="A29" s="1" t="s">
        <v>1125</v>
      </c>
      <c r="B29" s="1" t="s">
        <v>1134</v>
      </c>
      <c r="C29" s="1" t="s">
        <v>1135</v>
      </c>
      <c r="D29" s="1" t="s">
        <v>1136</v>
      </c>
      <c r="E29" s="1" t="s">
        <v>1137</v>
      </c>
      <c r="F29" s="1" t="s">
        <v>1138</v>
      </c>
      <c r="G29">
        <f t="shared" si="1"/>
        <v>1</v>
      </c>
      <c r="H29" t="str">
        <f t="shared" si="2"/>
        <v xml:space="preserve"> </v>
      </c>
      <c r="I29">
        <f t="shared" si="4"/>
        <v>1</v>
      </c>
      <c r="J29">
        <f t="shared" si="3"/>
        <v>1</v>
      </c>
    </row>
    <row r="30" spans="1:11" x14ac:dyDescent="0.2">
      <c r="A30" s="1" t="s">
        <v>1054</v>
      </c>
      <c r="B30" s="1" t="s">
        <v>986</v>
      </c>
      <c r="C30" s="1" t="s">
        <v>987</v>
      </c>
      <c r="D30" s="1" t="s">
        <v>1055</v>
      </c>
      <c r="E30" s="1" t="s">
        <v>1056</v>
      </c>
      <c r="F30" s="1" t="s">
        <v>1057</v>
      </c>
      <c r="G30">
        <f t="shared" si="1"/>
        <v>13</v>
      </c>
      <c r="H30" t="str">
        <f t="shared" si="2"/>
        <v xml:space="preserve"> </v>
      </c>
      <c r="I30">
        <f t="shared" si="4"/>
        <v>13</v>
      </c>
      <c r="J30">
        <v>1</v>
      </c>
      <c r="K30" t="s">
        <v>1760</v>
      </c>
    </row>
    <row r="31" spans="1:11" x14ac:dyDescent="0.2">
      <c r="A31" s="1" t="s">
        <v>1095</v>
      </c>
      <c r="B31" s="1" t="s">
        <v>986</v>
      </c>
      <c r="C31" s="1" t="s">
        <v>987</v>
      </c>
      <c r="D31" s="1" t="s">
        <v>1096</v>
      </c>
      <c r="E31" s="1" t="s">
        <v>1097</v>
      </c>
      <c r="F31" s="1" t="s">
        <v>1098</v>
      </c>
      <c r="H31" t="str">
        <f t="shared" si="2"/>
        <v xml:space="preserve"> </v>
      </c>
      <c r="I31">
        <f t="shared" si="4"/>
        <v>0</v>
      </c>
      <c r="J31">
        <f t="shared" si="3"/>
        <v>0</v>
      </c>
    </row>
    <row r="32" spans="1:11" x14ac:dyDescent="0.2">
      <c r="A32" s="1" t="s">
        <v>1034</v>
      </c>
      <c r="B32" s="1" t="s">
        <v>986</v>
      </c>
      <c r="C32" s="1" t="s">
        <v>987</v>
      </c>
      <c r="D32" s="1" t="s">
        <v>1045</v>
      </c>
      <c r="E32" s="1" t="s">
        <v>1886</v>
      </c>
      <c r="F32" s="1" t="s">
        <v>1046</v>
      </c>
      <c r="H32" t="str">
        <f t="shared" si="2"/>
        <v xml:space="preserve"> </v>
      </c>
      <c r="I32">
        <f t="shared" si="4"/>
        <v>0</v>
      </c>
      <c r="J32">
        <f t="shared" si="3"/>
        <v>0</v>
      </c>
    </row>
    <row r="33" spans="1:10" x14ac:dyDescent="0.2">
      <c r="A33" s="1" t="s">
        <v>1058</v>
      </c>
      <c r="B33" s="1" t="s">
        <v>986</v>
      </c>
      <c r="C33" s="1" t="s">
        <v>987</v>
      </c>
      <c r="D33" s="1" t="s">
        <v>1074</v>
      </c>
      <c r="E33" s="1" t="s">
        <v>1075</v>
      </c>
      <c r="F33" s="1" t="s">
        <v>1076</v>
      </c>
      <c r="H33" t="str">
        <f t="shared" si="2"/>
        <v xml:space="preserve"> </v>
      </c>
      <c r="I33">
        <f t="shared" si="4"/>
        <v>0</v>
      </c>
      <c r="J33">
        <f t="shared" si="3"/>
        <v>0</v>
      </c>
    </row>
    <row r="34" spans="1:10" x14ac:dyDescent="0.2">
      <c r="A34" s="1" t="s">
        <v>1058</v>
      </c>
      <c r="B34" s="1" t="s">
        <v>986</v>
      </c>
      <c r="C34" s="1" t="s">
        <v>987</v>
      </c>
      <c r="D34" s="1" t="s">
        <v>1077</v>
      </c>
      <c r="E34" s="1" t="s">
        <v>1078</v>
      </c>
      <c r="F34" s="1" t="s">
        <v>1079</v>
      </c>
      <c r="H34" t="str">
        <f t="shared" si="2"/>
        <v xml:space="preserve"> </v>
      </c>
      <c r="I34">
        <f t="shared" si="4"/>
        <v>0</v>
      </c>
      <c r="J34">
        <f t="shared" si="3"/>
        <v>0</v>
      </c>
    </row>
    <row r="35" spans="1:10" x14ac:dyDescent="0.2">
      <c r="A35" s="1" t="s">
        <v>1080</v>
      </c>
      <c r="B35" s="1" t="s">
        <v>986</v>
      </c>
      <c r="C35" s="1" t="s">
        <v>987</v>
      </c>
      <c r="D35" s="1" t="s">
        <v>1086</v>
      </c>
      <c r="E35" s="1" t="s">
        <v>1087</v>
      </c>
      <c r="F35" s="1" t="s">
        <v>1088</v>
      </c>
      <c r="H35" t="str">
        <f t="shared" si="2"/>
        <v xml:space="preserve"> </v>
      </c>
      <c r="I35">
        <f t="shared" si="4"/>
        <v>0</v>
      </c>
      <c r="J35">
        <f t="shared" si="3"/>
        <v>0</v>
      </c>
    </row>
    <row r="36" spans="1:10" x14ac:dyDescent="0.2">
      <c r="A36" s="1" t="s">
        <v>1080</v>
      </c>
      <c r="B36" s="1" t="s">
        <v>986</v>
      </c>
      <c r="C36" s="1" t="s">
        <v>987</v>
      </c>
      <c r="D36" s="1" t="s">
        <v>1089</v>
      </c>
      <c r="E36" s="1" t="s">
        <v>1090</v>
      </c>
      <c r="F36" s="1" t="s">
        <v>1091</v>
      </c>
      <c r="H36" t="str">
        <f t="shared" si="2"/>
        <v xml:space="preserve"> </v>
      </c>
      <c r="I36">
        <f t="shared" si="4"/>
        <v>0</v>
      </c>
      <c r="J36">
        <f t="shared" si="3"/>
        <v>0</v>
      </c>
    </row>
    <row r="37" spans="1:10" x14ac:dyDescent="0.2">
      <c r="A37" s="1" t="s">
        <v>1080</v>
      </c>
      <c r="B37" s="1" t="s">
        <v>986</v>
      </c>
      <c r="C37" s="1" t="s">
        <v>987</v>
      </c>
      <c r="D37" s="1" t="s">
        <v>1092</v>
      </c>
      <c r="E37" s="1" t="s">
        <v>1093</v>
      </c>
      <c r="F37" s="1" t="s">
        <v>1094</v>
      </c>
      <c r="H37" t="str">
        <f t="shared" si="2"/>
        <v xml:space="preserve"> </v>
      </c>
      <c r="I37">
        <f t="shared" si="4"/>
        <v>0</v>
      </c>
      <c r="J37">
        <f t="shared" si="3"/>
        <v>0</v>
      </c>
    </row>
    <row r="38" spans="1:10" x14ac:dyDescent="0.2">
      <c r="A38" s="1" t="s">
        <v>1102</v>
      </c>
      <c r="B38" s="1" t="s">
        <v>986</v>
      </c>
      <c r="C38" s="1" t="s">
        <v>987</v>
      </c>
      <c r="D38" s="1" t="s">
        <v>1103</v>
      </c>
      <c r="E38" s="1" t="s">
        <v>1104</v>
      </c>
      <c r="F38" s="1" t="s">
        <v>1105</v>
      </c>
      <c r="H38" t="str">
        <f t="shared" si="2"/>
        <v xml:space="preserve"> </v>
      </c>
      <c r="I38">
        <f t="shared" si="4"/>
        <v>0</v>
      </c>
      <c r="J38">
        <f t="shared" si="3"/>
        <v>0</v>
      </c>
    </row>
    <row r="39" spans="1:10" x14ac:dyDescent="0.2">
      <c r="A39" s="1" t="s">
        <v>1047</v>
      </c>
      <c r="B39" s="1" t="s">
        <v>986</v>
      </c>
      <c r="C39" s="1" t="s">
        <v>987</v>
      </c>
      <c r="D39" s="1" t="s">
        <v>1048</v>
      </c>
      <c r="E39" s="1" t="s">
        <v>1049</v>
      </c>
      <c r="F39" s="1" t="s">
        <v>1050</v>
      </c>
      <c r="H39" t="str">
        <f t="shared" si="2"/>
        <v xml:space="preserve"> </v>
      </c>
      <c r="I39">
        <f t="shared" si="4"/>
        <v>0</v>
      </c>
      <c r="J39">
        <f t="shared" si="3"/>
        <v>0</v>
      </c>
    </row>
    <row r="40" spans="1:10" x14ac:dyDescent="0.2">
      <c r="A40" s="1" t="s">
        <v>1047</v>
      </c>
      <c r="B40" s="1" t="s">
        <v>986</v>
      </c>
      <c r="C40" s="1" t="s">
        <v>987</v>
      </c>
      <c r="D40" s="1" t="s">
        <v>1051</v>
      </c>
      <c r="E40" s="1" t="s">
        <v>1052</v>
      </c>
      <c r="F40" s="1" t="s">
        <v>1053</v>
      </c>
      <c r="H40" t="str">
        <f t="shared" si="2"/>
        <v xml:space="preserve"> </v>
      </c>
      <c r="I40">
        <f t="shared" si="4"/>
        <v>0</v>
      </c>
      <c r="J40">
        <f t="shared" si="3"/>
        <v>0</v>
      </c>
    </row>
    <row r="41" spans="1:10" x14ac:dyDescent="0.2">
      <c r="A41" s="1" t="s">
        <v>985</v>
      </c>
      <c r="B41" s="1" t="s">
        <v>986</v>
      </c>
      <c r="C41" s="1" t="s">
        <v>987</v>
      </c>
      <c r="D41" s="1" t="s">
        <v>988</v>
      </c>
      <c r="E41" s="1" t="s">
        <v>989</v>
      </c>
      <c r="F41" s="1" t="s">
        <v>990</v>
      </c>
      <c r="H41" t="str">
        <f t="shared" si="2"/>
        <v xml:space="preserve"> </v>
      </c>
      <c r="I41">
        <f t="shared" si="4"/>
        <v>0</v>
      </c>
      <c r="J41">
        <f t="shared" si="3"/>
        <v>0</v>
      </c>
    </row>
    <row r="42" spans="1:10" x14ac:dyDescent="0.2">
      <c r="A42" s="1" t="s">
        <v>1139</v>
      </c>
      <c r="B42" s="1" t="s">
        <v>986</v>
      </c>
      <c r="C42" s="1" t="s">
        <v>987</v>
      </c>
      <c r="D42" s="1" t="s">
        <v>1158</v>
      </c>
      <c r="E42" s="1" t="s">
        <v>1159</v>
      </c>
      <c r="F42" s="1" t="s">
        <v>1160</v>
      </c>
      <c r="H42" t="str">
        <f t="shared" si="2"/>
        <v xml:space="preserve"> </v>
      </c>
      <c r="I42">
        <f t="shared" si="4"/>
        <v>0</v>
      </c>
      <c r="J42">
        <f t="shared" si="3"/>
        <v>0</v>
      </c>
    </row>
    <row r="43" spans="1:10" x14ac:dyDescent="0.2">
      <c r="A43" s="1" t="s">
        <v>558</v>
      </c>
      <c r="B43" s="1" t="s">
        <v>559</v>
      </c>
      <c r="C43" s="1" t="s">
        <v>560</v>
      </c>
      <c r="D43" s="1" t="s">
        <v>561</v>
      </c>
      <c r="E43" s="1" t="s">
        <v>562</v>
      </c>
      <c r="F43" s="1" t="s">
        <v>563</v>
      </c>
      <c r="G43">
        <f t="shared" si="1"/>
        <v>1</v>
      </c>
      <c r="H43" t="str">
        <f t="shared" si="2"/>
        <v xml:space="preserve"> </v>
      </c>
      <c r="I43">
        <f t="shared" si="4"/>
        <v>1</v>
      </c>
      <c r="J43">
        <f t="shared" si="3"/>
        <v>1</v>
      </c>
    </row>
    <row r="44" spans="1:10" x14ac:dyDescent="0.2">
      <c r="A44" s="1" t="s">
        <v>1186</v>
      </c>
      <c r="B44" s="1" t="s">
        <v>1187</v>
      </c>
      <c r="C44" s="1" t="s">
        <v>1188</v>
      </c>
      <c r="D44" s="1" t="s">
        <v>1189</v>
      </c>
      <c r="E44" s="1" t="s">
        <v>1190</v>
      </c>
      <c r="F44" s="1" t="s">
        <v>1191</v>
      </c>
      <c r="G44">
        <f t="shared" si="1"/>
        <v>1</v>
      </c>
      <c r="H44" t="str">
        <f t="shared" si="2"/>
        <v xml:space="preserve"> </v>
      </c>
      <c r="I44">
        <f t="shared" si="4"/>
        <v>1</v>
      </c>
      <c r="J44">
        <f t="shared" si="3"/>
        <v>1</v>
      </c>
    </row>
    <row r="45" spans="1:10" x14ac:dyDescent="0.2">
      <c r="A45" s="1" t="s">
        <v>1102</v>
      </c>
      <c r="B45" s="1" t="s">
        <v>1887</v>
      </c>
      <c r="C45" s="1" t="s">
        <v>1888</v>
      </c>
      <c r="D45" s="1" t="s">
        <v>1889</v>
      </c>
      <c r="E45" s="1" t="s">
        <v>1890</v>
      </c>
      <c r="F45" s="1" t="s">
        <v>1891</v>
      </c>
      <c r="G45">
        <f t="shared" si="1"/>
        <v>2</v>
      </c>
      <c r="H45" t="str">
        <f t="shared" si="2"/>
        <v xml:space="preserve"> </v>
      </c>
      <c r="I45">
        <v>1</v>
      </c>
      <c r="J45">
        <f t="shared" si="3"/>
        <v>1</v>
      </c>
    </row>
    <row r="46" spans="1:10" x14ac:dyDescent="0.2">
      <c r="A46" s="1" t="s">
        <v>1741</v>
      </c>
      <c r="B46" s="1" t="s">
        <v>1887</v>
      </c>
      <c r="C46" s="1" t="s">
        <v>1888</v>
      </c>
      <c r="D46" s="1" t="s">
        <v>1889</v>
      </c>
      <c r="E46" s="1" t="s">
        <v>1890</v>
      </c>
      <c r="F46" s="1" t="s">
        <v>1891</v>
      </c>
      <c r="H46">
        <f t="shared" si="2"/>
        <v>1</v>
      </c>
      <c r="I46">
        <f t="shared" si="4"/>
        <v>0</v>
      </c>
      <c r="J46">
        <f t="shared" si="3"/>
        <v>0</v>
      </c>
    </row>
    <row r="47" spans="1:10" x14ac:dyDescent="0.2">
      <c r="A47" s="1" t="s">
        <v>734</v>
      </c>
      <c r="B47" s="1" t="s">
        <v>735</v>
      </c>
      <c r="C47" s="1" t="s">
        <v>736</v>
      </c>
      <c r="D47" s="1" t="s">
        <v>737</v>
      </c>
      <c r="E47" s="1" t="s">
        <v>738</v>
      </c>
      <c r="F47" s="1" t="s">
        <v>739</v>
      </c>
      <c r="G47">
        <f t="shared" si="1"/>
        <v>1</v>
      </c>
      <c r="H47" t="str">
        <f t="shared" si="2"/>
        <v xml:space="preserve"> </v>
      </c>
      <c r="I47">
        <f t="shared" si="4"/>
        <v>1</v>
      </c>
      <c r="J47">
        <f t="shared" si="3"/>
        <v>1</v>
      </c>
    </row>
    <row r="48" spans="1:10" x14ac:dyDescent="0.2">
      <c r="A48" s="1" t="s">
        <v>217</v>
      </c>
      <c r="B48" s="1" t="s">
        <v>241</v>
      </c>
      <c r="C48" s="1" t="s">
        <v>242</v>
      </c>
      <c r="D48" s="1" t="s">
        <v>243</v>
      </c>
      <c r="E48" s="1" t="s">
        <v>244</v>
      </c>
      <c r="F48" s="1" t="s">
        <v>245</v>
      </c>
      <c r="G48">
        <f t="shared" si="1"/>
        <v>1</v>
      </c>
      <c r="H48" t="str">
        <f t="shared" si="2"/>
        <v xml:space="preserve"> </v>
      </c>
      <c r="I48">
        <f t="shared" si="4"/>
        <v>1</v>
      </c>
      <c r="J48">
        <f t="shared" si="3"/>
        <v>1</v>
      </c>
    </row>
    <row r="49" spans="1:11" x14ac:dyDescent="0.2">
      <c r="A49" s="1" t="s">
        <v>155</v>
      </c>
      <c r="B49" s="1" t="s">
        <v>161</v>
      </c>
      <c r="C49" s="1" t="s">
        <v>162</v>
      </c>
      <c r="D49" s="1" t="s">
        <v>163</v>
      </c>
      <c r="E49" s="1" t="s">
        <v>164</v>
      </c>
      <c r="F49" s="1" t="s">
        <v>165</v>
      </c>
      <c r="G49">
        <f t="shared" si="1"/>
        <v>2</v>
      </c>
      <c r="H49" t="str">
        <f t="shared" si="2"/>
        <v xml:space="preserve"> </v>
      </c>
      <c r="I49">
        <v>1</v>
      </c>
      <c r="J49">
        <f t="shared" si="3"/>
        <v>1</v>
      </c>
    </row>
    <row r="50" spans="1:11" x14ac:dyDescent="0.2">
      <c r="A50" s="1" t="s">
        <v>303</v>
      </c>
      <c r="B50" s="1" t="s">
        <v>161</v>
      </c>
      <c r="C50" s="1" t="s">
        <v>162</v>
      </c>
      <c r="D50" s="1" t="s">
        <v>163</v>
      </c>
      <c r="E50" s="1" t="s">
        <v>164</v>
      </c>
      <c r="F50" s="1" t="s">
        <v>165</v>
      </c>
      <c r="H50">
        <f t="shared" si="2"/>
        <v>1</v>
      </c>
      <c r="I50">
        <f t="shared" si="4"/>
        <v>0</v>
      </c>
      <c r="J50">
        <f t="shared" si="3"/>
        <v>0</v>
      </c>
    </row>
    <row r="51" spans="1:11" x14ac:dyDescent="0.2">
      <c r="A51" s="1" t="s">
        <v>217</v>
      </c>
      <c r="B51" s="1" t="s">
        <v>251</v>
      </c>
      <c r="C51" s="1" t="s">
        <v>252</v>
      </c>
      <c r="D51" s="1" t="s">
        <v>253</v>
      </c>
      <c r="E51" s="1" t="s">
        <v>254</v>
      </c>
      <c r="F51" s="1" t="s">
        <v>255</v>
      </c>
      <c r="G51">
        <f t="shared" si="1"/>
        <v>1</v>
      </c>
      <c r="H51" t="str">
        <f t="shared" si="2"/>
        <v xml:space="preserve"> </v>
      </c>
      <c r="I51">
        <f t="shared" si="4"/>
        <v>1</v>
      </c>
      <c r="J51">
        <f t="shared" si="3"/>
        <v>1</v>
      </c>
    </row>
    <row r="52" spans="1:11" x14ac:dyDescent="0.2">
      <c r="A52" s="1" t="s">
        <v>18</v>
      </c>
      <c r="B52" s="1" t="s">
        <v>1956</v>
      </c>
      <c r="C52" s="1" t="s">
        <v>1957</v>
      </c>
      <c r="D52" s="1" t="s">
        <v>1958</v>
      </c>
      <c r="E52" s="1" t="s">
        <v>1959</v>
      </c>
      <c r="F52" s="1" t="s">
        <v>1960</v>
      </c>
      <c r="G52">
        <f t="shared" si="1"/>
        <v>1</v>
      </c>
      <c r="H52" t="str">
        <f t="shared" si="2"/>
        <v xml:space="preserve"> </v>
      </c>
      <c r="I52">
        <f t="shared" si="4"/>
        <v>1</v>
      </c>
      <c r="J52">
        <f t="shared" si="3"/>
        <v>1</v>
      </c>
    </row>
    <row r="53" spans="1:11" x14ac:dyDescent="0.2">
      <c r="A53" s="1" t="s">
        <v>309</v>
      </c>
      <c r="B53" s="1" t="s">
        <v>315</v>
      </c>
      <c r="C53" s="1" t="s">
        <v>316</v>
      </c>
      <c r="D53" s="1" t="s">
        <v>317</v>
      </c>
      <c r="E53" s="1" t="s">
        <v>318</v>
      </c>
      <c r="F53" s="1" t="s">
        <v>319</v>
      </c>
      <c r="G53">
        <f t="shared" si="1"/>
        <v>1</v>
      </c>
      <c r="H53" t="str">
        <f t="shared" si="2"/>
        <v xml:space="preserve"> </v>
      </c>
      <c r="I53">
        <f t="shared" si="4"/>
        <v>1</v>
      </c>
      <c r="J53">
        <f t="shared" si="3"/>
        <v>1</v>
      </c>
    </row>
    <row r="54" spans="1:11" x14ac:dyDescent="0.2">
      <c r="A54" s="1" t="s">
        <v>767</v>
      </c>
      <c r="B54" s="1" t="s">
        <v>223</v>
      </c>
      <c r="C54" s="1" t="s">
        <v>224</v>
      </c>
      <c r="D54" s="1" t="s">
        <v>768</v>
      </c>
      <c r="E54" s="1" t="s">
        <v>769</v>
      </c>
      <c r="F54" s="1" t="s">
        <v>770</v>
      </c>
      <c r="G54">
        <f t="shared" si="1"/>
        <v>2</v>
      </c>
      <c r="H54" t="str">
        <f t="shared" si="2"/>
        <v xml:space="preserve"> </v>
      </c>
      <c r="I54">
        <f t="shared" si="4"/>
        <v>2</v>
      </c>
      <c r="J54">
        <f t="shared" si="3"/>
        <v>2</v>
      </c>
      <c r="K54" t="s">
        <v>1972</v>
      </c>
    </row>
    <row r="55" spans="1:11" x14ac:dyDescent="0.2">
      <c r="A55" s="1" t="s">
        <v>217</v>
      </c>
      <c r="B55" s="1" t="s">
        <v>223</v>
      </c>
      <c r="C55" s="1" t="s">
        <v>224</v>
      </c>
      <c r="D55" s="1" t="s">
        <v>225</v>
      </c>
      <c r="E55" s="1" t="s">
        <v>226</v>
      </c>
      <c r="F55" s="1" t="s">
        <v>227</v>
      </c>
      <c r="H55" t="str">
        <f t="shared" si="2"/>
        <v xml:space="preserve"> </v>
      </c>
      <c r="I55">
        <f t="shared" si="4"/>
        <v>0</v>
      </c>
      <c r="J55">
        <f t="shared" si="3"/>
        <v>0</v>
      </c>
    </row>
    <row r="56" spans="1:11" x14ac:dyDescent="0.2">
      <c r="A56" s="1" t="s">
        <v>45</v>
      </c>
      <c r="B56" s="1" t="s">
        <v>46</v>
      </c>
      <c r="C56" s="1" t="s">
        <v>47</v>
      </c>
      <c r="D56" s="1" t="s">
        <v>48</v>
      </c>
      <c r="E56" s="1" t="s">
        <v>49</v>
      </c>
      <c r="F56" s="1" t="s">
        <v>50</v>
      </c>
      <c r="G56">
        <f t="shared" si="1"/>
        <v>1</v>
      </c>
      <c r="H56" t="str">
        <f t="shared" si="2"/>
        <v xml:space="preserve"> </v>
      </c>
      <c r="I56">
        <f t="shared" si="4"/>
        <v>1</v>
      </c>
      <c r="J56">
        <f t="shared" si="3"/>
        <v>1</v>
      </c>
    </row>
    <row r="57" spans="1:11" x14ac:dyDescent="0.2">
      <c r="A57" s="1" t="s">
        <v>791</v>
      </c>
      <c r="B57" s="1" t="s">
        <v>807</v>
      </c>
      <c r="C57" s="1" t="s">
        <v>808</v>
      </c>
      <c r="D57" s="1" t="s">
        <v>809</v>
      </c>
      <c r="E57" s="1" t="s">
        <v>810</v>
      </c>
      <c r="F57" s="1" t="s">
        <v>811</v>
      </c>
      <c r="G57">
        <f t="shared" si="1"/>
        <v>1</v>
      </c>
      <c r="H57" t="str">
        <f t="shared" si="2"/>
        <v xml:space="preserve"> </v>
      </c>
      <c r="I57">
        <f t="shared" si="4"/>
        <v>1</v>
      </c>
      <c r="J57">
        <f t="shared" si="3"/>
        <v>1</v>
      </c>
    </row>
    <row r="58" spans="1:11" x14ac:dyDescent="0.2">
      <c r="A58" s="1" t="s">
        <v>623</v>
      </c>
      <c r="B58" s="1" t="s">
        <v>652</v>
      </c>
      <c r="C58" s="1" t="s">
        <v>653</v>
      </c>
      <c r="D58" s="1" t="s">
        <v>654</v>
      </c>
      <c r="E58" s="1" t="s">
        <v>655</v>
      </c>
      <c r="F58" s="1" t="s">
        <v>656</v>
      </c>
      <c r="G58">
        <f t="shared" si="1"/>
        <v>1</v>
      </c>
      <c r="H58" t="str">
        <f t="shared" si="2"/>
        <v xml:space="preserve"> </v>
      </c>
      <c r="I58">
        <f t="shared" si="4"/>
        <v>1</v>
      </c>
      <c r="J58">
        <f t="shared" si="3"/>
        <v>1</v>
      </c>
    </row>
    <row r="59" spans="1:11" x14ac:dyDescent="0.2">
      <c r="A59" s="1" t="s">
        <v>684</v>
      </c>
      <c r="B59" s="1" t="s">
        <v>685</v>
      </c>
      <c r="C59" s="1" t="s">
        <v>686</v>
      </c>
      <c r="D59" s="1" t="s">
        <v>687</v>
      </c>
      <c r="E59" s="1" t="s">
        <v>688</v>
      </c>
      <c r="F59" s="1" t="s">
        <v>689</v>
      </c>
      <c r="G59">
        <f t="shared" si="1"/>
        <v>1</v>
      </c>
      <c r="H59" t="str">
        <f t="shared" si="2"/>
        <v xml:space="preserve"> </v>
      </c>
      <c r="I59">
        <f t="shared" si="4"/>
        <v>1</v>
      </c>
      <c r="J59">
        <f t="shared" si="3"/>
        <v>1</v>
      </c>
    </row>
    <row r="60" spans="1:11" x14ac:dyDescent="0.2">
      <c r="A60" s="1" t="s">
        <v>18</v>
      </c>
      <c r="B60" s="1" t="s">
        <v>24</v>
      </c>
      <c r="C60" s="1" t="s">
        <v>25</v>
      </c>
      <c r="D60" s="1" t="s">
        <v>26</v>
      </c>
      <c r="E60" s="1" t="s">
        <v>27</v>
      </c>
      <c r="F60" s="1" t="s">
        <v>28</v>
      </c>
      <c r="G60">
        <f t="shared" si="1"/>
        <v>1</v>
      </c>
      <c r="H60" t="str">
        <f t="shared" si="2"/>
        <v xml:space="preserve"> </v>
      </c>
      <c r="I60">
        <f t="shared" si="4"/>
        <v>1</v>
      </c>
      <c r="J60">
        <f t="shared" si="3"/>
        <v>1</v>
      </c>
    </row>
    <row r="61" spans="1:11" x14ac:dyDescent="0.2">
      <c r="A61" s="1" t="s">
        <v>256</v>
      </c>
      <c r="B61" s="1" t="s">
        <v>277</v>
      </c>
      <c r="C61" s="1" t="s">
        <v>278</v>
      </c>
      <c r="D61" s="1" t="s">
        <v>279</v>
      </c>
      <c r="E61" s="1" t="s">
        <v>280</v>
      </c>
      <c r="F61" s="1" t="s">
        <v>281</v>
      </c>
      <c r="G61">
        <f t="shared" si="1"/>
        <v>1</v>
      </c>
      <c r="H61" t="str">
        <f t="shared" si="2"/>
        <v xml:space="preserve"> </v>
      </c>
      <c r="I61">
        <f t="shared" si="4"/>
        <v>1</v>
      </c>
      <c r="J61">
        <f t="shared" si="3"/>
        <v>1</v>
      </c>
    </row>
    <row r="62" spans="1:11" x14ac:dyDescent="0.2">
      <c r="A62" s="1" t="s">
        <v>64</v>
      </c>
      <c r="B62" s="1" t="s">
        <v>1968</v>
      </c>
      <c r="C62" s="1" t="s">
        <v>65</v>
      </c>
      <c r="D62" s="1" t="s">
        <v>66</v>
      </c>
      <c r="E62" s="1" t="s">
        <v>67</v>
      </c>
      <c r="F62" s="1" t="s">
        <v>68</v>
      </c>
      <c r="G62">
        <f t="shared" si="1"/>
        <v>1</v>
      </c>
      <c r="H62" t="str">
        <f t="shared" si="2"/>
        <v xml:space="preserve"> </v>
      </c>
      <c r="I62">
        <f t="shared" si="4"/>
        <v>1</v>
      </c>
      <c r="J62">
        <f t="shared" si="3"/>
        <v>1</v>
      </c>
    </row>
    <row r="63" spans="1:11" x14ac:dyDescent="0.2">
      <c r="A63" s="1" t="s">
        <v>217</v>
      </c>
      <c r="B63" s="1" t="s">
        <v>246</v>
      </c>
      <c r="C63" s="1" t="s">
        <v>247</v>
      </c>
      <c r="D63" s="1" t="s">
        <v>248</v>
      </c>
      <c r="E63" s="1" t="s">
        <v>249</v>
      </c>
      <c r="F63" s="1" t="s">
        <v>250</v>
      </c>
      <c r="G63">
        <f t="shared" si="1"/>
        <v>1</v>
      </c>
      <c r="H63" t="str">
        <f t="shared" si="2"/>
        <v xml:space="preserve"> </v>
      </c>
      <c r="I63">
        <f t="shared" si="4"/>
        <v>1</v>
      </c>
      <c r="J63">
        <f t="shared" si="3"/>
        <v>1</v>
      </c>
    </row>
    <row r="64" spans="1:11" x14ac:dyDescent="0.2">
      <c r="A64" s="1" t="s">
        <v>586</v>
      </c>
      <c r="B64" s="1" t="s">
        <v>592</v>
      </c>
      <c r="C64" s="1" t="s">
        <v>593</v>
      </c>
      <c r="D64" s="1" t="s">
        <v>594</v>
      </c>
      <c r="E64" s="1" t="s">
        <v>595</v>
      </c>
      <c r="F64" s="1" t="s">
        <v>596</v>
      </c>
      <c r="G64">
        <f t="shared" si="1"/>
        <v>1</v>
      </c>
      <c r="H64" t="str">
        <f t="shared" si="2"/>
        <v xml:space="preserve"> </v>
      </c>
      <c r="I64">
        <f t="shared" si="4"/>
        <v>1</v>
      </c>
      <c r="J64">
        <f t="shared" si="3"/>
        <v>1</v>
      </c>
    </row>
    <row r="65" spans="1:11" x14ac:dyDescent="0.2">
      <c r="A65" s="1" t="s">
        <v>791</v>
      </c>
      <c r="B65" s="1" t="s">
        <v>797</v>
      </c>
      <c r="C65" s="1" t="s">
        <v>798</v>
      </c>
      <c r="D65" s="1" t="s">
        <v>799</v>
      </c>
      <c r="E65" s="1" t="s">
        <v>800</v>
      </c>
      <c r="F65" s="1" t="s">
        <v>801</v>
      </c>
      <c r="G65">
        <f t="shared" si="1"/>
        <v>1</v>
      </c>
      <c r="H65" t="str">
        <f t="shared" si="2"/>
        <v xml:space="preserve"> </v>
      </c>
      <c r="I65">
        <f t="shared" si="4"/>
        <v>1</v>
      </c>
      <c r="J65">
        <v>1</v>
      </c>
    </row>
    <row r="66" spans="1:11" x14ac:dyDescent="0.2">
      <c r="A66" s="1" t="s">
        <v>1015</v>
      </c>
      <c r="B66" s="1" t="s">
        <v>1021</v>
      </c>
      <c r="C66" s="1" t="s">
        <v>1022</v>
      </c>
      <c r="D66" s="1" t="s">
        <v>1023</v>
      </c>
      <c r="E66" s="1" t="s">
        <v>1024</v>
      </c>
      <c r="F66" s="1" t="s">
        <v>1025</v>
      </c>
      <c r="G66">
        <f t="shared" si="1"/>
        <v>1</v>
      </c>
      <c r="H66" t="str">
        <f t="shared" si="2"/>
        <v xml:space="preserve"> </v>
      </c>
      <c r="I66">
        <f t="shared" si="4"/>
        <v>1</v>
      </c>
      <c r="J66">
        <f t="shared" ref="J66:J127" si="5">I66</f>
        <v>1</v>
      </c>
    </row>
    <row r="67" spans="1:11" x14ac:dyDescent="0.2">
      <c r="A67" s="1" t="s">
        <v>1714</v>
      </c>
      <c r="B67" s="1" t="s">
        <v>1715</v>
      </c>
      <c r="C67" s="1" t="s">
        <v>1716</v>
      </c>
      <c r="D67" s="1" t="s">
        <v>1717</v>
      </c>
      <c r="E67" s="1" t="s">
        <v>1718</v>
      </c>
      <c r="F67" s="1" t="s">
        <v>1719</v>
      </c>
      <c r="G67">
        <f t="shared" ref="G67:G130" si="6">COUNTIF(B$2:B$500,B67)</f>
        <v>1</v>
      </c>
      <c r="H67" t="str">
        <f t="shared" ref="H67:H130" si="7">IF(E67=E66,1," ")</f>
        <v xml:space="preserve"> </v>
      </c>
      <c r="I67">
        <f t="shared" ref="I67:I129" si="8">G67</f>
        <v>1</v>
      </c>
      <c r="J67">
        <f t="shared" si="5"/>
        <v>1</v>
      </c>
    </row>
    <row r="68" spans="1:11" x14ac:dyDescent="0.2">
      <c r="A68" s="1" t="s">
        <v>256</v>
      </c>
      <c r="B68" s="1" t="s">
        <v>282</v>
      </c>
      <c r="C68" s="1" t="s">
        <v>283</v>
      </c>
      <c r="D68" s="1" t="s">
        <v>284</v>
      </c>
      <c r="E68" s="1" t="s">
        <v>285</v>
      </c>
      <c r="F68" s="1" t="s">
        <v>286</v>
      </c>
      <c r="G68">
        <f t="shared" si="6"/>
        <v>2</v>
      </c>
      <c r="H68" t="str">
        <f t="shared" si="7"/>
        <v xml:space="preserve"> </v>
      </c>
      <c r="I68">
        <f t="shared" si="8"/>
        <v>2</v>
      </c>
      <c r="J68">
        <v>1</v>
      </c>
      <c r="K68" t="s">
        <v>1760</v>
      </c>
    </row>
    <row r="69" spans="1:11" x14ac:dyDescent="0.2">
      <c r="A69" s="1" t="s">
        <v>309</v>
      </c>
      <c r="B69" s="1" t="s">
        <v>282</v>
      </c>
      <c r="C69" s="1" t="s">
        <v>283</v>
      </c>
      <c r="D69" s="1" t="s">
        <v>320</v>
      </c>
      <c r="E69" s="1" t="s">
        <v>321</v>
      </c>
      <c r="F69" s="1" t="s">
        <v>90</v>
      </c>
      <c r="H69" t="str">
        <f t="shared" si="7"/>
        <v xml:space="preserve"> </v>
      </c>
      <c r="I69">
        <f t="shared" si="8"/>
        <v>0</v>
      </c>
      <c r="J69">
        <f t="shared" si="5"/>
        <v>0</v>
      </c>
    </row>
    <row r="70" spans="1:11" x14ac:dyDescent="0.2">
      <c r="A70" s="1" t="s">
        <v>718</v>
      </c>
      <c r="B70" s="1" t="s">
        <v>724</v>
      </c>
      <c r="C70" s="1" t="s">
        <v>725</v>
      </c>
      <c r="D70" s="1" t="s">
        <v>726</v>
      </c>
      <c r="E70" s="1" t="s">
        <v>727</v>
      </c>
      <c r="F70" s="1" t="s">
        <v>728</v>
      </c>
      <c r="G70">
        <f t="shared" si="6"/>
        <v>1</v>
      </c>
      <c r="H70" t="str">
        <f t="shared" si="7"/>
        <v xml:space="preserve"> </v>
      </c>
      <c r="I70">
        <f t="shared" si="8"/>
        <v>1</v>
      </c>
      <c r="J70">
        <f t="shared" si="5"/>
        <v>1</v>
      </c>
    </row>
    <row r="71" spans="1:11" x14ac:dyDescent="0.2">
      <c r="A71" s="1" t="s">
        <v>1186</v>
      </c>
      <c r="B71" s="1" t="s">
        <v>1192</v>
      </c>
      <c r="C71" s="1" t="s">
        <v>1193</v>
      </c>
      <c r="D71" s="1" t="s">
        <v>1194</v>
      </c>
      <c r="E71" s="1" t="s">
        <v>1195</v>
      </c>
      <c r="F71" s="1" t="s">
        <v>1196</v>
      </c>
      <c r="G71">
        <f t="shared" si="6"/>
        <v>1</v>
      </c>
      <c r="H71" t="str">
        <f t="shared" si="7"/>
        <v xml:space="preserve"> </v>
      </c>
      <c r="I71">
        <f t="shared" si="8"/>
        <v>1</v>
      </c>
      <c r="J71">
        <f t="shared" si="5"/>
        <v>1</v>
      </c>
    </row>
    <row r="72" spans="1:11" x14ac:dyDescent="0.2">
      <c r="A72" s="1" t="s">
        <v>391</v>
      </c>
      <c r="B72" s="1" t="s">
        <v>412</v>
      </c>
      <c r="C72" s="1" t="s">
        <v>413</v>
      </c>
      <c r="D72" s="1" t="s">
        <v>414</v>
      </c>
      <c r="E72" s="1" t="s">
        <v>415</v>
      </c>
      <c r="F72" s="1" t="s">
        <v>416</v>
      </c>
      <c r="G72">
        <f t="shared" si="6"/>
        <v>1</v>
      </c>
      <c r="H72" t="str">
        <f t="shared" si="7"/>
        <v xml:space="preserve"> </v>
      </c>
      <c r="I72">
        <f t="shared" si="8"/>
        <v>1</v>
      </c>
      <c r="J72">
        <f t="shared" si="5"/>
        <v>1</v>
      </c>
    </row>
    <row r="73" spans="1:11" x14ac:dyDescent="0.2">
      <c r="A73" s="1" t="s">
        <v>817</v>
      </c>
      <c r="B73" s="1" t="s">
        <v>565</v>
      </c>
      <c r="C73" s="1" t="s">
        <v>566</v>
      </c>
      <c r="D73" s="1" t="s">
        <v>828</v>
      </c>
      <c r="E73" s="1" t="s">
        <v>829</v>
      </c>
      <c r="F73" s="1" t="s">
        <v>830</v>
      </c>
      <c r="G73">
        <f t="shared" si="6"/>
        <v>2</v>
      </c>
      <c r="H73" t="str">
        <f t="shared" si="7"/>
        <v xml:space="preserve"> </v>
      </c>
      <c r="I73">
        <f t="shared" si="8"/>
        <v>2</v>
      </c>
      <c r="J73">
        <f t="shared" si="5"/>
        <v>2</v>
      </c>
      <c r="K73" t="s">
        <v>1972</v>
      </c>
    </row>
    <row r="74" spans="1:11" x14ac:dyDescent="0.2">
      <c r="A74" s="1" t="s">
        <v>558</v>
      </c>
      <c r="B74" s="1" t="s">
        <v>565</v>
      </c>
      <c r="C74" s="1" t="s">
        <v>566</v>
      </c>
      <c r="D74" s="1" t="s">
        <v>567</v>
      </c>
      <c r="E74" s="1" t="s">
        <v>568</v>
      </c>
      <c r="F74" s="1" t="s">
        <v>569</v>
      </c>
      <c r="H74" t="str">
        <f t="shared" si="7"/>
        <v xml:space="preserve"> </v>
      </c>
      <c r="I74">
        <f t="shared" si="8"/>
        <v>0</v>
      </c>
      <c r="J74">
        <f t="shared" si="5"/>
        <v>0</v>
      </c>
    </row>
    <row r="75" spans="1:11" x14ac:dyDescent="0.2">
      <c r="A75" s="1" t="s">
        <v>1114</v>
      </c>
      <c r="B75" s="1" t="s">
        <v>1120</v>
      </c>
      <c r="C75" s="1" t="s">
        <v>1121</v>
      </c>
      <c r="D75" s="1" t="s">
        <v>1122</v>
      </c>
      <c r="E75" s="1" t="s">
        <v>1123</v>
      </c>
      <c r="F75" s="1" t="s">
        <v>1124</v>
      </c>
      <c r="G75">
        <f t="shared" si="6"/>
        <v>1</v>
      </c>
      <c r="H75" t="str">
        <f t="shared" si="7"/>
        <v xml:space="preserve"> </v>
      </c>
      <c r="I75">
        <f t="shared" si="8"/>
        <v>1</v>
      </c>
      <c r="J75">
        <f t="shared" si="5"/>
        <v>1</v>
      </c>
    </row>
    <row r="76" spans="1:11" x14ac:dyDescent="0.2">
      <c r="A76" s="1" t="s">
        <v>1139</v>
      </c>
      <c r="B76" s="1" t="s">
        <v>1892</v>
      </c>
      <c r="C76" s="1" t="s">
        <v>1893</v>
      </c>
      <c r="D76" s="1" t="s">
        <v>1152</v>
      </c>
      <c r="E76" s="1" t="s">
        <v>1894</v>
      </c>
      <c r="F76" s="1" t="s">
        <v>1895</v>
      </c>
      <c r="G76">
        <f t="shared" si="6"/>
        <v>1</v>
      </c>
      <c r="H76" t="str">
        <f t="shared" si="7"/>
        <v xml:space="preserve"> </v>
      </c>
      <c r="I76">
        <f t="shared" si="8"/>
        <v>1</v>
      </c>
      <c r="J76">
        <f t="shared" si="5"/>
        <v>1</v>
      </c>
    </row>
    <row r="77" spans="1:11" x14ac:dyDescent="0.2">
      <c r="A77" s="1" t="s">
        <v>442</v>
      </c>
      <c r="B77" s="1" t="s">
        <v>463</v>
      </c>
      <c r="C77" s="1" t="s">
        <v>464</v>
      </c>
      <c r="D77" s="1" t="s">
        <v>465</v>
      </c>
      <c r="E77" s="1" t="s">
        <v>466</v>
      </c>
      <c r="F77" s="1" t="s">
        <v>467</v>
      </c>
      <c r="G77">
        <f t="shared" si="6"/>
        <v>1</v>
      </c>
      <c r="H77" t="str">
        <f t="shared" si="7"/>
        <v xml:space="preserve"> </v>
      </c>
      <c r="I77">
        <f t="shared" si="8"/>
        <v>1</v>
      </c>
      <c r="J77">
        <f t="shared" si="5"/>
        <v>1</v>
      </c>
    </row>
    <row r="78" spans="1:11" x14ac:dyDescent="0.2">
      <c r="A78" s="1" t="s">
        <v>1186</v>
      </c>
      <c r="B78" s="1" t="s">
        <v>1202</v>
      </c>
      <c r="C78" s="1" t="s">
        <v>1203</v>
      </c>
      <c r="D78" s="1" t="s">
        <v>1204</v>
      </c>
      <c r="E78" s="1" t="s">
        <v>1205</v>
      </c>
      <c r="F78" s="1" t="s">
        <v>1206</v>
      </c>
      <c r="G78">
        <f t="shared" si="6"/>
        <v>1</v>
      </c>
      <c r="H78" t="str">
        <f t="shared" si="7"/>
        <v xml:space="preserve"> </v>
      </c>
      <c r="I78">
        <f t="shared" si="8"/>
        <v>1</v>
      </c>
      <c r="J78">
        <f t="shared" si="5"/>
        <v>1</v>
      </c>
    </row>
    <row r="79" spans="1:11" x14ac:dyDescent="0.2">
      <c r="A79" s="1" t="s">
        <v>442</v>
      </c>
      <c r="B79" s="1" t="s">
        <v>443</v>
      </c>
      <c r="C79" s="1" t="s">
        <v>444</v>
      </c>
      <c r="D79" s="1" t="s">
        <v>445</v>
      </c>
      <c r="E79" s="1" t="s">
        <v>446</v>
      </c>
      <c r="F79" s="1" t="s">
        <v>447</v>
      </c>
      <c r="G79">
        <f t="shared" si="6"/>
        <v>1</v>
      </c>
      <c r="H79" t="str">
        <f t="shared" si="7"/>
        <v xml:space="preserve"> </v>
      </c>
      <c r="I79">
        <f t="shared" si="8"/>
        <v>1</v>
      </c>
      <c r="J79">
        <f t="shared" si="5"/>
        <v>1</v>
      </c>
    </row>
    <row r="80" spans="1:11" x14ac:dyDescent="0.2">
      <c r="A80" s="1" t="s">
        <v>1114</v>
      </c>
      <c r="B80" s="1" t="s">
        <v>1115</v>
      </c>
      <c r="C80" s="1" t="s">
        <v>1116</v>
      </c>
      <c r="D80" s="1" t="s">
        <v>1117</v>
      </c>
      <c r="E80" s="1" t="s">
        <v>1118</v>
      </c>
      <c r="F80" s="1" t="s">
        <v>1119</v>
      </c>
      <c r="G80">
        <f t="shared" si="6"/>
        <v>1</v>
      </c>
      <c r="H80" t="str">
        <f t="shared" si="7"/>
        <v xml:space="preserve"> </v>
      </c>
      <c r="I80">
        <f t="shared" si="8"/>
        <v>1</v>
      </c>
      <c r="J80">
        <f t="shared" si="5"/>
        <v>1</v>
      </c>
    </row>
    <row r="81" spans="1:11" x14ac:dyDescent="0.2">
      <c r="A81" s="1" t="s">
        <v>351</v>
      </c>
      <c r="B81" s="1" t="s">
        <v>87</v>
      </c>
      <c r="C81" s="1" t="s">
        <v>88</v>
      </c>
      <c r="D81" s="1" t="s">
        <v>89</v>
      </c>
      <c r="E81" s="1" t="s">
        <v>1821</v>
      </c>
      <c r="F81" s="1" t="s">
        <v>90</v>
      </c>
      <c r="G81">
        <f t="shared" si="6"/>
        <v>2</v>
      </c>
      <c r="H81" t="str">
        <f t="shared" si="7"/>
        <v xml:space="preserve"> </v>
      </c>
      <c r="I81">
        <v>1</v>
      </c>
      <c r="J81">
        <f t="shared" si="5"/>
        <v>1</v>
      </c>
      <c r="K81" t="s">
        <v>1971</v>
      </c>
    </row>
    <row r="82" spans="1:11" x14ac:dyDescent="0.2">
      <c r="A82" s="1" t="s">
        <v>83</v>
      </c>
      <c r="B82" s="1" t="s">
        <v>87</v>
      </c>
      <c r="C82" s="1" t="s">
        <v>88</v>
      </c>
      <c r="D82" s="1" t="s">
        <v>89</v>
      </c>
      <c r="E82" s="1" t="s">
        <v>1821</v>
      </c>
      <c r="F82" s="1" t="s">
        <v>90</v>
      </c>
      <c r="H82">
        <f t="shared" si="7"/>
        <v>1</v>
      </c>
      <c r="I82">
        <f t="shared" si="8"/>
        <v>0</v>
      </c>
      <c r="J82">
        <f t="shared" si="5"/>
        <v>0</v>
      </c>
    </row>
    <row r="83" spans="1:11" x14ac:dyDescent="0.2">
      <c r="A83" s="1" t="s">
        <v>73</v>
      </c>
      <c r="B83" s="1" t="s">
        <v>74</v>
      </c>
      <c r="C83" s="1" t="s">
        <v>75</v>
      </c>
      <c r="D83" s="1" t="s">
        <v>76</v>
      </c>
      <c r="E83" s="1" t="s">
        <v>77</v>
      </c>
      <c r="F83" s="1" t="s">
        <v>78</v>
      </c>
      <c r="G83">
        <f t="shared" si="6"/>
        <v>1</v>
      </c>
      <c r="H83" t="str">
        <f t="shared" si="7"/>
        <v xml:space="preserve"> </v>
      </c>
      <c r="I83">
        <f t="shared" si="8"/>
        <v>1</v>
      </c>
      <c r="J83">
        <f t="shared" si="5"/>
        <v>1</v>
      </c>
    </row>
    <row r="84" spans="1:11" x14ac:dyDescent="0.2">
      <c r="A84" s="1" t="s">
        <v>177</v>
      </c>
      <c r="B84" s="1" t="s">
        <v>183</v>
      </c>
      <c r="C84" s="1" t="s">
        <v>184</v>
      </c>
      <c r="D84" s="1" t="s">
        <v>185</v>
      </c>
      <c r="E84" s="1" t="s">
        <v>186</v>
      </c>
      <c r="F84" s="1" t="s">
        <v>187</v>
      </c>
      <c r="G84">
        <f t="shared" si="6"/>
        <v>1</v>
      </c>
      <c r="H84" t="str">
        <f t="shared" si="7"/>
        <v xml:space="preserve"> </v>
      </c>
      <c r="I84">
        <f t="shared" si="8"/>
        <v>1</v>
      </c>
      <c r="J84">
        <f t="shared" si="5"/>
        <v>1</v>
      </c>
    </row>
    <row r="85" spans="1:11" x14ac:dyDescent="0.2">
      <c r="A85" s="1" t="s">
        <v>256</v>
      </c>
      <c r="B85" s="1" t="s">
        <v>257</v>
      </c>
      <c r="C85" s="1" t="s">
        <v>258</v>
      </c>
      <c r="D85" s="1" t="s">
        <v>259</v>
      </c>
      <c r="E85" s="1" t="s">
        <v>260</v>
      </c>
      <c r="F85" s="1" t="s">
        <v>261</v>
      </c>
      <c r="G85">
        <f t="shared" si="6"/>
        <v>1</v>
      </c>
      <c r="H85" t="str">
        <f t="shared" si="7"/>
        <v xml:space="preserve"> </v>
      </c>
      <c r="I85">
        <f t="shared" si="8"/>
        <v>1</v>
      </c>
      <c r="J85">
        <f t="shared" si="5"/>
        <v>1</v>
      </c>
    </row>
    <row r="86" spans="1:11" x14ac:dyDescent="0.2">
      <c r="A86" s="1" t="s">
        <v>503</v>
      </c>
      <c r="B86" s="1" t="s">
        <v>509</v>
      </c>
      <c r="C86" s="1" t="s">
        <v>510</v>
      </c>
      <c r="D86" s="1" t="s">
        <v>511</v>
      </c>
      <c r="E86" s="1" t="s">
        <v>512</v>
      </c>
      <c r="F86" s="1" t="s">
        <v>513</v>
      </c>
      <c r="G86">
        <f t="shared" si="6"/>
        <v>1</v>
      </c>
      <c r="H86" t="str">
        <f t="shared" si="7"/>
        <v xml:space="preserve"> </v>
      </c>
      <c r="I86">
        <f t="shared" si="8"/>
        <v>1</v>
      </c>
      <c r="J86">
        <f t="shared" si="5"/>
        <v>1</v>
      </c>
    </row>
    <row r="87" spans="1:11" x14ac:dyDescent="0.2">
      <c r="A87" s="1" t="s">
        <v>122</v>
      </c>
      <c r="B87" s="1" t="s">
        <v>123</v>
      </c>
      <c r="C87" s="1" t="s">
        <v>124</v>
      </c>
      <c r="D87" s="1" t="s">
        <v>125</v>
      </c>
      <c r="E87" s="1" t="s">
        <v>126</v>
      </c>
      <c r="F87" s="1" t="s">
        <v>127</v>
      </c>
      <c r="G87">
        <f t="shared" si="6"/>
        <v>1</v>
      </c>
      <c r="H87" t="str">
        <f t="shared" si="7"/>
        <v xml:space="preserve"> </v>
      </c>
      <c r="I87">
        <f t="shared" si="8"/>
        <v>1</v>
      </c>
      <c r="J87">
        <v>1</v>
      </c>
    </row>
    <row r="88" spans="1:11" x14ac:dyDescent="0.2">
      <c r="A88" s="1" t="s">
        <v>334</v>
      </c>
      <c r="B88" s="1" t="s">
        <v>228</v>
      </c>
      <c r="C88" s="1" t="s">
        <v>229</v>
      </c>
      <c r="D88" s="1" t="s">
        <v>335</v>
      </c>
      <c r="E88" s="1" t="s">
        <v>336</v>
      </c>
      <c r="F88" s="1" t="s">
        <v>337</v>
      </c>
      <c r="G88">
        <f t="shared" si="6"/>
        <v>4</v>
      </c>
      <c r="H88" t="str">
        <f t="shared" si="7"/>
        <v xml:space="preserve"> </v>
      </c>
      <c r="I88">
        <v>2</v>
      </c>
      <c r="J88">
        <v>1</v>
      </c>
      <c r="K88" t="s">
        <v>1760</v>
      </c>
    </row>
    <row r="89" spans="1:11" x14ac:dyDescent="0.2">
      <c r="A89" s="1" t="s">
        <v>338</v>
      </c>
      <c r="B89" s="1" t="s">
        <v>228</v>
      </c>
      <c r="C89" s="1" t="s">
        <v>229</v>
      </c>
      <c r="D89" s="1" t="s">
        <v>335</v>
      </c>
      <c r="E89" s="1" t="s">
        <v>336</v>
      </c>
      <c r="F89" s="1" t="s">
        <v>337</v>
      </c>
      <c r="H89">
        <f t="shared" si="7"/>
        <v>1</v>
      </c>
      <c r="I89">
        <f t="shared" si="8"/>
        <v>0</v>
      </c>
      <c r="J89">
        <f t="shared" si="5"/>
        <v>0</v>
      </c>
    </row>
    <row r="90" spans="1:11" x14ac:dyDescent="0.2">
      <c r="A90" s="1" t="s">
        <v>339</v>
      </c>
      <c r="B90" s="1" t="s">
        <v>228</v>
      </c>
      <c r="C90" s="1" t="s">
        <v>229</v>
      </c>
      <c r="D90" s="1" t="s">
        <v>335</v>
      </c>
      <c r="E90" s="1" t="s">
        <v>336</v>
      </c>
      <c r="F90" s="1" t="s">
        <v>337</v>
      </c>
      <c r="H90">
        <f t="shared" si="7"/>
        <v>1</v>
      </c>
      <c r="I90">
        <f t="shared" si="8"/>
        <v>0</v>
      </c>
      <c r="J90">
        <f t="shared" si="5"/>
        <v>0</v>
      </c>
    </row>
    <row r="91" spans="1:11" x14ac:dyDescent="0.2">
      <c r="A91" s="1" t="s">
        <v>217</v>
      </c>
      <c r="B91" s="1" t="s">
        <v>228</v>
      </c>
      <c r="C91" s="1" t="s">
        <v>229</v>
      </c>
      <c r="D91" s="1" t="s">
        <v>230</v>
      </c>
      <c r="E91" s="1" t="s">
        <v>231</v>
      </c>
      <c r="F91" s="1" t="s">
        <v>232</v>
      </c>
      <c r="H91" t="str">
        <f t="shared" si="7"/>
        <v xml:space="preserve"> </v>
      </c>
      <c r="I91">
        <f t="shared" si="8"/>
        <v>0</v>
      </c>
      <c r="J91">
        <f t="shared" si="5"/>
        <v>0</v>
      </c>
    </row>
    <row r="92" spans="1:11" x14ac:dyDescent="0.2">
      <c r="A92" s="1" t="s">
        <v>1139</v>
      </c>
      <c r="B92" s="1" t="s">
        <v>1147</v>
      </c>
      <c r="C92" s="1" t="s">
        <v>1148</v>
      </c>
      <c r="D92" s="1" t="s">
        <v>1149</v>
      </c>
      <c r="E92" s="1" t="s">
        <v>1150</v>
      </c>
      <c r="F92" s="1" t="s">
        <v>1151</v>
      </c>
      <c r="G92">
        <f t="shared" si="6"/>
        <v>1</v>
      </c>
      <c r="H92" t="str">
        <f t="shared" si="7"/>
        <v xml:space="preserve"> </v>
      </c>
      <c r="I92">
        <f t="shared" si="8"/>
        <v>1</v>
      </c>
      <c r="J92">
        <f t="shared" si="5"/>
        <v>1</v>
      </c>
    </row>
    <row r="93" spans="1:11" x14ac:dyDescent="0.2">
      <c r="A93" s="1" t="s">
        <v>1741</v>
      </c>
      <c r="B93" s="1" t="s">
        <v>1742</v>
      </c>
      <c r="C93" s="1" t="s">
        <v>1743</v>
      </c>
      <c r="D93" s="1" t="s">
        <v>1744</v>
      </c>
      <c r="E93" s="1" t="s">
        <v>1745</v>
      </c>
      <c r="F93" s="1" t="s">
        <v>1746</v>
      </c>
      <c r="G93">
        <f t="shared" si="6"/>
        <v>1</v>
      </c>
      <c r="H93" t="str">
        <f t="shared" si="7"/>
        <v xml:space="preserve"> </v>
      </c>
      <c r="I93">
        <f t="shared" si="8"/>
        <v>1</v>
      </c>
      <c r="J93">
        <f t="shared" si="5"/>
        <v>1</v>
      </c>
    </row>
    <row r="94" spans="1:11" x14ac:dyDescent="0.2">
      <c r="A94" s="1" t="s">
        <v>1139</v>
      </c>
      <c r="B94" s="1" t="s">
        <v>1176</v>
      </c>
      <c r="C94" s="1" t="s">
        <v>1177</v>
      </c>
      <c r="D94" s="1" t="s">
        <v>1178</v>
      </c>
      <c r="E94" s="1" t="s">
        <v>1179</v>
      </c>
      <c r="F94" s="1" t="s">
        <v>1180</v>
      </c>
      <c r="G94">
        <f t="shared" si="6"/>
        <v>1</v>
      </c>
      <c r="H94" t="str">
        <f t="shared" si="7"/>
        <v xml:space="preserve"> </v>
      </c>
      <c r="I94">
        <f t="shared" si="8"/>
        <v>1</v>
      </c>
      <c r="J94">
        <f t="shared" si="5"/>
        <v>1</v>
      </c>
    </row>
    <row r="95" spans="1:11" x14ac:dyDescent="0.2">
      <c r="A95" s="1" t="s">
        <v>323</v>
      </c>
      <c r="B95" s="1" t="s">
        <v>329</v>
      </c>
      <c r="C95" s="1" t="s">
        <v>330</v>
      </c>
      <c r="D95" s="1" t="s">
        <v>331</v>
      </c>
      <c r="E95" s="1" t="s">
        <v>332</v>
      </c>
      <c r="F95" s="1" t="s">
        <v>333</v>
      </c>
      <c r="G95">
        <f t="shared" si="6"/>
        <v>1</v>
      </c>
      <c r="H95" t="str">
        <f t="shared" si="7"/>
        <v xml:space="preserve"> </v>
      </c>
      <c r="I95">
        <f t="shared" si="8"/>
        <v>1</v>
      </c>
      <c r="J95">
        <f t="shared" si="5"/>
        <v>1</v>
      </c>
    </row>
    <row r="96" spans="1:11" x14ac:dyDescent="0.2">
      <c r="A96" s="1" t="s">
        <v>391</v>
      </c>
      <c r="B96" s="1" t="s">
        <v>402</v>
      </c>
      <c r="C96" s="1" t="s">
        <v>403</v>
      </c>
      <c r="D96" s="1" t="s">
        <v>404</v>
      </c>
      <c r="E96" s="1" t="s">
        <v>405</v>
      </c>
      <c r="F96" s="1" t="s">
        <v>406</v>
      </c>
      <c r="G96">
        <f t="shared" si="6"/>
        <v>1</v>
      </c>
      <c r="H96" t="str">
        <f t="shared" si="7"/>
        <v xml:space="preserve"> </v>
      </c>
      <c r="I96">
        <f t="shared" si="8"/>
        <v>1</v>
      </c>
      <c r="J96">
        <f t="shared" si="5"/>
        <v>1</v>
      </c>
    </row>
    <row r="97" spans="1:11" x14ac:dyDescent="0.2">
      <c r="A97" s="1" t="s">
        <v>1665</v>
      </c>
      <c r="B97" s="1" t="s">
        <v>1666</v>
      </c>
      <c r="C97" s="1" t="s">
        <v>1667</v>
      </c>
      <c r="D97" s="1" t="s">
        <v>1668</v>
      </c>
      <c r="E97" s="1" t="s">
        <v>1669</v>
      </c>
      <c r="F97" s="1" t="s">
        <v>1670</v>
      </c>
      <c r="G97">
        <f t="shared" si="6"/>
        <v>1</v>
      </c>
      <c r="H97" t="str">
        <f t="shared" si="7"/>
        <v xml:space="preserve"> </v>
      </c>
      <c r="I97">
        <f t="shared" si="8"/>
        <v>1</v>
      </c>
      <c r="J97">
        <f t="shared" si="5"/>
        <v>1</v>
      </c>
    </row>
    <row r="98" spans="1:11" x14ac:dyDescent="0.2">
      <c r="A98" s="1" t="s">
        <v>1139</v>
      </c>
      <c r="B98" s="1" t="s">
        <v>1181</v>
      </c>
      <c r="C98" s="1" t="s">
        <v>1182</v>
      </c>
      <c r="D98" s="1" t="s">
        <v>1183</v>
      </c>
      <c r="E98" s="1" t="s">
        <v>1184</v>
      </c>
      <c r="F98" s="1" t="s">
        <v>1185</v>
      </c>
      <c r="G98">
        <f t="shared" si="6"/>
        <v>1</v>
      </c>
      <c r="H98" t="str">
        <f t="shared" si="7"/>
        <v xml:space="preserve"> </v>
      </c>
      <c r="I98">
        <f t="shared" si="8"/>
        <v>1</v>
      </c>
      <c r="J98">
        <f t="shared" si="5"/>
        <v>1</v>
      </c>
    </row>
    <row r="99" spans="1:11" x14ac:dyDescent="0.2">
      <c r="A99" s="1" t="s">
        <v>539</v>
      </c>
      <c r="B99" s="1" t="s">
        <v>553</v>
      </c>
      <c r="C99" s="1" t="s">
        <v>554</v>
      </c>
      <c r="D99" s="1" t="s">
        <v>555</v>
      </c>
      <c r="E99" s="1" t="s">
        <v>556</v>
      </c>
      <c r="F99" s="1" t="s">
        <v>557</v>
      </c>
      <c r="G99">
        <f t="shared" si="6"/>
        <v>1</v>
      </c>
      <c r="H99" t="str">
        <f t="shared" si="7"/>
        <v xml:space="preserve"> </v>
      </c>
      <c r="I99">
        <f t="shared" si="8"/>
        <v>1</v>
      </c>
      <c r="J99">
        <f t="shared" si="5"/>
        <v>1</v>
      </c>
    </row>
    <row r="100" spans="1:11" x14ac:dyDescent="0.2">
      <c r="A100" s="1" t="s">
        <v>193</v>
      </c>
      <c r="B100" s="1" t="s">
        <v>204</v>
      </c>
      <c r="C100" s="1" t="s">
        <v>205</v>
      </c>
      <c r="D100" s="1" t="s">
        <v>206</v>
      </c>
      <c r="E100" s="1" t="s">
        <v>207</v>
      </c>
      <c r="F100" s="1" t="s">
        <v>208</v>
      </c>
      <c r="G100">
        <f t="shared" si="6"/>
        <v>1</v>
      </c>
      <c r="H100" t="str">
        <f t="shared" si="7"/>
        <v xml:space="preserve"> </v>
      </c>
      <c r="I100">
        <f t="shared" si="8"/>
        <v>1</v>
      </c>
      <c r="J100">
        <f t="shared" si="5"/>
        <v>1</v>
      </c>
    </row>
    <row r="101" spans="1:11" x14ac:dyDescent="0.2">
      <c r="A101" s="1" t="s">
        <v>217</v>
      </c>
      <c r="B101" s="1" t="s">
        <v>218</v>
      </c>
      <c r="C101" s="1" t="s">
        <v>219</v>
      </c>
      <c r="D101" s="1" t="s">
        <v>220</v>
      </c>
      <c r="E101" s="1" t="s">
        <v>221</v>
      </c>
      <c r="F101" s="1" t="s">
        <v>222</v>
      </c>
      <c r="G101">
        <f t="shared" si="6"/>
        <v>1</v>
      </c>
      <c r="H101" t="str">
        <f t="shared" si="7"/>
        <v xml:space="preserve"> </v>
      </c>
      <c r="I101">
        <f t="shared" si="8"/>
        <v>1</v>
      </c>
      <c r="J101">
        <f t="shared" si="5"/>
        <v>1</v>
      </c>
    </row>
    <row r="102" spans="1:11" x14ac:dyDescent="0.2">
      <c r="A102" s="1" t="s">
        <v>1186</v>
      </c>
      <c r="B102" s="1" t="s">
        <v>1197</v>
      </c>
      <c r="C102" s="1" t="s">
        <v>1198</v>
      </c>
      <c r="D102" s="1" t="s">
        <v>1199</v>
      </c>
      <c r="E102" s="1" t="s">
        <v>1200</v>
      </c>
      <c r="F102" s="1" t="s">
        <v>1201</v>
      </c>
      <c r="G102">
        <f t="shared" si="6"/>
        <v>1</v>
      </c>
      <c r="H102" t="str">
        <f t="shared" si="7"/>
        <v xml:space="preserve"> </v>
      </c>
      <c r="I102">
        <f t="shared" si="8"/>
        <v>1</v>
      </c>
      <c r="J102">
        <f t="shared" si="5"/>
        <v>1</v>
      </c>
    </row>
    <row r="103" spans="1:11" x14ac:dyDescent="0.2">
      <c r="A103" s="1" t="s">
        <v>362</v>
      </c>
      <c r="B103" s="1" t="s">
        <v>368</v>
      </c>
      <c r="C103" s="1" t="s">
        <v>369</v>
      </c>
      <c r="D103" s="1" t="s">
        <v>370</v>
      </c>
      <c r="E103" s="1" t="s">
        <v>371</v>
      </c>
      <c r="F103" s="1" t="s">
        <v>372</v>
      </c>
      <c r="G103">
        <f t="shared" si="6"/>
        <v>2</v>
      </c>
      <c r="H103" t="str">
        <f t="shared" si="7"/>
        <v xml:space="preserve"> </v>
      </c>
      <c r="I103">
        <f t="shared" si="8"/>
        <v>2</v>
      </c>
      <c r="J103">
        <f t="shared" si="5"/>
        <v>2</v>
      </c>
      <c r="K103" t="s">
        <v>1972</v>
      </c>
    </row>
    <row r="104" spans="1:11" x14ac:dyDescent="0.2">
      <c r="A104" s="1" t="s">
        <v>782</v>
      </c>
      <c r="B104" s="1" t="s">
        <v>368</v>
      </c>
      <c r="C104" s="1" t="s">
        <v>369</v>
      </c>
      <c r="D104" s="1" t="s">
        <v>788</v>
      </c>
      <c r="E104" s="1" t="s">
        <v>789</v>
      </c>
      <c r="F104" s="1" t="s">
        <v>790</v>
      </c>
      <c r="H104" t="str">
        <f t="shared" si="7"/>
        <v xml:space="preserve"> </v>
      </c>
      <c r="I104">
        <f t="shared" si="8"/>
        <v>0</v>
      </c>
      <c r="J104">
        <f t="shared" si="5"/>
        <v>0</v>
      </c>
    </row>
    <row r="105" spans="1:11" x14ac:dyDescent="0.2">
      <c r="A105" s="1" t="s">
        <v>155</v>
      </c>
      <c r="B105" s="1" t="s">
        <v>156</v>
      </c>
      <c r="C105" s="1" t="s">
        <v>157</v>
      </c>
      <c r="D105" s="1" t="s">
        <v>158</v>
      </c>
      <c r="E105" s="1" t="s">
        <v>159</v>
      </c>
      <c r="F105" s="1" t="s">
        <v>160</v>
      </c>
      <c r="G105">
        <f t="shared" si="6"/>
        <v>2</v>
      </c>
      <c r="H105" t="str">
        <f t="shared" si="7"/>
        <v xml:space="preserve"> </v>
      </c>
      <c r="I105">
        <v>1</v>
      </c>
      <c r="J105">
        <f t="shared" si="5"/>
        <v>1</v>
      </c>
    </row>
    <row r="106" spans="1:11" x14ac:dyDescent="0.2">
      <c r="A106" s="1" t="s">
        <v>322</v>
      </c>
      <c r="B106" s="1" t="s">
        <v>156</v>
      </c>
      <c r="C106" s="1" t="s">
        <v>157</v>
      </c>
      <c r="D106" s="1" t="s">
        <v>158</v>
      </c>
      <c r="E106" s="1" t="s">
        <v>159</v>
      </c>
      <c r="F106" s="1" t="s">
        <v>160</v>
      </c>
      <c r="H106">
        <f t="shared" si="7"/>
        <v>1</v>
      </c>
      <c r="I106">
        <f t="shared" si="8"/>
        <v>0</v>
      </c>
      <c r="J106">
        <f t="shared" si="5"/>
        <v>0</v>
      </c>
    </row>
    <row r="107" spans="1:11" x14ac:dyDescent="0.2">
      <c r="A107" s="1" t="s">
        <v>1688</v>
      </c>
      <c r="B107" s="1" t="s">
        <v>1692</v>
      </c>
      <c r="C107" s="1" t="s">
        <v>1693</v>
      </c>
      <c r="D107" s="1" t="s">
        <v>1694</v>
      </c>
      <c r="E107" s="1" t="s">
        <v>1695</v>
      </c>
      <c r="F107" s="1" t="s">
        <v>1696</v>
      </c>
      <c r="G107">
        <f t="shared" si="6"/>
        <v>1</v>
      </c>
      <c r="H107" t="str">
        <f t="shared" si="7"/>
        <v xml:space="preserve"> </v>
      </c>
      <c r="I107">
        <f t="shared" si="8"/>
        <v>1</v>
      </c>
      <c r="J107">
        <f t="shared" si="5"/>
        <v>1</v>
      </c>
    </row>
    <row r="108" spans="1:11" x14ac:dyDescent="0.2">
      <c r="A108" s="1" t="s">
        <v>1015</v>
      </c>
      <c r="B108" s="1" t="s">
        <v>1016</v>
      </c>
      <c r="C108" s="1" t="s">
        <v>1017</v>
      </c>
      <c r="D108" s="1" t="s">
        <v>1018</v>
      </c>
      <c r="E108" s="1" t="s">
        <v>1019</v>
      </c>
      <c r="F108" s="1" t="s">
        <v>1020</v>
      </c>
      <c r="G108">
        <f t="shared" si="6"/>
        <v>1</v>
      </c>
      <c r="H108" t="str">
        <f t="shared" si="7"/>
        <v xml:space="preserve"> </v>
      </c>
      <c r="I108">
        <f t="shared" si="8"/>
        <v>1</v>
      </c>
      <c r="J108">
        <f t="shared" si="5"/>
        <v>1</v>
      </c>
    </row>
    <row r="109" spans="1:11" x14ac:dyDescent="0.2">
      <c r="A109" s="1" t="s">
        <v>817</v>
      </c>
      <c r="B109" s="1" t="s">
        <v>375</v>
      </c>
      <c r="C109" s="1" t="s">
        <v>376</v>
      </c>
      <c r="D109" s="1" t="s">
        <v>836</v>
      </c>
      <c r="E109" s="1" t="s">
        <v>837</v>
      </c>
      <c r="F109" s="1" t="s">
        <v>838</v>
      </c>
      <c r="G109">
        <f t="shared" si="6"/>
        <v>6</v>
      </c>
      <c r="H109" t="str">
        <f t="shared" si="7"/>
        <v xml:space="preserve"> </v>
      </c>
      <c r="I109">
        <v>5</v>
      </c>
      <c r="J109">
        <v>2</v>
      </c>
      <c r="K109" t="s">
        <v>1972</v>
      </c>
    </row>
    <row r="110" spans="1:11" x14ac:dyDescent="0.2">
      <c r="A110" s="1" t="s">
        <v>1125</v>
      </c>
      <c r="B110" s="1" t="s">
        <v>375</v>
      </c>
      <c r="C110" s="1" t="s">
        <v>376</v>
      </c>
      <c r="D110" s="1" t="s">
        <v>836</v>
      </c>
      <c r="E110" s="1" t="s">
        <v>837</v>
      </c>
      <c r="F110" s="1" t="s">
        <v>838</v>
      </c>
      <c r="H110">
        <f t="shared" si="7"/>
        <v>1</v>
      </c>
      <c r="I110">
        <f t="shared" si="8"/>
        <v>0</v>
      </c>
      <c r="J110">
        <f t="shared" si="5"/>
        <v>0</v>
      </c>
    </row>
    <row r="111" spans="1:11" x14ac:dyDescent="0.2">
      <c r="A111" s="1" t="s">
        <v>991</v>
      </c>
      <c r="B111" s="1" t="s">
        <v>375</v>
      </c>
      <c r="C111" s="1" t="s">
        <v>376</v>
      </c>
      <c r="D111" s="1" t="s">
        <v>1002</v>
      </c>
      <c r="E111" s="1" t="s">
        <v>1003</v>
      </c>
      <c r="F111" s="1" t="s">
        <v>1004</v>
      </c>
      <c r="H111" t="str">
        <f t="shared" si="7"/>
        <v xml:space="preserve"> </v>
      </c>
      <c r="I111">
        <f t="shared" si="8"/>
        <v>0</v>
      </c>
      <c r="J111">
        <f t="shared" si="5"/>
        <v>0</v>
      </c>
    </row>
    <row r="112" spans="1:11" x14ac:dyDescent="0.2">
      <c r="A112" s="1" t="s">
        <v>1015</v>
      </c>
      <c r="B112" s="1" t="s">
        <v>375</v>
      </c>
      <c r="C112" s="1" t="s">
        <v>376</v>
      </c>
      <c r="D112" s="1" t="s">
        <v>1031</v>
      </c>
      <c r="E112" s="1" t="s">
        <v>1032</v>
      </c>
      <c r="F112" s="1" t="s">
        <v>1033</v>
      </c>
      <c r="H112" t="str">
        <f t="shared" si="7"/>
        <v xml:space="preserve"> </v>
      </c>
      <c r="I112">
        <f t="shared" si="8"/>
        <v>0</v>
      </c>
      <c r="J112">
        <f t="shared" si="5"/>
        <v>0</v>
      </c>
    </row>
    <row r="113" spans="1:10" x14ac:dyDescent="0.2">
      <c r="A113" s="1" t="s">
        <v>362</v>
      </c>
      <c r="B113" s="1" t="s">
        <v>375</v>
      </c>
      <c r="C113" s="1" t="s">
        <v>376</v>
      </c>
      <c r="D113" s="1" t="s">
        <v>377</v>
      </c>
      <c r="E113" s="1" t="s">
        <v>378</v>
      </c>
      <c r="F113" s="1" t="s">
        <v>379</v>
      </c>
      <c r="H113" t="str">
        <f t="shared" si="7"/>
        <v xml:space="preserve"> </v>
      </c>
      <c r="I113">
        <f t="shared" si="8"/>
        <v>0</v>
      </c>
      <c r="J113">
        <f t="shared" si="5"/>
        <v>0</v>
      </c>
    </row>
    <row r="114" spans="1:10" x14ac:dyDescent="0.2">
      <c r="A114" s="1" t="s">
        <v>471</v>
      </c>
      <c r="B114" s="1" t="s">
        <v>375</v>
      </c>
      <c r="C114" s="1" t="s">
        <v>376</v>
      </c>
      <c r="D114" s="1" t="s">
        <v>490</v>
      </c>
      <c r="E114" s="1" t="s">
        <v>491</v>
      </c>
      <c r="F114" s="1" t="s">
        <v>492</v>
      </c>
      <c r="H114" t="str">
        <f t="shared" si="7"/>
        <v xml:space="preserve"> </v>
      </c>
      <c r="I114">
        <f t="shared" si="8"/>
        <v>0</v>
      </c>
      <c r="J114">
        <f t="shared" si="5"/>
        <v>0</v>
      </c>
    </row>
    <row r="115" spans="1:10" x14ac:dyDescent="0.2">
      <c r="A115" s="1" t="s">
        <v>417</v>
      </c>
      <c r="B115" s="1" t="s">
        <v>418</v>
      </c>
      <c r="C115" s="1" t="s">
        <v>419</v>
      </c>
      <c r="D115" s="1" t="s">
        <v>420</v>
      </c>
      <c r="E115" s="1" t="s">
        <v>421</v>
      </c>
      <c r="F115" s="1" t="s">
        <v>422</v>
      </c>
      <c r="G115">
        <f t="shared" si="6"/>
        <v>1</v>
      </c>
      <c r="H115" t="str">
        <f t="shared" si="7"/>
        <v xml:space="preserve"> </v>
      </c>
      <c r="I115">
        <f t="shared" si="8"/>
        <v>1</v>
      </c>
      <c r="J115">
        <f t="shared" si="5"/>
        <v>1</v>
      </c>
    </row>
    <row r="116" spans="1:10" x14ac:dyDescent="0.2">
      <c r="A116" s="1" t="s">
        <v>471</v>
      </c>
      <c r="B116" s="1" t="s">
        <v>482</v>
      </c>
      <c r="C116" s="1" t="s">
        <v>483</v>
      </c>
      <c r="D116" s="1" t="s">
        <v>484</v>
      </c>
      <c r="E116" s="1" t="s">
        <v>485</v>
      </c>
      <c r="F116" s="1" t="s">
        <v>486</v>
      </c>
      <c r="G116">
        <f t="shared" si="6"/>
        <v>1</v>
      </c>
      <c r="H116" t="str">
        <f t="shared" si="7"/>
        <v xml:space="preserve"> </v>
      </c>
      <c r="I116">
        <f t="shared" si="8"/>
        <v>1</v>
      </c>
      <c r="J116">
        <f t="shared" si="5"/>
        <v>1</v>
      </c>
    </row>
    <row r="117" spans="1:10" x14ac:dyDescent="0.2">
      <c r="A117" s="1" t="s">
        <v>623</v>
      </c>
      <c r="B117" s="1" t="s">
        <v>657</v>
      </c>
      <c r="C117" s="1" t="s">
        <v>658</v>
      </c>
      <c r="D117" s="1" t="s">
        <v>659</v>
      </c>
      <c r="E117" s="1" t="s">
        <v>660</v>
      </c>
      <c r="F117" s="1" t="s">
        <v>661</v>
      </c>
      <c r="G117">
        <f t="shared" si="6"/>
        <v>1</v>
      </c>
      <c r="H117" t="str">
        <f t="shared" si="7"/>
        <v xml:space="preserve"> </v>
      </c>
      <c r="I117">
        <f t="shared" si="8"/>
        <v>1</v>
      </c>
      <c r="J117">
        <f t="shared" si="5"/>
        <v>1</v>
      </c>
    </row>
    <row r="118" spans="1:10" x14ac:dyDescent="0.2">
      <c r="A118" s="1" t="s">
        <v>362</v>
      </c>
      <c r="B118" s="1" t="s">
        <v>380</v>
      </c>
      <c r="C118" s="1" t="s">
        <v>381</v>
      </c>
      <c r="D118" s="1" t="s">
        <v>382</v>
      </c>
      <c r="E118" s="1" t="s">
        <v>383</v>
      </c>
      <c r="F118" s="1" t="s">
        <v>384</v>
      </c>
      <c r="G118">
        <f t="shared" si="6"/>
        <v>1</v>
      </c>
      <c r="H118" t="str">
        <f t="shared" si="7"/>
        <v xml:space="preserve"> </v>
      </c>
      <c r="I118">
        <f t="shared" si="8"/>
        <v>1</v>
      </c>
      <c r="J118">
        <f t="shared" si="5"/>
        <v>1</v>
      </c>
    </row>
    <row r="119" spans="1:10" x14ac:dyDescent="0.2">
      <c r="A119" s="1" t="s">
        <v>991</v>
      </c>
      <c r="B119" s="1" t="s">
        <v>997</v>
      </c>
      <c r="C119" s="1" t="s">
        <v>998</v>
      </c>
      <c r="D119" s="1" t="s">
        <v>999</v>
      </c>
      <c r="E119" s="1" t="s">
        <v>1000</v>
      </c>
      <c r="F119" s="1" t="s">
        <v>1001</v>
      </c>
      <c r="G119">
        <f t="shared" si="6"/>
        <v>1</v>
      </c>
      <c r="H119" t="str">
        <f t="shared" si="7"/>
        <v xml:space="preserve"> </v>
      </c>
      <c r="I119">
        <f t="shared" si="8"/>
        <v>1</v>
      </c>
      <c r="J119">
        <f t="shared" si="5"/>
        <v>1</v>
      </c>
    </row>
    <row r="120" spans="1:10" x14ac:dyDescent="0.2">
      <c r="A120" s="1" t="s">
        <v>177</v>
      </c>
      <c r="B120" s="1" t="s">
        <v>178</v>
      </c>
      <c r="C120" s="1" t="s">
        <v>179</v>
      </c>
      <c r="D120" s="1" t="s">
        <v>180</v>
      </c>
      <c r="E120" s="1" t="s">
        <v>181</v>
      </c>
      <c r="F120" s="1" t="s">
        <v>182</v>
      </c>
      <c r="G120">
        <f t="shared" si="6"/>
        <v>1</v>
      </c>
      <c r="H120" t="str">
        <f t="shared" si="7"/>
        <v xml:space="preserve"> </v>
      </c>
      <c r="I120">
        <f t="shared" si="8"/>
        <v>1</v>
      </c>
      <c r="J120">
        <f t="shared" si="5"/>
        <v>1</v>
      </c>
    </row>
    <row r="121" spans="1:10" x14ac:dyDescent="0.2">
      <c r="A121" s="1" t="s">
        <v>339</v>
      </c>
      <c r="B121" s="1" t="s">
        <v>340</v>
      </c>
      <c r="C121" s="1" t="s">
        <v>341</v>
      </c>
      <c r="D121" s="1" t="s">
        <v>342</v>
      </c>
      <c r="E121" s="1" t="s">
        <v>343</v>
      </c>
      <c r="F121" s="1" t="s">
        <v>344</v>
      </c>
      <c r="G121">
        <f t="shared" si="6"/>
        <v>1</v>
      </c>
      <c r="H121" t="str">
        <f t="shared" si="7"/>
        <v xml:space="preserve"> </v>
      </c>
      <c r="I121">
        <f t="shared" si="8"/>
        <v>1</v>
      </c>
      <c r="J121">
        <f t="shared" si="5"/>
        <v>1</v>
      </c>
    </row>
    <row r="122" spans="1:10" x14ac:dyDescent="0.2">
      <c r="A122" s="1" t="s">
        <v>782</v>
      </c>
      <c r="B122" s="1" t="s">
        <v>783</v>
      </c>
      <c r="C122" s="1" t="s">
        <v>784</v>
      </c>
      <c r="D122" s="1" t="s">
        <v>785</v>
      </c>
      <c r="E122" s="1" t="s">
        <v>786</v>
      </c>
      <c r="F122" s="1" t="s">
        <v>787</v>
      </c>
      <c r="G122">
        <f t="shared" si="6"/>
        <v>1</v>
      </c>
      <c r="H122" t="str">
        <f t="shared" si="7"/>
        <v xml:space="preserve"> </v>
      </c>
      <c r="I122">
        <f t="shared" si="8"/>
        <v>1</v>
      </c>
      <c r="J122">
        <f t="shared" si="5"/>
        <v>1</v>
      </c>
    </row>
    <row r="123" spans="1:10" x14ac:dyDescent="0.2">
      <c r="A123" s="1" t="s">
        <v>1015</v>
      </c>
      <c r="B123" s="1" t="s">
        <v>1026</v>
      </c>
      <c r="C123" s="1" t="s">
        <v>1027</v>
      </c>
      <c r="D123" s="1" t="s">
        <v>1028</v>
      </c>
      <c r="E123" s="1" t="s">
        <v>1029</v>
      </c>
      <c r="F123" s="1" t="s">
        <v>1030</v>
      </c>
      <c r="G123">
        <f t="shared" si="6"/>
        <v>1</v>
      </c>
      <c r="H123" t="str">
        <f t="shared" si="7"/>
        <v xml:space="preserve"> </v>
      </c>
      <c r="I123">
        <f t="shared" si="8"/>
        <v>1</v>
      </c>
      <c r="J123">
        <f t="shared" si="5"/>
        <v>1</v>
      </c>
    </row>
    <row r="124" spans="1:10" x14ac:dyDescent="0.2">
      <c r="A124" s="1" t="s">
        <v>1102</v>
      </c>
      <c r="B124" s="1" t="s">
        <v>1106</v>
      </c>
      <c r="C124" s="1" t="s">
        <v>1107</v>
      </c>
      <c r="D124" s="1" t="s">
        <v>1108</v>
      </c>
      <c r="E124" s="1" t="s">
        <v>1109</v>
      </c>
      <c r="F124" s="1" t="s">
        <v>678</v>
      </c>
      <c r="G124">
        <f t="shared" si="6"/>
        <v>1</v>
      </c>
      <c r="H124" t="str">
        <f t="shared" si="7"/>
        <v xml:space="preserve"> </v>
      </c>
      <c r="I124">
        <f t="shared" si="8"/>
        <v>1</v>
      </c>
      <c r="J124">
        <f t="shared" si="5"/>
        <v>1</v>
      </c>
    </row>
    <row r="125" spans="1:10" x14ac:dyDescent="0.2">
      <c r="A125" s="1" t="s">
        <v>1139</v>
      </c>
      <c r="B125" s="1" t="s">
        <v>871</v>
      </c>
      <c r="C125" s="1" t="s">
        <v>872</v>
      </c>
      <c r="D125" s="1" t="s">
        <v>1140</v>
      </c>
      <c r="E125" s="1" t="s">
        <v>1141</v>
      </c>
      <c r="F125" s="1" t="s">
        <v>1142</v>
      </c>
      <c r="G125">
        <f t="shared" si="6"/>
        <v>1</v>
      </c>
      <c r="H125" t="str">
        <f t="shared" si="7"/>
        <v xml:space="preserve"> </v>
      </c>
      <c r="I125">
        <f t="shared" si="8"/>
        <v>1</v>
      </c>
      <c r="J125">
        <f t="shared" si="5"/>
        <v>1</v>
      </c>
    </row>
    <row r="126" spans="1:10" x14ac:dyDescent="0.2">
      <c r="A126" s="1" t="s">
        <v>323</v>
      </c>
      <c r="B126" s="1" t="s">
        <v>1816</v>
      </c>
      <c r="C126" s="1" t="s">
        <v>1817</v>
      </c>
      <c r="D126" s="1" t="s">
        <v>1818</v>
      </c>
      <c r="E126" s="1" t="s">
        <v>1819</v>
      </c>
      <c r="F126" s="1" t="s">
        <v>1820</v>
      </c>
      <c r="G126">
        <f t="shared" si="6"/>
        <v>1</v>
      </c>
      <c r="H126" t="str">
        <f t="shared" si="7"/>
        <v xml:space="preserve"> </v>
      </c>
      <c r="I126">
        <f t="shared" si="8"/>
        <v>1</v>
      </c>
      <c r="J126">
        <f t="shared" si="5"/>
        <v>1</v>
      </c>
    </row>
    <row r="127" spans="1:10" x14ac:dyDescent="0.2">
      <c r="A127" s="1" t="s">
        <v>177</v>
      </c>
      <c r="B127" s="1" t="s">
        <v>188</v>
      </c>
      <c r="C127" s="1" t="s">
        <v>189</v>
      </c>
      <c r="D127" s="1" t="s">
        <v>190</v>
      </c>
      <c r="E127" s="1" t="s">
        <v>191</v>
      </c>
      <c r="F127" s="1" t="s">
        <v>192</v>
      </c>
      <c r="G127">
        <f t="shared" si="6"/>
        <v>1</v>
      </c>
      <c r="H127" t="str">
        <f t="shared" si="7"/>
        <v xml:space="preserve"> </v>
      </c>
      <c r="I127">
        <f t="shared" si="8"/>
        <v>1</v>
      </c>
      <c r="J127">
        <f t="shared" si="5"/>
        <v>1</v>
      </c>
    </row>
    <row r="128" spans="1:10" x14ac:dyDescent="0.2">
      <c r="A128" s="1" t="s">
        <v>1677</v>
      </c>
      <c r="B128" s="1" t="s">
        <v>1683</v>
      </c>
      <c r="C128" s="1" t="s">
        <v>1684</v>
      </c>
      <c r="D128" s="1" t="s">
        <v>1685</v>
      </c>
      <c r="E128" s="1" t="s">
        <v>1686</v>
      </c>
      <c r="F128" s="1" t="s">
        <v>1687</v>
      </c>
      <c r="G128">
        <f t="shared" si="6"/>
        <v>1</v>
      </c>
      <c r="H128" t="str">
        <f t="shared" si="7"/>
        <v xml:space="preserve"> </v>
      </c>
      <c r="I128">
        <f t="shared" si="8"/>
        <v>1</v>
      </c>
      <c r="J128">
        <f t="shared" ref="J128:J191" si="9">I128</f>
        <v>1</v>
      </c>
    </row>
    <row r="129" spans="1:10" x14ac:dyDescent="0.2">
      <c r="A129" s="1" t="s">
        <v>623</v>
      </c>
      <c r="B129" s="1" t="s">
        <v>647</v>
      </c>
      <c r="C129" s="1" t="s">
        <v>648</v>
      </c>
      <c r="D129" s="1" t="s">
        <v>649</v>
      </c>
      <c r="E129" s="1" t="s">
        <v>650</v>
      </c>
      <c r="F129" s="1" t="s">
        <v>651</v>
      </c>
      <c r="G129">
        <f t="shared" si="6"/>
        <v>1</v>
      </c>
      <c r="H129" t="str">
        <f t="shared" si="7"/>
        <v xml:space="preserve"> </v>
      </c>
      <c r="I129">
        <f t="shared" si="8"/>
        <v>1</v>
      </c>
      <c r="J129">
        <f t="shared" si="9"/>
        <v>1</v>
      </c>
    </row>
    <row r="130" spans="1:10" x14ac:dyDescent="0.2">
      <c r="A130" s="1" t="s">
        <v>704</v>
      </c>
      <c r="B130" s="1" t="s">
        <v>1859</v>
      </c>
      <c r="C130" s="1" t="s">
        <v>1860</v>
      </c>
      <c r="D130" s="1" t="s">
        <v>1861</v>
      </c>
      <c r="E130" s="1" t="s">
        <v>1862</v>
      </c>
      <c r="F130" s="1" t="s">
        <v>1863</v>
      </c>
      <c r="G130">
        <f t="shared" si="6"/>
        <v>10</v>
      </c>
      <c r="H130" t="str">
        <f t="shared" si="7"/>
        <v xml:space="preserve"> </v>
      </c>
      <c r="I130">
        <v>1</v>
      </c>
      <c r="J130">
        <f t="shared" si="9"/>
        <v>1</v>
      </c>
    </row>
    <row r="131" spans="1:10" x14ac:dyDescent="0.2">
      <c r="A131" s="1" t="s">
        <v>710</v>
      </c>
      <c r="B131" s="1" t="s">
        <v>1859</v>
      </c>
      <c r="C131" s="1" t="s">
        <v>1860</v>
      </c>
      <c r="D131" s="1" t="s">
        <v>1861</v>
      </c>
      <c r="E131" s="1" t="s">
        <v>1862</v>
      </c>
      <c r="F131" s="1" t="s">
        <v>1863</v>
      </c>
      <c r="H131">
        <f t="shared" ref="H131:H194" si="10">IF(E131=E130,1," ")</f>
        <v>1</v>
      </c>
      <c r="I131">
        <f t="shared" ref="I131:I194" si="11">G131</f>
        <v>0</v>
      </c>
      <c r="J131">
        <f t="shared" si="9"/>
        <v>0</v>
      </c>
    </row>
    <row r="132" spans="1:10" x14ac:dyDescent="0.2">
      <c r="A132" s="1" t="s">
        <v>716</v>
      </c>
      <c r="B132" s="1" t="s">
        <v>1859</v>
      </c>
      <c r="C132" s="1" t="s">
        <v>1860</v>
      </c>
      <c r="D132" s="1" t="s">
        <v>1861</v>
      </c>
      <c r="E132" s="1" t="s">
        <v>1862</v>
      </c>
      <c r="F132" s="1" t="s">
        <v>1863</v>
      </c>
      <c r="H132">
        <f t="shared" si="10"/>
        <v>1</v>
      </c>
      <c r="I132">
        <f t="shared" si="11"/>
        <v>0</v>
      </c>
      <c r="J132">
        <f t="shared" si="9"/>
        <v>0</v>
      </c>
    </row>
    <row r="133" spans="1:10" x14ac:dyDescent="0.2">
      <c r="A133" s="1" t="s">
        <v>717</v>
      </c>
      <c r="B133" s="1" t="s">
        <v>1859</v>
      </c>
      <c r="C133" s="1" t="s">
        <v>1860</v>
      </c>
      <c r="D133" s="1" t="s">
        <v>1861</v>
      </c>
      <c r="E133" s="1" t="s">
        <v>1862</v>
      </c>
      <c r="F133" s="1" t="s">
        <v>1863</v>
      </c>
      <c r="H133">
        <f t="shared" si="10"/>
        <v>1</v>
      </c>
      <c r="I133">
        <f t="shared" si="11"/>
        <v>0</v>
      </c>
      <c r="J133">
        <f t="shared" si="9"/>
        <v>0</v>
      </c>
    </row>
    <row r="134" spans="1:10" x14ac:dyDescent="0.2">
      <c r="A134" s="1" t="s">
        <v>718</v>
      </c>
      <c r="B134" s="1" t="s">
        <v>1859</v>
      </c>
      <c r="C134" s="1" t="s">
        <v>1860</v>
      </c>
      <c r="D134" s="1" t="s">
        <v>1861</v>
      </c>
      <c r="E134" s="1" t="s">
        <v>1862</v>
      </c>
      <c r="F134" s="1" t="s">
        <v>1863</v>
      </c>
      <c r="H134">
        <f t="shared" si="10"/>
        <v>1</v>
      </c>
      <c r="I134">
        <f t="shared" si="11"/>
        <v>0</v>
      </c>
      <c r="J134">
        <f t="shared" si="9"/>
        <v>0</v>
      </c>
    </row>
    <row r="135" spans="1:10" x14ac:dyDescent="0.2">
      <c r="A135" s="1" t="s">
        <v>740</v>
      </c>
      <c r="B135" s="1" t="s">
        <v>1859</v>
      </c>
      <c r="C135" s="1" t="s">
        <v>1860</v>
      </c>
      <c r="D135" s="1" t="s">
        <v>1861</v>
      </c>
      <c r="E135" s="1" t="s">
        <v>1862</v>
      </c>
      <c r="F135" s="1" t="s">
        <v>1863</v>
      </c>
      <c r="H135">
        <f t="shared" si="10"/>
        <v>1</v>
      </c>
      <c r="I135">
        <f t="shared" si="11"/>
        <v>0</v>
      </c>
      <c r="J135">
        <f t="shared" si="9"/>
        <v>0</v>
      </c>
    </row>
    <row r="136" spans="1:10" x14ac:dyDescent="0.2">
      <c r="A136" s="1" t="s">
        <v>741</v>
      </c>
      <c r="B136" s="1" t="s">
        <v>1859</v>
      </c>
      <c r="C136" s="1" t="s">
        <v>1860</v>
      </c>
      <c r="D136" s="1" t="s">
        <v>1861</v>
      </c>
      <c r="E136" s="1" t="s">
        <v>1862</v>
      </c>
      <c r="F136" s="1" t="s">
        <v>1863</v>
      </c>
      <c r="H136">
        <f t="shared" si="10"/>
        <v>1</v>
      </c>
      <c r="I136">
        <f t="shared" si="11"/>
        <v>0</v>
      </c>
      <c r="J136">
        <f t="shared" si="9"/>
        <v>0</v>
      </c>
    </row>
    <row r="137" spans="1:10" x14ac:dyDescent="0.2">
      <c r="A137" s="1" t="s">
        <v>761</v>
      </c>
      <c r="B137" s="1" t="s">
        <v>1859</v>
      </c>
      <c r="C137" s="1" t="s">
        <v>1860</v>
      </c>
      <c r="D137" s="1" t="s">
        <v>1861</v>
      </c>
      <c r="E137" s="1" t="s">
        <v>1862</v>
      </c>
      <c r="F137" s="1" t="s">
        <v>1863</v>
      </c>
      <c r="H137">
        <f t="shared" si="10"/>
        <v>1</v>
      </c>
      <c r="I137">
        <f t="shared" si="11"/>
        <v>0</v>
      </c>
      <c r="J137">
        <f t="shared" si="9"/>
        <v>0</v>
      </c>
    </row>
    <row r="138" spans="1:10" x14ac:dyDescent="0.2">
      <c r="A138" s="1" t="s">
        <v>776</v>
      </c>
      <c r="B138" s="1" t="s">
        <v>1859</v>
      </c>
      <c r="C138" s="1" t="s">
        <v>1860</v>
      </c>
      <c r="D138" s="1" t="s">
        <v>1861</v>
      </c>
      <c r="E138" s="1" t="s">
        <v>1862</v>
      </c>
      <c r="F138" s="1" t="s">
        <v>1863</v>
      </c>
      <c r="H138">
        <f t="shared" si="10"/>
        <v>1</v>
      </c>
      <c r="I138">
        <f t="shared" si="11"/>
        <v>0</v>
      </c>
      <c r="J138">
        <f t="shared" si="9"/>
        <v>0</v>
      </c>
    </row>
    <row r="139" spans="1:10" x14ac:dyDescent="0.2">
      <c r="A139" s="1" t="s">
        <v>782</v>
      </c>
      <c r="B139" s="1" t="s">
        <v>1859</v>
      </c>
      <c r="C139" s="1" t="s">
        <v>1860</v>
      </c>
      <c r="D139" s="1" t="s">
        <v>1861</v>
      </c>
      <c r="E139" s="1" t="s">
        <v>1862</v>
      </c>
      <c r="F139" s="1" t="s">
        <v>1863</v>
      </c>
      <c r="H139">
        <f t="shared" si="10"/>
        <v>1</v>
      </c>
      <c r="I139">
        <f t="shared" si="11"/>
        <v>0</v>
      </c>
      <c r="J139">
        <f t="shared" si="9"/>
        <v>0</v>
      </c>
    </row>
    <row r="140" spans="1:10" x14ac:dyDescent="0.2">
      <c r="A140" s="1" t="s">
        <v>1058</v>
      </c>
      <c r="B140" s="1" t="s">
        <v>1069</v>
      </c>
      <c r="C140" s="1" t="s">
        <v>1070</v>
      </c>
      <c r="D140" s="1" t="s">
        <v>1071</v>
      </c>
      <c r="E140" s="1" t="s">
        <v>1072</v>
      </c>
      <c r="F140" s="1" t="s">
        <v>1073</v>
      </c>
      <c r="G140">
        <f t="shared" ref="G140:G194" si="12">COUNTIF(B$2:B$500,B140)</f>
        <v>1</v>
      </c>
      <c r="H140" t="str">
        <f t="shared" si="10"/>
        <v xml:space="preserve"> </v>
      </c>
      <c r="I140">
        <f t="shared" si="11"/>
        <v>1</v>
      </c>
      <c r="J140">
        <v>1</v>
      </c>
    </row>
    <row r="141" spans="1:10" x14ac:dyDescent="0.2">
      <c r="A141" s="1" t="s">
        <v>684</v>
      </c>
      <c r="B141" s="1" t="s">
        <v>693</v>
      </c>
      <c r="C141" s="1" t="s">
        <v>694</v>
      </c>
      <c r="D141" s="1" t="s">
        <v>695</v>
      </c>
      <c r="E141" s="1" t="s">
        <v>696</v>
      </c>
      <c r="F141" s="1" t="s">
        <v>697</v>
      </c>
      <c r="G141">
        <f t="shared" si="12"/>
        <v>1</v>
      </c>
      <c r="H141" t="str">
        <f t="shared" si="10"/>
        <v xml:space="preserve"> </v>
      </c>
      <c r="I141">
        <f t="shared" si="11"/>
        <v>1</v>
      </c>
      <c r="J141">
        <f t="shared" si="9"/>
        <v>1</v>
      </c>
    </row>
    <row r="142" spans="1:10" x14ac:dyDescent="0.2">
      <c r="A142" s="1" t="s">
        <v>362</v>
      </c>
      <c r="B142" s="1" t="s">
        <v>363</v>
      </c>
      <c r="C142" s="1" t="s">
        <v>364</v>
      </c>
      <c r="D142" s="1" t="s">
        <v>365</v>
      </c>
      <c r="E142" s="1" t="s">
        <v>366</v>
      </c>
      <c r="F142" s="1" t="s">
        <v>367</v>
      </c>
      <c r="G142">
        <f t="shared" si="12"/>
        <v>1</v>
      </c>
      <c r="H142" t="str">
        <f t="shared" si="10"/>
        <v xml:space="preserve"> </v>
      </c>
      <c r="I142">
        <f t="shared" si="11"/>
        <v>1</v>
      </c>
      <c r="J142">
        <f t="shared" si="9"/>
        <v>1</v>
      </c>
    </row>
    <row r="143" spans="1:10" x14ac:dyDescent="0.2">
      <c r="A143" s="1" t="s">
        <v>539</v>
      </c>
      <c r="B143" s="1" t="s">
        <v>540</v>
      </c>
      <c r="C143" s="1" t="s">
        <v>541</v>
      </c>
      <c r="D143" s="1" t="s">
        <v>542</v>
      </c>
      <c r="E143" s="1" t="s">
        <v>543</v>
      </c>
      <c r="F143" s="1" t="s">
        <v>544</v>
      </c>
      <c r="G143">
        <f t="shared" si="12"/>
        <v>1</v>
      </c>
      <c r="H143" t="str">
        <f t="shared" si="10"/>
        <v xml:space="preserve"> </v>
      </c>
      <c r="I143">
        <f t="shared" si="11"/>
        <v>1</v>
      </c>
      <c r="J143">
        <f t="shared" si="9"/>
        <v>1</v>
      </c>
    </row>
    <row r="144" spans="1:10" x14ac:dyDescent="0.2">
      <c r="A144" s="1" t="s">
        <v>385</v>
      </c>
      <c r="B144" s="1" t="s">
        <v>386</v>
      </c>
      <c r="C144" s="1" t="s">
        <v>387</v>
      </c>
      <c r="D144" s="1" t="s">
        <v>388</v>
      </c>
      <c r="E144" s="1" t="s">
        <v>389</v>
      </c>
      <c r="F144" s="1" t="s">
        <v>390</v>
      </c>
      <c r="G144">
        <f t="shared" si="12"/>
        <v>1</v>
      </c>
      <c r="H144" t="str">
        <f t="shared" si="10"/>
        <v xml:space="preserve"> </v>
      </c>
      <c r="I144">
        <f t="shared" si="11"/>
        <v>1</v>
      </c>
      <c r="J144">
        <f t="shared" si="9"/>
        <v>1</v>
      </c>
    </row>
    <row r="145" spans="1:11" x14ac:dyDescent="0.2">
      <c r="A145" s="1" t="s">
        <v>193</v>
      </c>
      <c r="B145" s="1" t="s">
        <v>199</v>
      </c>
      <c r="C145" s="1" t="s">
        <v>200</v>
      </c>
      <c r="D145" s="1" t="s">
        <v>201</v>
      </c>
      <c r="E145" s="1" t="s">
        <v>202</v>
      </c>
      <c r="F145" s="1" t="s">
        <v>203</v>
      </c>
      <c r="G145">
        <f t="shared" si="12"/>
        <v>1</v>
      </c>
      <c r="H145" t="str">
        <f t="shared" si="10"/>
        <v xml:space="preserve"> </v>
      </c>
      <c r="I145">
        <f t="shared" si="11"/>
        <v>1</v>
      </c>
      <c r="J145">
        <f t="shared" si="9"/>
        <v>1</v>
      </c>
    </row>
    <row r="146" spans="1:11" x14ac:dyDescent="0.2">
      <c r="A146" s="1" t="s">
        <v>53</v>
      </c>
      <c r="B146" s="1" t="s">
        <v>59</v>
      </c>
      <c r="C146" s="1" t="s">
        <v>60</v>
      </c>
      <c r="D146" s="1" t="s">
        <v>61</v>
      </c>
      <c r="E146" s="1" t="s">
        <v>62</v>
      </c>
      <c r="F146" s="1" t="s">
        <v>63</v>
      </c>
      <c r="G146">
        <f t="shared" si="12"/>
        <v>2</v>
      </c>
      <c r="H146" t="str">
        <f t="shared" si="10"/>
        <v xml:space="preserve"> </v>
      </c>
      <c r="I146">
        <f t="shared" si="11"/>
        <v>2</v>
      </c>
      <c r="J146">
        <v>1</v>
      </c>
      <c r="K146" t="s">
        <v>1760</v>
      </c>
    </row>
    <row r="147" spans="1:11" x14ac:dyDescent="0.2">
      <c r="A147" s="1" t="s">
        <v>91</v>
      </c>
      <c r="B147" s="1" t="s">
        <v>59</v>
      </c>
      <c r="C147" s="1" t="s">
        <v>60</v>
      </c>
      <c r="D147" s="1" t="s">
        <v>92</v>
      </c>
      <c r="E147" s="1" t="s">
        <v>93</v>
      </c>
      <c r="F147" s="1" t="s">
        <v>94</v>
      </c>
      <c r="H147" t="str">
        <f t="shared" si="10"/>
        <v xml:space="preserve"> </v>
      </c>
      <c r="I147">
        <f t="shared" si="11"/>
        <v>0</v>
      </c>
      <c r="J147">
        <f t="shared" si="9"/>
        <v>0</v>
      </c>
    </row>
    <row r="148" spans="1:11" x14ac:dyDescent="0.2">
      <c r="A148" s="1" t="s">
        <v>740</v>
      </c>
      <c r="B148" s="1" t="s">
        <v>1208</v>
      </c>
      <c r="C148" s="1" t="s">
        <v>1209</v>
      </c>
      <c r="D148" s="1" t="s">
        <v>1864</v>
      </c>
      <c r="E148" s="1" t="s">
        <v>1865</v>
      </c>
      <c r="F148" s="1" t="s">
        <v>1866</v>
      </c>
      <c r="G148">
        <f t="shared" si="12"/>
        <v>2</v>
      </c>
      <c r="H148" t="str">
        <f t="shared" si="10"/>
        <v xml:space="preserve"> </v>
      </c>
      <c r="I148">
        <f t="shared" si="11"/>
        <v>2</v>
      </c>
      <c r="J148">
        <f t="shared" si="9"/>
        <v>2</v>
      </c>
      <c r="K148" t="s">
        <v>1972</v>
      </c>
    </row>
    <row r="149" spans="1:11" x14ac:dyDescent="0.2">
      <c r="A149" s="1" t="s">
        <v>1207</v>
      </c>
      <c r="B149" s="1" t="s">
        <v>1208</v>
      </c>
      <c r="C149" s="1" t="s">
        <v>1209</v>
      </c>
      <c r="D149" s="1" t="s">
        <v>1210</v>
      </c>
      <c r="E149" s="1" t="s">
        <v>1211</v>
      </c>
      <c r="F149" s="1" t="s">
        <v>1212</v>
      </c>
      <c r="H149" t="str">
        <f t="shared" si="10"/>
        <v xml:space="preserve"> </v>
      </c>
      <c r="I149">
        <f t="shared" si="11"/>
        <v>0</v>
      </c>
      <c r="J149">
        <f t="shared" si="9"/>
        <v>0</v>
      </c>
    </row>
    <row r="150" spans="1:11" x14ac:dyDescent="0.2">
      <c r="A150" s="1" t="s">
        <v>791</v>
      </c>
      <c r="B150" s="1" t="s">
        <v>812</v>
      </c>
      <c r="C150" s="1" t="s">
        <v>813</v>
      </c>
      <c r="D150" s="1" t="s">
        <v>814</v>
      </c>
      <c r="E150" s="1" t="s">
        <v>815</v>
      </c>
      <c r="F150" s="1" t="s">
        <v>816</v>
      </c>
      <c r="G150">
        <f t="shared" si="12"/>
        <v>2</v>
      </c>
      <c r="H150" t="str">
        <f t="shared" si="10"/>
        <v xml:space="preserve"> </v>
      </c>
      <c r="I150">
        <f t="shared" si="11"/>
        <v>2</v>
      </c>
      <c r="J150">
        <v>1</v>
      </c>
      <c r="K150" t="s">
        <v>1760</v>
      </c>
    </row>
    <row r="151" spans="1:11" x14ac:dyDescent="0.2">
      <c r="A151" s="1" t="s">
        <v>1095</v>
      </c>
      <c r="B151" s="1" t="s">
        <v>812</v>
      </c>
      <c r="C151" s="1" t="s">
        <v>813</v>
      </c>
      <c r="D151" s="1" t="s">
        <v>1099</v>
      </c>
      <c r="E151" s="1" t="s">
        <v>1100</v>
      </c>
      <c r="F151" s="1" t="s">
        <v>1101</v>
      </c>
      <c r="H151" t="str">
        <f t="shared" si="10"/>
        <v xml:space="preserve"> </v>
      </c>
      <c r="I151">
        <f t="shared" si="11"/>
        <v>0</v>
      </c>
      <c r="J151">
        <f t="shared" si="9"/>
        <v>0</v>
      </c>
    </row>
    <row r="152" spans="1:11" x14ac:dyDescent="0.2">
      <c r="A152" s="1" t="s">
        <v>351</v>
      </c>
      <c r="B152" s="1" t="s">
        <v>352</v>
      </c>
      <c r="C152" s="1" t="s">
        <v>353</v>
      </c>
      <c r="D152" s="1" t="s">
        <v>354</v>
      </c>
      <c r="E152" s="1" t="s">
        <v>355</v>
      </c>
      <c r="F152" s="1" t="s">
        <v>356</v>
      </c>
      <c r="G152">
        <f t="shared" si="12"/>
        <v>1</v>
      </c>
      <c r="H152" t="str">
        <f t="shared" si="10"/>
        <v xml:space="preserve"> </v>
      </c>
      <c r="I152">
        <f t="shared" si="11"/>
        <v>1</v>
      </c>
      <c r="J152">
        <f t="shared" si="9"/>
        <v>1</v>
      </c>
    </row>
    <row r="153" spans="1:11" x14ac:dyDescent="0.2">
      <c r="A153" s="1" t="s">
        <v>991</v>
      </c>
      <c r="B153" s="1" t="s">
        <v>1005</v>
      </c>
      <c r="C153" s="1" t="s">
        <v>1006</v>
      </c>
      <c r="D153" s="1" t="s">
        <v>1007</v>
      </c>
      <c r="E153" s="1" t="s">
        <v>1008</v>
      </c>
      <c r="F153" s="1" t="s">
        <v>1009</v>
      </c>
      <c r="G153">
        <f t="shared" si="12"/>
        <v>1</v>
      </c>
      <c r="H153" t="str">
        <f t="shared" si="10"/>
        <v xml:space="preserve"> </v>
      </c>
      <c r="I153">
        <f t="shared" si="11"/>
        <v>1</v>
      </c>
      <c r="J153">
        <f t="shared" si="9"/>
        <v>1</v>
      </c>
    </row>
    <row r="154" spans="1:11" x14ac:dyDescent="0.2">
      <c r="A154" s="1" t="s">
        <v>1741</v>
      </c>
      <c r="B154" s="1" t="s">
        <v>1747</v>
      </c>
      <c r="C154" s="1" t="s">
        <v>1748</v>
      </c>
      <c r="D154" s="1" t="s">
        <v>1749</v>
      </c>
      <c r="E154" s="1" t="s">
        <v>1750</v>
      </c>
      <c r="F154" s="1" t="s">
        <v>1751</v>
      </c>
      <c r="G154">
        <f t="shared" si="12"/>
        <v>1</v>
      </c>
      <c r="H154" t="str">
        <f t="shared" si="10"/>
        <v xml:space="preserve"> </v>
      </c>
      <c r="I154">
        <f t="shared" si="11"/>
        <v>1</v>
      </c>
      <c r="J154">
        <f t="shared" si="9"/>
        <v>1</v>
      </c>
    </row>
    <row r="155" spans="1:11" x14ac:dyDescent="0.2">
      <c r="A155" s="1" t="s">
        <v>193</v>
      </c>
      <c r="B155" s="1" t="s">
        <v>212</v>
      </c>
      <c r="C155" s="1" t="s">
        <v>213</v>
      </c>
      <c r="D155" s="1" t="s">
        <v>214</v>
      </c>
      <c r="E155" s="1" t="s">
        <v>215</v>
      </c>
      <c r="F155" s="1" t="s">
        <v>216</v>
      </c>
      <c r="G155">
        <f t="shared" si="12"/>
        <v>1</v>
      </c>
      <c r="H155" t="str">
        <f t="shared" si="10"/>
        <v xml:space="preserve"> </v>
      </c>
      <c r="I155">
        <f t="shared" si="11"/>
        <v>1</v>
      </c>
      <c r="J155">
        <f t="shared" si="9"/>
        <v>1</v>
      </c>
    </row>
    <row r="156" spans="1:11" x14ac:dyDescent="0.2">
      <c r="A156" s="1" t="s">
        <v>122</v>
      </c>
      <c r="B156" s="1" t="s">
        <v>128</v>
      </c>
      <c r="C156" s="1" t="s">
        <v>129</v>
      </c>
      <c r="D156" s="1" t="s">
        <v>130</v>
      </c>
      <c r="E156" s="1" t="s">
        <v>131</v>
      </c>
      <c r="F156" s="1" t="s">
        <v>132</v>
      </c>
      <c r="G156">
        <f t="shared" si="12"/>
        <v>1</v>
      </c>
      <c r="H156" t="str">
        <f t="shared" si="10"/>
        <v xml:space="preserve"> </v>
      </c>
      <c r="I156">
        <f t="shared" si="11"/>
        <v>1</v>
      </c>
      <c r="J156">
        <f t="shared" si="9"/>
        <v>1</v>
      </c>
    </row>
    <row r="157" spans="1:11" x14ac:dyDescent="0.2">
      <c r="A157" s="1" t="s">
        <v>1703</v>
      </c>
      <c r="B157" s="1" t="s">
        <v>1704</v>
      </c>
      <c r="C157" s="1" t="s">
        <v>1705</v>
      </c>
      <c r="D157" s="1" t="s">
        <v>1706</v>
      </c>
      <c r="E157" s="1" t="s">
        <v>1707</v>
      </c>
      <c r="F157" s="1" t="s">
        <v>1708</v>
      </c>
      <c r="G157">
        <f t="shared" si="12"/>
        <v>1</v>
      </c>
      <c r="H157" t="str">
        <f t="shared" si="10"/>
        <v xml:space="preserve"> </v>
      </c>
      <c r="I157">
        <f t="shared" si="11"/>
        <v>1</v>
      </c>
      <c r="J157">
        <f t="shared" si="9"/>
        <v>1</v>
      </c>
    </row>
    <row r="158" spans="1:11" x14ac:dyDescent="0.2">
      <c r="A158" s="1" t="s">
        <v>1724</v>
      </c>
      <c r="B158" s="1" t="s">
        <v>6</v>
      </c>
      <c r="C158" s="1" t="s">
        <v>7</v>
      </c>
      <c r="D158" s="1" t="s">
        <v>1740</v>
      </c>
      <c r="E158" s="1" t="s">
        <v>1663</v>
      </c>
      <c r="F158" s="1" t="s">
        <v>1664</v>
      </c>
      <c r="G158">
        <f t="shared" si="12"/>
        <v>7</v>
      </c>
      <c r="H158" t="str">
        <f t="shared" si="10"/>
        <v xml:space="preserve"> </v>
      </c>
      <c r="I158">
        <v>5</v>
      </c>
      <c r="J158">
        <v>2</v>
      </c>
      <c r="K158" t="s">
        <v>1761</v>
      </c>
    </row>
    <row r="159" spans="1:11" x14ac:dyDescent="0.2">
      <c r="A159" s="1" t="s">
        <v>1662</v>
      </c>
      <c r="B159" s="1" t="s">
        <v>6</v>
      </c>
      <c r="C159" s="1" t="s">
        <v>7</v>
      </c>
      <c r="D159" s="1" t="s">
        <v>8</v>
      </c>
      <c r="E159" s="1" t="s">
        <v>9</v>
      </c>
      <c r="F159" s="1" t="s">
        <v>10</v>
      </c>
      <c r="H159" t="str">
        <f t="shared" si="10"/>
        <v xml:space="preserve"> </v>
      </c>
      <c r="I159">
        <f t="shared" si="11"/>
        <v>0</v>
      </c>
      <c r="J159">
        <f t="shared" si="9"/>
        <v>0</v>
      </c>
    </row>
    <row r="160" spans="1:11" x14ac:dyDescent="0.2">
      <c r="A160" s="1" t="s">
        <v>0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H160">
        <f t="shared" si="10"/>
        <v>1</v>
      </c>
      <c r="I160">
        <f t="shared" si="11"/>
        <v>0</v>
      </c>
      <c r="J160">
        <f t="shared" si="9"/>
        <v>0</v>
      </c>
    </row>
    <row r="161" spans="1:11" x14ac:dyDescent="0.2">
      <c r="A161" s="1" t="s">
        <v>351</v>
      </c>
      <c r="B161" s="1" t="s">
        <v>6</v>
      </c>
      <c r="C161" s="1" t="s">
        <v>7</v>
      </c>
      <c r="D161" s="1" t="s">
        <v>84</v>
      </c>
      <c r="E161" s="1" t="s">
        <v>85</v>
      </c>
      <c r="F161" s="1" t="s">
        <v>86</v>
      </c>
      <c r="H161" t="str">
        <f t="shared" si="10"/>
        <v xml:space="preserve"> </v>
      </c>
      <c r="I161">
        <f t="shared" si="11"/>
        <v>0</v>
      </c>
      <c r="J161">
        <f t="shared" si="9"/>
        <v>0</v>
      </c>
    </row>
    <row r="162" spans="1:11" x14ac:dyDescent="0.2">
      <c r="A162" s="1" t="s">
        <v>83</v>
      </c>
      <c r="B162" s="1" t="s">
        <v>6</v>
      </c>
      <c r="C162" s="1" t="s">
        <v>7</v>
      </c>
      <c r="D162" s="1" t="s">
        <v>84</v>
      </c>
      <c r="E162" s="1" t="s">
        <v>85</v>
      </c>
      <c r="F162" s="1" t="s">
        <v>86</v>
      </c>
      <c r="H162">
        <f t="shared" si="10"/>
        <v>1</v>
      </c>
      <c r="I162">
        <f t="shared" si="11"/>
        <v>0</v>
      </c>
      <c r="J162">
        <f t="shared" si="9"/>
        <v>0</v>
      </c>
    </row>
    <row r="163" spans="1:11" x14ac:dyDescent="0.2">
      <c r="A163" s="1" t="s">
        <v>104</v>
      </c>
      <c r="B163" s="1" t="s">
        <v>6</v>
      </c>
      <c r="C163" s="1" t="s">
        <v>7</v>
      </c>
      <c r="D163" s="1" t="s">
        <v>105</v>
      </c>
      <c r="E163" s="1" t="s">
        <v>106</v>
      </c>
      <c r="F163" s="1" t="s">
        <v>107</v>
      </c>
      <c r="H163" t="str">
        <f t="shared" si="10"/>
        <v xml:space="preserve"> </v>
      </c>
      <c r="I163">
        <f t="shared" si="11"/>
        <v>0</v>
      </c>
      <c r="J163">
        <f t="shared" si="9"/>
        <v>0</v>
      </c>
    </row>
    <row r="164" spans="1:11" x14ac:dyDescent="0.2">
      <c r="A164" s="1" t="s">
        <v>1754</v>
      </c>
      <c r="B164" s="1" t="s">
        <v>6</v>
      </c>
      <c r="C164" s="1" t="s">
        <v>7</v>
      </c>
      <c r="D164" s="1" t="s">
        <v>1755</v>
      </c>
      <c r="E164" s="1" t="s">
        <v>1756</v>
      </c>
      <c r="F164" s="1" t="s">
        <v>1757</v>
      </c>
      <c r="H164" t="str">
        <f t="shared" si="10"/>
        <v xml:space="preserve"> </v>
      </c>
      <c r="I164">
        <f t="shared" si="11"/>
        <v>0</v>
      </c>
      <c r="J164">
        <f t="shared" si="9"/>
        <v>0</v>
      </c>
    </row>
    <row r="165" spans="1:11" x14ac:dyDescent="0.2">
      <c r="A165" s="1" t="s">
        <v>623</v>
      </c>
      <c r="B165" s="1" t="s">
        <v>634</v>
      </c>
      <c r="C165" s="1" t="s">
        <v>635</v>
      </c>
      <c r="D165" s="1" t="s">
        <v>636</v>
      </c>
      <c r="E165" s="1" t="s">
        <v>637</v>
      </c>
      <c r="F165" s="1" t="s">
        <v>638</v>
      </c>
      <c r="G165">
        <f t="shared" si="12"/>
        <v>1</v>
      </c>
      <c r="H165" t="str">
        <f t="shared" si="10"/>
        <v xml:space="preserve"> </v>
      </c>
      <c r="I165">
        <f t="shared" si="11"/>
        <v>1</v>
      </c>
      <c r="J165">
        <f t="shared" si="9"/>
        <v>1</v>
      </c>
    </row>
    <row r="166" spans="1:11" x14ac:dyDescent="0.2">
      <c r="A166" s="1" t="s">
        <v>597</v>
      </c>
      <c r="B166" s="1" t="s">
        <v>613</v>
      </c>
      <c r="C166" s="1" t="s">
        <v>614</v>
      </c>
      <c r="D166" s="1" t="s">
        <v>615</v>
      </c>
      <c r="E166" s="1" t="s">
        <v>616</v>
      </c>
      <c r="F166" s="1" t="s">
        <v>617</v>
      </c>
      <c r="G166">
        <f t="shared" si="12"/>
        <v>1</v>
      </c>
      <c r="H166" t="str">
        <f t="shared" si="10"/>
        <v xml:space="preserve"> </v>
      </c>
      <c r="I166">
        <f t="shared" si="11"/>
        <v>1</v>
      </c>
      <c r="J166">
        <f t="shared" si="9"/>
        <v>1</v>
      </c>
    </row>
    <row r="167" spans="1:11" x14ac:dyDescent="0.2">
      <c r="A167" s="1" t="s">
        <v>79</v>
      </c>
      <c r="B167" s="1" t="s">
        <v>35</v>
      </c>
      <c r="C167" s="1" t="s">
        <v>36</v>
      </c>
      <c r="D167" s="1" t="s">
        <v>80</v>
      </c>
      <c r="E167" s="1" t="s">
        <v>81</v>
      </c>
      <c r="F167" s="1" t="s">
        <v>82</v>
      </c>
      <c r="G167">
        <f t="shared" si="12"/>
        <v>9</v>
      </c>
      <c r="H167" t="str">
        <f t="shared" si="10"/>
        <v xml:space="preserve"> </v>
      </c>
      <c r="I167">
        <v>8</v>
      </c>
      <c r="J167">
        <v>3</v>
      </c>
      <c r="K167" t="s">
        <v>1762</v>
      </c>
    </row>
    <row r="168" spans="1:11" x14ac:dyDescent="0.2">
      <c r="A168" s="1" t="s">
        <v>133</v>
      </c>
      <c r="B168" s="1" t="s">
        <v>35</v>
      </c>
      <c r="C168" s="1" t="s">
        <v>36</v>
      </c>
      <c r="D168" s="1" t="s">
        <v>139</v>
      </c>
      <c r="E168" s="1" t="s">
        <v>140</v>
      </c>
      <c r="F168" s="1" t="s">
        <v>141</v>
      </c>
      <c r="H168" t="str">
        <f t="shared" si="10"/>
        <v xml:space="preserve"> </v>
      </c>
      <c r="I168">
        <f t="shared" si="11"/>
        <v>0</v>
      </c>
      <c r="J168">
        <f t="shared" si="9"/>
        <v>0</v>
      </c>
    </row>
    <row r="169" spans="1:11" x14ac:dyDescent="0.2">
      <c r="A169" s="1" t="s">
        <v>146</v>
      </c>
      <c r="B169" s="1" t="s">
        <v>35</v>
      </c>
      <c r="C169" s="1" t="s">
        <v>36</v>
      </c>
      <c r="D169" s="1" t="s">
        <v>139</v>
      </c>
      <c r="E169" s="1" t="s">
        <v>140</v>
      </c>
      <c r="F169" s="1" t="s">
        <v>141</v>
      </c>
      <c r="H169">
        <f t="shared" si="10"/>
        <v>1</v>
      </c>
      <c r="I169">
        <f t="shared" si="11"/>
        <v>0</v>
      </c>
      <c r="J169">
        <f t="shared" si="9"/>
        <v>0</v>
      </c>
    </row>
    <row r="170" spans="1:11" x14ac:dyDescent="0.2">
      <c r="A170" s="1" t="s">
        <v>69</v>
      </c>
      <c r="B170" s="1" t="s">
        <v>35</v>
      </c>
      <c r="C170" s="1" t="s">
        <v>36</v>
      </c>
      <c r="D170" s="1" t="s">
        <v>70</v>
      </c>
      <c r="E170" s="1" t="s">
        <v>71</v>
      </c>
      <c r="F170" s="1" t="s">
        <v>72</v>
      </c>
      <c r="H170" t="str">
        <f t="shared" si="10"/>
        <v xml:space="preserve"> </v>
      </c>
      <c r="I170">
        <f t="shared" si="11"/>
        <v>0</v>
      </c>
      <c r="J170">
        <f t="shared" si="9"/>
        <v>0</v>
      </c>
    </row>
    <row r="171" spans="1:11" x14ac:dyDescent="0.2">
      <c r="A171" s="1" t="s">
        <v>539</v>
      </c>
      <c r="B171" s="1" t="s">
        <v>35</v>
      </c>
      <c r="C171" s="1" t="s">
        <v>36</v>
      </c>
      <c r="D171" s="1" t="s">
        <v>545</v>
      </c>
      <c r="E171" s="1" t="s">
        <v>546</v>
      </c>
      <c r="F171" s="1" t="s">
        <v>547</v>
      </c>
      <c r="H171" t="str">
        <f t="shared" si="10"/>
        <v xml:space="preserve"> </v>
      </c>
      <c r="I171">
        <f t="shared" si="11"/>
        <v>0</v>
      </c>
      <c r="J171">
        <f t="shared" si="9"/>
        <v>0</v>
      </c>
    </row>
    <row r="172" spans="1:11" x14ac:dyDescent="0.2">
      <c r="A172" s="1" t="s">
        <v>95</v>
      </c>
      <c r="B172" s="1" t="s">
        <v>35</v>
      </c>
      <c r="C172" s="1" t="s">
        <v>36</v>
      </c>
      <c r="D172" s="1" t="s">
        <v>101</v>
      </c>
      <c r="E172" s="1" t="s">
        <v>102</v>
      </c>
      <c r="F172" s="1" t="s">
        <v>103</v>
      </c>
      <c r="H172" t="str">
        <f t="shared" si="10"/>
        <v xml:space="preserve"> </v>
      </c>
      <c r="I172">
        <f t="shared" si="11"/>
        <v>0</v>
      </c>
      <c r="J172">
        <f t="shared" si="9"/>
        <v>0</v>
      </c>
    </row>
    <row r="173" spans="1:11" x14ac:dyDescent="0.2">
      <c r="A173" s="1" t="s">
        <v>662</v>
      </c>
      <c r="B173" s="1" t="s">
        <v>35</v>
      </c>
      <c r="C173" s="1" t="s">
        <v>36</v>
      </c>
      <c r="D173" s="1" t="s">
        <v>668</v>
      </c>
      <c r="E173" s="1" t="s">
        <v>669</v>
      </c>
      <c r="F173" s="1" t="s">
        <v>670</v>
      </c>
      <c r="H173" t="str">
        <f t="shared" si="10"/>
        <v xml:space="preserve"> </v>
      </c>
      <c r="I173">
        <f t="shared" si="11"/>
        <v>0</v>
      </c>
      <c r="J173">
        <f t="shared" si="9"/>
        <v>0</v>
      </c>
    </row>
    <row r="174" spans="1:11" x14ac:dyDescent="0.2">
      <c r="A174" s="1" t="s">
        <v>757</v>
      </c>
      <c r="B174" s="1" t="s">
        <v>35</v>
      </c>
      <c r="C174" s="1" t="s">
        <v>36</v>
      </c>
      <c r="D174" s="1" t="s">
        <v>758</v>
      </c>
      <c r="E174" s="1" t="s">
        <v>759</v>
      </c>
      <c r="F174" s="1" t="s">
        <v>760</v>
      </c>
      <c r="H174" t="str">
        <f t="shared" si="10"/>
        <v xml:space="preserve"> </v>
      </c>
      <c r="I174">
        <f t="shared" si="11"/>
        <v>0</v>
      </c>
      <c r="J174">
        <f t="shared" si="9"/>
        <v>0</v>
      </c>
    </row>
    <row r="175" spans="1:11" x14ac:dyDescent="0.2">
      <c r="A175" s="1" t="s">
        <v>34</v>
      </c>
      <c r="B175" s="1" t="s">
        <v>35</v>
      </c>
      <c r="C175" s="1" t="s">
        <v>36</v>
      </c>
      <c r="D175" s="1" t="s">
        <v>37</v>
      </c>
      <c r="E175" s="1" t="s">
        <v>38</v>
      </c>
      <c r="F175" s="1" t="s">
        <v>39</v>
      </c>
      <c r="H175" t="str">
        <f t="shared" si="10"/>
        <v xml:space="preserve"> </v>
      </c>
      <c r="I175">
        <f t="shared" si="11"/>
        <v>0</v>
      </c>
      <c r="J175">
        <f t="shared" si="9"/>
        <v>0</v>
      </c>
    </row>
    <row r="176" spans="1:11" x14ac:dyDescent="0.2">
      <c r="A176" s="1" t="s">
        <v>309</v>
      </c>
      <c r="B176" s="1" t="s">
        <v>310</v>
      </c>
      <c r="C176" s="1" t="s">
        <v>311</v>
      </c>
      <c r="D176" s="1" t="s">
        <v>312</v>
      </c>
      <c r="E176" s="1" t="s">
        <v>313</v>
      </c>
      <c r="F176" s="1" t="s">
        <v>314</v>
      </c>
      <c r="G176">
        <f t="shared" si="12"/>
        <v>1</v>
      </c>
      <c r="H176" t="str">
        <f t="shared" si="10"/>
        <v xml:space="preserve"> </v>
      </c>
      <c r="I176">
        <f t="shared" si="11"/>
        <v>1</v>
      </c>
      <c r="J176">
        <f t="shared" si="9"/>
        <v>1</v>
      </c>
    </row>
    <row r="177" spans="1:11" x14ac:dyDescent="0.2">
      <c r="A177" s="1" t="s">
        <v>303</v>
      </c>
      <c r="B177" s="1" t="s">
        <v>304</v>
      </c>
      <c r="C177" s="1" t="s">
        <v>305</v>
      </c>
      <c r="D177" s="1" t="s">
        <v>306</v>
      </c>
      <c r="E177" s="1" t="s">
        <v>307</v>
      </c>
      <c r="F177" s="1" t="s">
        <v>308</v>
      </c>
      <c r="G177">
        <f t="shared" si="12"/>
        <v>1</v>
      </c>
      <c r="H177" t="str">
        <f t="shared" si="10"/>
        <v xml:space="preserve"> </v>
      </c>
      <c r="I177">
        <f t="shared" si="11"/>
        <v>1</v>
      </c>
      <c r="J177">
        <f t="shared" si="9"/>
        <v>1</v>
      </c>
    </row>
    <row r="178" spans="1:11" x14ac:dyDescent="0.2">
      <c r="A178" s="1" t="s">
        <v>1080</v>
      </c>
      <c r="B178" s="1" t="s">
        <v>1081</v>
      </c>
      <c r="C178" s="1" t="s">
        <v>1082</v>
      </c>
      <c r="D178" s="1" t="s">
        <v>1083</v>
      </c>
      <c r="E178" s="1" t="s">
        <v>1084</v>
      </c>
      <c r="F178" s="1" t="s">
        <v>1085</v>
      </c>
      <c r="G178">
        <f t="shared" si="12"/>
        <v>1</v>
      </c>
      <c r="H178" t="str">
        <f t="shared" si="10"/>
        <v xml:space="preserve"> </v>
      </c>
      <c r="I178">
        <f t="shared" si="11"/>
        <v>1</v>
      </c>
      <c r="J178">
        <f t="shared" si="9"/>
        <v>1</v>
      </c>
    </row>
    <row r="179" spans="1:11" x14ac:dyDescent="0.2">
      <c r="A179" s="1" t="s">
        <v>741</v>
      </c>
      <c r="B179" s="1" t="s">
        <v>752</v>
      </c>
      <c r="C179" s="1" t="s">
        <v>753</v>
      </c>
      <c r="D179" s="1" t="s">
        <v>754</v>
      </c>
      <c r="E179" s="1" t="s">
        <v>755</v>
      </c>
      <c r="F179" s="1" t="s">
        <v>756</v>
      </c>
      <c r="G179">
        <f t="shared" si="12"/>
        <v>1</v>
      </c>
      <c r="H179" t="str">
        <f t="shared" si="10"/>
        <v xml:space="preserve"> </v>
      </c>
      <c r="I179">
        <f t="shared" si="11"/>
        <v>1</v>
      </c>
      <c r="J179">
        <f t="shared" si="9"/>
        <v>1</v>
      </c>
    </row>
    <row r="180" spans="1:11" x14ac:dyDescent="0.2">
      <c r="A180" s="1" t="s">
        <v>1741</v>
      </c>
      <c r="B180" s="1" t="s">
        <v>1735</v>
      </c>
      <c r="C180" s="1" t="s">
        <v>1736</v>
      </c>
      <c r="D180" s="1" t="s">
        <v>1752</v>
      </c>
      <c r="E180" s="1" t="s">
        <v>1626</v>
      </c>
      <c r="F180" s="1" t="s">
        <v>1753</v>
      </c>
      <c r="G180">
        <f t="shared" si="12"/>
        <v>2</v>
      </c>
      <c r="H180" t="str">
        <f t="shared" si="10"/>
        <v xml:space="preserve"> </v>
      </c>
      <c r="I180">
        <f t="shared" si="11"/>
        <v>2</v>
      </c>
      <c r="J180">
        <v>1</v>
      </c>
      <c r="K180" t="s">
        <v>1760</v>
      </c>
    </row>
    <row r="181" spans="1:11" x14ac:dyDescent="0.2">
      <c r="A181" s="1" t="s">
        <v>1724</v>
      </c>
      <c r="B181" s="1" t="s">
        <v>1735</v>
      </c>
      <c r="C181" s="1" t="s">
        <v>1736</v>
      </c>
      <c r="D181" s="1" t="s">
        <v>1737</v>
      </c>
      <c r="E181" s="1" t="s">
        <v>1738</v>
      </c>
      <c r="F181" s="1" t="s">
        <v>1739</v>
      </c>
      <c r="H181" t="str">
        <f t="shared" si="10"/>
        <v xml:space="preserve"> </v>
      </c>
      <c r="I181">
        <f t="shared" si="11"/>
        <v>0</v>
      </c>
      <c r="J181">
        <f t="shared" si="9"/>
        <v>0</v>
      </c>
    </row>
    <row r="182" spans="1:11" x14ac:dyDescent="0.2">
      <c r="A182" s="1" t="s">
        <v>147</v>
      </c>
      <c r="B182" s="1" t="s">
        <v>114</v>
      </c>
      <c r="C182" s="1" t="s">
        <v>115</v>
      </c>
      <c r="D182" s="1" t="s">
        <v>148</v>
      </c>
      <c r="E182" s="1" t="s">
        <v>149</v>
      </c>
      <c r="F182" s="1" t="s">
        <v>150</v>
      </c>
      <c r="G182">
        <f t="shared" si="12"/>
        <v>5</v>
      </c>
      <c r="H182" t="str">
        <f t="shared" si="10"/>
        <v xml:space="preserve"> </v>
      </c>
      <c r="I182">
        <f t="shared" si="11"/>
        <v>5</v>
      </c>
      <c r="J182">
        <v>2</v>
      </c>
      <c r="K182" t="s">
        <v>1763</v>
      </c>
    </row>
    <row r="183" spans="1:11" x14ac:dyDescent="0.2">
      <c r="A183" s="1" t="s">
        <v>108</v>
      </c>
      <c r="B183" s="1" t="s">
        <v>114</v>
      </c>
      <c r="C183" s="1" t="s">
        <v>115</v>
      </c>
      <c r="D183" s="1" t="s">
        <v>116</v>
      </c>
      <c r="E183" s="1" t="s">
        <v>117</v>
      </c>
      <c r="F183" s="1" t="s">
        <v>118</v>
      </c>
      <c r="H183" t="str">
        <f t="shared" si="10"/>
        <v xml:space="preserve"> </v>
      </c>
      <c r="I183">
        <f t="shared" si="11"/>
        <v>0</v>
      </c>
      <c r="J183">
        <f t="shared" si="9"/>
        <v>0</v>
      </c>
    </row>
    <row r="184" spans="1:11" x14ac:dyDescent="0.2">
      <c r="A184" s="1" t="s">
        <v>108</v>
      </c>
      <c r="B184" s="1" t="s">
        <v>114</v>
      </c>
      <c r="C184" s="1" t="s">
        <v>115</v>
      </c>
      <c r="D184" s="1" t="s">
        <v>119</v>
      </c>
      <c r="E184" s="1" t="s">
        <v>120</v>
      </c>
      <c r="F184" s="1" t="s">
        <v>121</v>
      </c>
      <c r="H184" t="str">
        <f t="shared" si="10"/>
        <v xml:space="preserve"> </v>
      </c>
      <c r="I184">
        <f t="shared" si="11"/>
        <v>0</v>
      </c>
      <c r="J184">
        <f t="shared" si="9"/>
        <v>0</v>
      </c>
    </row>
    <row r="185" spans="1:11" x14ac:dyDescent="0.2">
      <c r="A185" s="1" t="s">
        <v>684</v>
      </c>
      <c r="B185" s="1" t="s">
        <v>114</v>
      </c>
      <c r="C185" s="1" t="s">
        <v>115</v>
      </c>
      <c r="D185" s="1" t="s">
        <v>698</v>
      </c>
      <c r="E185" s="1" t="s">
        <v>699</v>
      </c>
      <c r="F185" s="1" t="s">
        <v>700</v>
      </c>
      <c r="H185" t="str">
        <f t="shared" si="10"/>
        <v xml:space="preserve"> </v>
      </c>
      <c r="I185">
        <f t="shared" si="11"/>
        <v>0</v>
      </c>
      <c r="J185">
        <f t="shared" si="9"/>
        <v>0</v>
      </c>
    </row>
    <row r="186" spans="1:11" x14ac:dyDescent="0.2">
      <c r="A186" s="1" t="s">
        <v>684</v>
      </c>
      <c r="B186" s="1" t="s">
        <v>114</v>
      </c>
      <c r="C186" s="1" t="s">
        <v>115</v>
      </c>
      <c r="D186" s="1" t="s">
        <v>701</v>
      </c>
      <c r="E186" s="1" t="s">
        <v>702</v>
      </c>
      <c r="F186" s="1" t="s">
        <v>703</v>
      </c>
      <c r="H186" t="str">
        <f t="shared" si="10"/>
        <v xml:space="preserve"> </v>
      </c>
      <c r="I186">
        <f t="shared" si="11"/>
        <v>0</v>
      </c>
      <c r="J186">
        <f t="shared" si="9"/>
        <v>0</v>
      </c>
    </row>
    <row r="187" spans="1:11" x14ac:dyDescent="0.2">
      <c r="A187" s="1" t="s">
        <v>718</v>
      </c>
      <c r="B187" s="1" t="s">
        <v>729</v>
      </c>
      <c r="C187" s="1" t="s">
        <v>730</v>
      </c>
      <c r="D187" s="1" t="s">
        <v>731</v>
      </c>
      <c r="E187" s="1" t="s">
        <v>732</v>
      </c>
      <c r="F187" s="1" t="s">
        <v>733</v>
      </c>
      <c r="G187">
        <f t="shared" si="12"/>
        <v>1</v>
      </c>
      <c r="H187" t="str">
        <f t="shared" si="10"/>
        <v xml:space="preserve"> </v>
      </c>
      <c r="I187">
        <f t="shared" si="11"/>
        <v>1</v>
      </c>
      <c r="J187">
        <f t="shared" si="9"/>
        <v>1</v>
      </c>
    </row>
    <row r="188" spans="1:11" x14ac:dyDescent="0.2">
      <c r="A188" s="1" t="s">
        <v>442</v>
      </c>
      <c r="B188" s="1" t="s">
        <v>448</v>
      </c>
      <c r="C188" s="1" t="s">
        <v>449</v>
      </c>
      <c r="D188" s="1" t="s">
        <v>450</v>
      </c>
      <c r="E188" s="1" t="s">
        <v>451</v>
      </c>
      <c r="F188" s="1" t="s">
        <v>452</v>
      </c>
      <c r="G188">
        <f t="shared" si="12"/>
        <v>1</v>
      </c>
      <c r="H188" t="str">
        <f t="shared" si="10"/>
        <v xml:space="preserve"> </v>
      </c>
      <c r="I188">
        <f t="shared" si="11"/>
        <v>1</v>
      </c>
      <c r="J188">
        <f t="shared" si="9"/>
        <v>1</v>
      </c>
    </row>
    <row r="189" spans="1:11" x14ac:dyDescent="0.2">
      <c r="A189" s="1" t="s">
        <v>623</v>
      </c>
      <c r="B189" s="1" t="s">
        <v>629</v>
      </c>
      <c r="C189" s="1" t="s">
        <v>630</v>
      </c>
      <c r="D189" s="1" t="s">
        <v>631</v>
      </c>
      <c r="E189" s="1" t="s">
        <v>632</v>
      </c>
      <c r="F189" s="1" t="s">
        <v>633</v>
      </c>
      <c r="G189">
        <f t="shared" si="12"/>
        <v>1</v>
      </c>
      <c r="H189" t="str">
        <f t="shared" si="10"/>
        <v xml:space="preserve"> </v>
      </c>
      <c r="I189">
        <f t="shared" si="11"/>
        <v>1</v>
      </c>
      <c r="J189">
        <f t="shared" si="9"/>
        <v>1</v>
      </c>
    </row>
    <row r="190" spans="1:11" x14ac:dyDescent="0.2">
      <c r="A190" s="1" t="s">
        <v>503</v>
      </c>
      <c r="B190" s="1" t="s">
        <v>519</v>
      </c>
      <c r="C190" s="1" t="s">
        <v>520</v>
      </c>
      <c r="D190" s="1" t="s">
        <v>521</v>
      </c>
      <c r="E190" s="1" t="s">
        <v>522</v>
      </c>
      <c r="F190" s="1" t="s">
        <v>523</v>
      </c>
      <c r="G190">
        <f t="shared" si="12"/>
        <v>1</v>
      </c>
      <c r="H190" t="str">
        <f t="shared" si="10"/>
        <v xml:space="preserve"> </v>
      </c>
      <c r="I190">
        <f t="shared" si="11"/>
        <v>1</v>
      </c>
      <c r="J190">
        <f t="shared" si="9"/>
        <v>1</v>
      </c>
    </row>
    <row r="191" spans="1:11" x14ac:dyDescent="0.2">
      <c r="A191" s="1" t="s">
        <v>1714</v>
      </c>
      <c r="B191" s="1" t="s">
        <v>1720</v>
      </c>
      <c r="C191" s="1" t="s">
        <v>1721</v>
      </c>
      <c r="D191" s="1" t="s">
        <v>1722</v>
      </c>
      <c r="E191" s="1" t="s">
        <v>265</v>
      </c>
      <c r="F191" s="1" t="s">
        <v>1723</v>
      </c>
      <c r="G191">
        <f t="shared" si="12"/>
        <v>1</v>
      </c>
      <c r="H191" t="str">
        <f t="shared" si="10"/>
        <v xml:space="preserve"> </v>
      </c>
      <c r="I191">
        <f t="shared" si="11"/>
        <v>1</v>
      </c>
      <c r="J191">
        <f t="shared" si="9"/>
        <v>1</v>
      </c>
    </row>
    <row r="192" spans="1:11" x14ac:dyDescent="0.2">
      <c r="A192" s="1" t="s">
        <v>1139</v>
      </c>
      <c r="B192" s="1" t="s">
        <v>1171</v>
      </c>
      <c r="C192" s="1" t="s">
        <v>1172</v>
      </c>
      <c r="D192" s="1" t="s">
        <v>1173</v>
      </c>
      <c r="E192" s="1" t="s">
        <v>1174</v>
      </c>
      <c r="F192" s="1" t="s">
        <v>1175</v>
      </c>
      <c r="G192">
        <f t="shared" si="12"/>
        <v>1</v>
      </c>
      <c r="H192" t="str">
        <f t="shared" si="10"/>
        <v xml:space="preserve"> </v>
      </c>
      <c r="I192">
        <f t="shared" si="11"/>
        <v>1</v>
      </c>
      <c r="J192">
        <f t="shared" ref="J192:J255" si="13">I192</f>
        <v>1</v>
      </c>
    </row>
    <row r="193" spans="1:10" x14ac:dyDescent="0.2">
      <c r="A193" s="1" t="s">
        <v>558</v>
      </c>
      <c r="B193" s="1" t="s">
        <v>581</v>
      </c>
      <c r="C193" s="1" t="s">
        <v>582</v>
      </c>
      <c r="D193" s="1" t="s">
        <v>583</v>
      </c>
      <c r="E193" s="1" t="s">
        <v>584</v>
      </c>
      <c r="F193" s="1" t="s">
        <v>585</v>
      </c>
      <c r="G193">
        <f t="shared" si="12"/>
        <v>1</v>
      </c>
      <c r="H193" t="str">
        <f t="shared" si="10"/>
        <v xml:space="preserve"> </v>
      </c>
      <c r="I193">
        <f t="shared" si="11"/>
        <v>1</v>
      </c>
      <c r="J193">
        <f t="shared" si="13"/>
        <v>1</v>
      </c>
    </row>
    <row r="194" spans="1:10" x14ac:dyDescent="0.2">
      <c r="A194" s="1" t="s">
        <v>417</v>
      </c>
      <c r="B194" s="1" t="s">
        <v>437</v>
      </c>
      <c r="C194" s="1" t="s">
        <v>438</v>
      </c>
      <c r="D194" s="1" t="s">
        <v>439</v>
      </c>
      <c r="E194" s="1" t="s">
        <v>440</v>
      </c>
      <c r="F194" s="1" t="s">
        <v>441</v>
      </c>
      <c r="G194">
        <f t="shared" si="12"/>
        <v>1</v>
      </c>
      <c r="H194" t="str">
        <f t="shared" si="10"/>
        <v xml:space="preserve"> </v>
      </c>
      <c r="I194">
        <f t="shared" si="11"/>
        <v>1</v>
      </c>
      <c r="J194">
        <f t="shared" si="13"/>
        <v>1</v>
      </c>
    </row>
    <row r="195" spans="1:10" x14ac:dyDescent="0.2">
      <c r="A195" s="1" t="s">
        <v>597</v>
      </c>
      <c r="B195" s="1" t="s">
        <v>618</v>
      </c>
      <c r="C195" s="1" t="s">
        <v>619</v>
      </c>
      <c r="D195" s="1" t="s">
        <v>620</v>
      </c>
      <c r="E195" s="1" t="s">
        <v>621</v>
      </c>
      <c r="F195" s="1" t="s">
        <v>622</v>
      </c>
      <c r="G195">
        <f t="shared" ref="G195:G258" si="14">COUNTIF(B$2:B$500,B195)</f>
        <v>1</v>
      </c>
      <c r="H195" t="str">
        <f t="shared" ref="H195:H258" si="15">IF(E195=E194,1," ")</f>
        <v xml:space="preserve"> </v>
      </c>
      <c r="I195">
        <f t="shared" ref="I195:I258" si="16">G195</f>
        <v>1</v>
      </c>
      <c r="J195">
        <f t="shared" si="13"/>
        <v>1</v>
      </c>
    </row>
    <row r="196" spans="1:10" x14ac:dyDescent="0.2">
      <c r="A196" s="1" t="s">
        <v>133</v>
      </c>
      <c r="B196" s="1" t="s">
        <v>142</v>
      </c>
      <c r="C196" s="1" t="s">
        <v>143</v>
      </c>
      <c r="D196" s="1" t="s">
        <v>144</v>
      </c>
      <c r="E196" s="1" t="s">
        <v>1969</v>
      </c>
      <c r="F196" s="1" t="s">
        <v>145</v>
      </c>
      <c r="G196">
        <f t="shared" si="14"/>
        <v>1</v>
      </c>
      <c r="H196" t="str">
        <f t="shared" si="15"/>
        <v xml:space="preserve"> </v>
      </c>
      <c r="I196">
        <f t="shared" si="16"/>
        <v>1</v>
      </c>
      <c r="J196">
        <f t="shared" si="13"/>
        <v>1</v>
      </c>
    </row>
    <row r="197" spans="1:10" x14ac:dyDescent="0.2">
      <c r="A197" s="1" t="s">
        <v>586</v>
      </c>
      <c r="B197" s="1" t="s">
        <v>587</v>
      </c>
      <c r="C197" s="1" t="s">
        <v>588</v>
      </c>
      <c r="D197" s="1" t="s">
        <v>589</v>
      </c>
      <c r="E197" s="1" t="s">
        <v>590</v>
      </c>
      <c r="F197" s="1" t="s">
        <v>591</v>
      </c>
      <c r="G197">
        <f t="shared" si="14"/>
        <v>2</v>
      </c>
      <c r="H197" t="str">
        <f t="shared" si="15"/>
        <v xml:space="preserve"> </v>
      </c>
      <c r="I197">
        <v>1</v>
      </c>
      <c r="J197">
        <f t="shared" si="13"/>
        <v>1</v>
      </c>
    </row>
    <row r="198" spans="1:10" x14ac:dyDescent="0.2">
      <c r="A198" s="1" t="s">
        <v>1688</v>
      </c>
      <c r="B198" s="1" t="s">
        <v>587</v>
      </c>
      <c r="C198" s="1" t="s">
        <v>588</v>
      </c>
      <c r="D198" s="1" t="s">
        <v>589</v>
      </c>
      <c r="E198" s="1" t="s">
        <v>590</v>
      </c>
      <c r="F198" s="1" t="s">
        <v>591</v>
      </c>
      <c r="H198">
        <f t="shared" si="15"/>
        <v>1</v>
      </c>
      <c r="I198">
        <f t="shared" si="16"/>
        <v>0</v>
      </c>
      <c r="J198">
        <f t="shared" si="13"/>
        <v>0</v>
      </c>
    </row>
    <row r="199" spans="1:10" x14ac:dyDescent="0.2">
      <c r="A199" s="1" t="s">
        <v>1139</v>
      </c>
      <c r="B199" s="1" t="s">
        <v>1153</v>
      </c>
      <c r="C199" s="1" t="s">
        <v>1154</v>
      </c>
      <c r="D199" s="1" t="s">
        <v>1155</v>
      </c>
      <c r="E199" s="1" t="s">
        <v>1156</v>
      </c>
      <c r="F199" s="1" t="s">
        <v>1157</v>
      </c>
      <c r="G199">
        <f t="shared" si="14"/>
        <v>1</v>
      </c>
      <c r="H199" t="str">
        <f t="shared" si="15"/>
        <v xml:space="preserve"> </v>
      </c>
      <c r="I199">
        <f t="shared" si="16"/>
        <v>1</v>
      </c>
      <c r="J199">
        <f t="shared" si="13"/>
        <v>1</v>
      </c>
    </row>
    <row r="200" spans="1:10" x14ac:dyDescent="0.2">
      <c r="A200" s="1" t="s">
        <v>741</v>
      </c>
      <c r="B200" s="1" t="s">
        <v>747</v>
      </c>
      <c r="C200" s="1" t="s">
        <v>748</v>
      </c>
      <c r="D200" s="1" t="s">
        <v>749</v>
      </c>
      <c r="E200" s="1" t="s">
        <v>750</v>
      </c>
      <c r="F200" s="1" t="s">
        <v>751</v>
      </c>
      <c r="G200">
        <f t="shared" si="14"/>
        <v>1</v>
      </c>
      <c r="H200" t="str">
        <f t="shared" si="15"/>
        <v xml:space="preserve"> </v>
      </c>
      <c r="I200">
        <f t="shared" si="16"/>
        <v>1</v>
      </c>
      <c r="J200">
        <f t="shared" si="13"/>
        <v>1</v>
      </c>
    </row>
    <row r="201" spans="1:10" x14ac:dyDescent="0.2">
      <c r="A201" s="1" t="s">
        <v>51</v>
      </c>
      <c r="B201" s="1" t="s">
        <v>1964</v>
      </c>
      <c r="C201" s="1" t="s">
        <v>1965</v>
      </c>
      <c r="D201" s="1" t="s">
        <v>52</v>
      </c>
      <c r="E201" s="1" t="s">
        <v>1966</v>
      </c>
      <c r="F201" s="1" t="s">
        <v>1967</v>
      </c>
      <c r="G201">
        <f t="shared" si="14"/>
        <v>1</v>
      </c>
      <c r="H201" t="str">
        <f t="shared" si="15"/>
        <v xml:space="preserve"> </v>
      </c>
      <c r="I201">
        <f t="shared" si="16"/>
        <v>1</v>
      </c>
      <c r="J201">
        <f t="shared" si="13"/>
        <v>1</v>
      </c>
    </row>
    <row r="202" spans="1:10" x14ac:dyDescent="0.2">
      <c r="A202" s="1" t="s">
        <v>471</v>
      </c>
      <c r="B202" s="1" t="s">
        <v>493</v>
      </c>
      <c r="C202" s="1" t="s">
        <v>494</v>
      </c>
      <c r="D202" s="1" t="s">
        <v>495</v>
      </c>
      <c r="E202" s="1" t="s">
        <v>496</v>
      </c>
      <c r="F202" s="1" t="s">
        <v>497</v>
      </c>
      <c r="G202">
        <f t="shared" si="14"/>
        <v>1</v>
      </c>
      <c r="H202" t="str">
        <f t="shared" si="15"/>
        <v xml:space="preserve"> </v>
      </c>
      <c r="I202">
        <f t="shared" si="16"/>
        <v>1</v>
      </c>
      <c r="J202">
        <f t="shared" si="13"/>
        <v>1</v>
      </c>
    </row>
    <row r="203" spans="1:10" x14ac:dyDescent="0.2">
      <c r="A203" s="1" t="s">
        <v>108</v>
      </c>
      <c r="B203" s="1" t="s">
        <v>109</v>
      </c>
      <c r="C203" s="1" t="s">
        <v>110</v>
      </c>
      <c r="D203" s="1" t="s">
        <v>111</v>
      </c>
      <c r="E203" s="1" t="s">
        <v>112</v>
      </c>
      <c r="F203" s="1" t="s">
        <v>113</v>
      </c>
      <c r="G203">
        <f t="shared" si="14"/>
        <v>1</v>
      </c>
      <c r="H203" t="str">
        <f t="shared" si="15"/>
        <v xml:space="preserve"> </v>
      </c>
      <c r="I203">
        <f t="shared" si="16"/>
        <v>1</v>
      </c>
      <c r="J203">
        <f t="shared" si="13"/>
        <v>1</v>
      </c>
    </row>
    <row r="204" spans="1:10" x14ac:dyDescent="0.2">
      <c r="A204" s="1" t="s">
        <v>256</v>
      </c>
      <c r="B204" s="1" t="s">
        <v>287</v>
      </c>
      <c r="C204" s="1" t="s">
        <v>288</v>
      </c>
      <c r="D204" s="1" t="s">
        <v>289</v>
      </c>
      <c r="E204" s="1" t="s">
        <v>290</v>
      </c>
      <c r="F204" s="1" t="s">
        <v>291</v>
      </c>
      <c r="G204">
        <f t="shared" si="14"/>
        <v>1</v>
      </c>
      <c r="H204" t="str">
        <f t="shared" si="15"/>
        <v xml:space="preserve"> </v>
      </c>
      <c r="I204">
        <f t="shared" si="16"/>
        <v>1</v>
      </c>
      <c r="J204">
        <f t="shared" si="13"/>
        <v>1</v>
      </c>
    </row>
    <row r="205" spans="1:10" x14ac:dyDescent="0.2">
      <c r="A205" s="1" t="s">
        <v>292</v>
      </c>
      <c r="B205" s="1" t="s">
        <v>1789</v>
      </c>
      <c r="C205" s="1" t="s">
        <v>1790</v>
      </c>
      <c r="D205" s="1" t="s">
        <v>1791</v>
      </c>
      <c r="E205" s="1" t="s">
        <v>1792</v>
      </c>
      <c r="F205" s="1" t="s">
        <v>1793</v>
      </c>
      <c r="G205">
        <f t="shared" si="14"/>
        <v>2</v>
      </c>
      <c r="H205" t="str">
        <f t="shared" si="15"/>
        <v xml:space="preserve"> </v>
      </c>
      <c r="I205">
        <v>1</v>
      </c>
      <c r="J205">
        <f t="shared" si="13"/>
        <v>1</v>
      </c>
    </row>
    <row r="206" spans="1:10" x14ac:dyDescent="0.2">
      <c r="A206" s="1" t="s">
        <v>17</v>
      </c>
      <c r="B206" s="1" t="s">
        <v>1789</v>
      </c>
      <c r="C206" s="1" t="s">
        <v>1790</v>
      </c>
      <c r="D206" s="1" t="s">
        <v>1791</v>
      </c>
      <c r="E206" s="1" t="s">
        <v>1792</v>
      </c>
      <c r="F206" s="1" t="s">
        <v>1793</v>
      </c>
      <c r="H206">
        <f t="shared" si="15"/>
        <v>1</v>
      </c>
      <c r="I206">
        <f t="shared" si="16"/>
        <v>0</v>
      </c>
      <c r="J206">
        <f t="shared" si="13"/>
        <v>0</v>
      </c>
    </row>
    <row r="207" spans="1:10" x14ac:dyDescent="0.2">
      <c r="A207" s="1" t="s">
        <v>1207</v>
      </c>
      <c r="B207" s="1" t="s">
        <v>40</v>
      </c>
      <c r="C207" s="1" t="s">
        <v>41</v>
      </c>
      <c r="D207" s="1" t="s">
        <v>42</v>
      </c>
      <c r="E207" s="1" t="s">
        <v>43</v>
      </c>
      <c r="F207" s="1" t="s">
        <v>44</v>
      </c>
      <c r="G207">
        <f t="shared" si="14"/>
        <v>2</v>
      </c>
      <c r="H207" t="str">
        <f t="shared" si="15"/>
        <v xml:space="preserve"> </v>
      </c>
      <c r="I207">
        <v>1</v>
      </c>
      <c r="J207">
        <f t="shared" si="13"/>
        <v>1</v>
      </c>
    </row>
    <row r="208" spans="1:10" x14ac:dyDescent="0.2">
      <c r="A208" s="1" t="s">
        <v>34</v>
      </c>
      <c r="B208" s="1" t="s">
        <v>40</v>
      </c>
      <c r="C208" s="1" t="s">
        <v>41</v>
      </c>
      <c r="D208" s="1" t="s">
        <v>42</v>
      </c>
      <c r="E208" s="1" t="s">
        <v>43</v>
      </c>
      <c r="F208" s="1" t="s">
        <v>44</v>
      </c>
      <c r="H208">
        <f t="shared" si="15"/>
        <v>1</v>
      </c>
      <c r="I208">
        <f t="shared" si="16"/>
        <v>0</v>
      </c>
      <c r="J208">
        <f t="shared" si="13"/>
        <v>0</v>
      </c>
    </row>
    <row r="209" spans="1:11" x14ac:dyDescent="0.2">
      <c r="A209" s="1" t="s">
        <v>662</v>
      </c>
      <c r="B209" s="1" t="s">
        <v>679</v>
      </c>
      <c r="C209" s="1" t="s">
        <v>680</v>
      </c>
      <c r="D209" s="1" t="s">
        <v>681</v>
      </c>
      <c r="E209" s="1" t="s">
        <v>682</v>
      </c>
      <c r="F209" s="1" t="s">
        <v>683</v>
      </c>
      <c r="G209">
        <f t="shared" si="14"/>
        <v>1</v>
      </c>
      <c r="H209" t="str">
        <f t="shared" si="15"/>
        <v xml:space="preserve"> </v>
      </c>
      <c r="I209">
        <f t="shared" si="16"/>
        <v>1</v>
      </c>
      <c r="J209">
        <f t="shared" si="13"/>
        <v>1</v>
      </c>
    </row>
    <row r="210" spans="1:11" x14ac:dyDescent="0.2">
      <c r="A210" s="1" t="s">
        <v>761</v>
      </c>
      <c r="B210" s="1" t="s">
        <v>762</v>
      </c>
      <c r="C210" s="1" t="s">
        <v>763</v>
      </c>
      <c r="D210" s="1" t="s">
        <v>764</v>
      </c>
      <c r="E210" s="1" t="s">
        <v>765</v>
      </c>
      <c r="F210" s="1" t="s">
        <v>766</v>
      </c>
      <c r="G210">
        <f t="shared" si="14"/>
        <v>1</v>
      </c>
      <c r="H210" t="str">
        <f t="shared" si="15"/>
        <v xml:space="preserve"> </v>
      </c>
      <c r="I210">
        <f t="shared" si="16"/>
        <v>1</v>
      </c>
      <c r="J210">
        <f t="shared" si="13"/>
        <v>1</v>
      </c>
    </row>
    <row r="211" spans="1:11" x14ac:dyDescent="0.2">
      <c r="A211" s="1" t="s">
        <v>704</v>
      </c>
      <c r="B211" s="1" t="s">
        <v>705</v>
      </c>
      <c r="C211" s="1" t="s">
        <v>706</v>
      </c>
      <c r="D211" s="1" t="s">
        <v>707</v>
      </c>
      <c r="E211" s="1" t="s">
        <v>708</v>
      </c>
      <c r="F211" s="1" t="s">
        <v>709</v>
      </c>
      <c r="G211">
        <f t="shared" si="14"/>
        <v>4</v>
      </c>
      <c r="H211" t="str">
        <f t="shared" si="15"/>
        <v xml:space="preserve"> </v>
      </c>
      <c r="I211">
        <v>1</v>
      </c>
      <c r="J211">
        <f t="shared" si="13"/>
        <v>1</v>
      </c>
    </row>
    <row r="212" spans="1:11" x14ac:dyDescent="0.2">
      <c r="A212" s="1" t="s">
        <v>716</v>
      </c>
      <c r="B212" s="1" t="s">
        <v>705</v>
      </c>
      <c r="C212" s="1" t="s">
        <v>706</v>
      </c>
      <c r="D212" s="1" t="s">
        <v>707</v>
      </c>
      <c r="E212" s="1" t="s">
        <v>708</v>
      </c>
      <c r="F212" s="1" t="s">
        <v>709</v>
      </c>
      <c r="H212">
        <f t="shared" si="15"/>
        <v>1</v>
      </c>
      <c r="I212">
        <f t="shared" si="16"/>
        <v>0</v>
      </c>
      <c r="J212">
        <f t="shared" si="13"/>
        <v>0</v>
      </c>
    </row>
    <row r="213" spans="1:11" x14ac:dyDescent="0.2">
      <c r="A213" s="1" t="s">
        <v>717</v>
      </c>
      <c r="B213" s="1" t="s">
        <v>705</v>
      </c>
      <c r="C213" s="1" t="s">
        <v>706</v>
      </c>
      <c r="D213" s="1" t="s">
        <v>707</v>
      </c>
      <c r="E213" s="1" t="s">
        <v>708</v>
      </c>
      <c r="F213" s="1" t="s">
        <v>709</v>
      </c>
      <c r="H213">
        <f t="shared" si="15"/>
        <v>1</v>
      </c>
      <c r="I213">
        <f t="shared" si="16"/>
        <v>0</v>
      </c>
      <c r="J213">
        <f t="shared" si="13"/>
        <v>0</v>
      </c>
    </row>
    <row r="214" spans="1:11" x14ac:dyDescent="0.2">
      <c r="A214" s="1" t="s">
        <v>761</v>
      </c>
      <c r="B214" s="1" t="s">
        <v>705</v>
      </c>
      <c r="C214" s="1" t="s">
        <v>706</v>
      </c>
      <c r="D214" s="1" t="s">
        <v>707</v>
      </c>
      <c r="E214" s="1" t="s">
        <v>708</v>
      </c>
      <c r="F214" s="1" t="s">
        <v>709</v>
      </c>
      <c r="H214">
        <f t="shared" si="15"/>
        <v>1</v>
      </c>
      <c r="I214">
        <f t="shared" si="16"/>
        <v>0</v>
      </c>
      <c r="J214">
        <f t="shared" si="13"/>
        <v>0</v>
      </c>
    </row>
    <row r="215" spans="1:11" x14ac:dyDescent="0.2">
      <c r="A215" s="1" t="s">
        <v>193</v>
      </c>
      <c r="B215" s="1" t="s">
        <v>194</v>
      </c>
      <c r="C215" s="1" t="s">
        <v>195</v>
      </c>
      <c r="D215" s="1" t="s">
        <v>196</v>
      </c>
      <c r="E215" s="1" t="s">
        <v>197</v>
      </c>
      <c r="F215" s="1" t="s">
        <v>198</v>
      </c>
      <c r="G215">
        <f t="shared" si="14"/>
        <v>1</v>
      </c>
      <c r="H215" t="str">
        <f t="shared" si="15"/>
        <v xml:space="preserve"> </v>
      </c>
      <c r="I215">
        <f t="shared" si="16"/>
        <v>1</v>
      </c>
      <c r="J215">
        <f t="shared" si="13"/>
        <v>1</v>
      </c>
    </row>
    <row r="216" spans="1:11" x14ac:dyDescent="0.2">
      <c r="A216" s="1" t="s">
        <v>133</v>
      </c>
      <c r="B216" s="1" t="s">
        <v>134</v>
      </c>
      <c r="C216" s="1" t="s">
        <v>135</v>
      </c>
      <c r="D216" s="1" t="s">
        <v>136</v>
      </c>
      <c r="E216" s="1" t="s">
        <v>137</v>
      </c>
      <c r="F216" s="1" t="s">
        <v>138</v>
      </c>
      <c r="G216">
        <f t="shared" si="14"/>
        <v>2</v>
      </c>
      <c r="H216" t="str">
        <f t="shared" si="15"/>
        <v xml:space="preserve"> </v>
      </c>
      <c r="I216">
        <v>1</v>
      </c>
      <c r="J216">
        <f t="shared" si="13"/>
        <v>1</v>
      </c>
    </row>
    <row r="217" spans="1:11" x14ac:dyDescent="0.2">
      <c r="A217" s="1" t="s">
        <v>146</v>
      </c>
      <c r="B217" s="1" t="s">
        <v>134</v>
      </c>
      <c r="C217" s="1" t="s">
        <v>135</v>
      </c>
      <c r="D217" s="1" t="s">
        <v>136</v>
      </c>
      <c r="E217" s="1" t="s">
        <v>137</v>
      </c>
      <c r="F217" s="1" t="s">
        <v>138</v>
      </c>
      <c r="H217">
        <f t="shared" si="15"/>
        <v>1</v>
      </c>
      <c r="I217">
        <f t="shared" si="16"/>
        <v>0</v>
      </c>
      <c r="J217">
        <f t="shared" si="13"/>
        <v>0</v>
      </c>
    </row>
    <row r="218" spans="1:11" x14ac:dyDescent="0.2">
      <c r="A218" s="1" t="s">
        <v>292</v>
      </c>
      <c r="B218" s="1" t="s">
        <v>293</v>
      </c>
      <c r="C218" s="1" t="s">
        <v>294</v>
      </c>
      <c r="D218" s="1" t="s">
        <v>295</v>
      </c>
      <c r="E218" s="1" t="s">
        <v>296</v>
      </c>
      <c r="F218" s="1" t="s">
        <v>297</v>
      </c>
      <c r="G218">
        <f t="shared" si="14"/>
        <v>1</v>
      </c>
      <c r="H218" t="str">
        <f t="shared" si="15"/>
        <v xml:space="preserve"> </v>
      </c>
      <c r="I218">
        <f t="shared" si="16"/>
        <v>1</v>
      </c>
      <c r="J218">
        <f t="shared" si="13"/>
        <v>1</v>
      </c>
    </row>
    <row r="219" spans="1:11" x14ac:dyDescent="0.2">
      <c r="A219" s="1" t="s">
        <v>1139</v>
      </c>
      <c r="B219" s="1" t="s">
        <v>1143</v>
      </c>
      <c r="C219" s="1" t="s">
        <v>1144</v>
      </c>
      <c r="D219" s="1" t="s">
        <v>1145</v>
      </c>
      <c r="E219" s="1" t="s">
        <v>1062</v>
      </c>
      <c r="F219" s="1" t="s">
        <v>1146</v>
      </c>
      <c r="G219">
        <f t="shared" si="14"/>
        <v>1</v>
      </c>
      <c r="H219" t="str">
        <f t="shared" si="15"/>
        <v xml:space="preserve"> </v>
      </c>
      <c r="I219">
        <f t="shared" si="16"/>
        <v>1</v>
      </c>
      <c r="J219">
        <f t="shared" si="13"/>
        <v>1</v>
      </c>
    </row>
    <row r="220" spans="1:11" x14ac:dyDescent="0.2">
      <c r="A220" s="1" t="s">
        <v>471</v>
      </c>
      <c r="B220" s="1" t="s">
        <v>477</v>
      </c>
      <c r="C220" s="1" t="s">
        <v>478</v>
      </c>
      <c r="D220" s="1" t="s">
        <v>479</v>
      </c>
      <c r="E220" s="1" t="s">
        <v>480</v>
      </c>
      <c r="F220" s="1" t="s">
        <v>481</v>
      </c>
      <c r="G220">
        <f t="shared" si="14"/>
        <v>1</v>
      </c>
      <c r="H220" t="str">
        <f t="shared" si="15"/>
        <v xml:space="preserve"> </v>
      </c>
      <c r="I220">
        <f t="shared" si="16"/>
        <v>1</v>
      </c>
      <c r="J220">
        <f t="shared" si="13"/>
        <v>1</v>
      </c>
    </row>
    <row r="221" spans="1:11" x14ac:dyDescent="0.2">
      <c r="A221" s="1" t="s">
        <v>193</v>
      </c>
      <c r="B221" s="1" t="s">
        <v>172</v>
      </c>
      <c r="C221" s="1" t="s">
        <v>173</v>
      </c>
      <c r="D221" s="1" t="s">
        <v>209</v>
      </c>
      <c r="E221" s="1" t="s">
        <v>210</v>
      </c>
      <c r="F221" s="1" t="s">
        <v>211</v>
      </c>
      <c r="G221">
        <f t="shared" si="14"/>
        <v>4</v>
      </c>
      <c r="H221" t="str">
        <f t="shared" si="15"/>
        <v xml:space="preserve"> </v>
      </c>
      <c r="I221">
        <f t="shared" si="16"/>
        <v>4</v>
      </c>
      <c r="J221">
        <v>2</v>
      </c>
      <c r="K221" t="s">
        <v>1973</v>
      </c>
    </row>
    <row r="222" spans="1:11" x14ac:dyDescent="0.2">
      <c r="A222" s="1" t="s">
        <v>217</v>
      </c>
      <c r="B222" s="1" t="s">
        <v>172</v>
      </c>
      <c r="C222" s="1" t="s">
        <v>173</v>
      </c>
      <c r="D222" s="1" t="s">
        <v>238</v>
      </c>
      <c r="E222" s="1" t="s">
        <v>239</v>
      </c>
      <c r="F222" s="1" t="s">
        <v>240</v>
      </c>
      <c r="H222" t="str">
        <f t="shared" si="15"/>
        <v xml:space="preserve"> </v>
      </c>
      <c r="I222">
        <f t="shared" si="16"/>
        <v>0</v>
      </c>
      <c r="J222">
        <f t="shared" si="13"/>
        <v>0</v>
      </c>
    </row>
    <row r="223" spans="1:11" x14ac:dyDescent="0.2">
      <c r="A223" s="1" t="s">
        <v>662</v>
      </c>
      <c r="B223" s="1" t="s">
        <v>172</v>
      </c>
      <c r="C223" s="1" t="s">
        <v>173</v>
      </c>
      <c r="D223" s="1" t="s">
        <v>671</v>
      </c>
      <c r="E223" s="1" t="s">
        <v>672</v>
      </c>
      <c r="F223" s="1" t="s">
        <v>673</v>
      </c>
      <c r="H223" t="str">
        <f t="shared" si="15"/>
        <v xml:space="preserve"> </v>
      </c>
      <c r="I223">
        <f t="shared" si="16"/>
        <v>0</v>
      </c>
      <c r="J223">
        <f t="shared" si="13"/>
        <v>0</v>
      </c>
    </row>
    <row r="224" spans="1:11" x14ac:dyDescent="0.2">
      <c r="A224" s="1" t="s">
        <v>171</v>
      </c>
      <c r="B224" s="1" t="s">
        <v>172</v>
      </c>
      <c r="C224" s="1" t="s">
        <v>173</v>
      </c>
      <c r="D224" s="1" t="s">
        <v>174</v>
      </c>
      <c r="E224" s="1" t="s">
        <v>175</v>
      </c>
      <c r="F224" s="1" t="s">
        <v>176</v>
      </c>
      <c r="H224" t="str">
        <f t="shared" si="15"/>
        <v xml:space="preserve"> </v>
      </c>
      <c r="I224">
        <f t="shared" si="16"/>
        <v>0</v>
      </c>
      <c r="J224">
        <f t="shared" si="13"/>
        <v>0</v>
      </c>
    </row>
    <row r="225" spans="1:11" x14ac:dyDescent="0.2">
      <c r="A225" s="1" t="s">
        <v>623</v>
      </c>
      <c r="B225" s="1" t="s">
        <v>624</v>
      </c>
      <c r="C225" s="1" t="s">
        <v>625</v>
      </c>
      <c r="D225" s="1" t="s">
        <v>626</v>
      </c>
      <c r="E225" s="1" t="s">
        <v>627</v>
      </c>
      <c r="F225" s="1" t="s">
        <v>628</v>
      </c>
      <c r="G225">
        <f t="shared" si="14"/>
        <v>1</v>
      </c>
      <c r="H225" t="str">
        <f t="shared" si="15"/>
        <v xml:space="preserve"> </v>
      </c>
      <c r="I225">
        <f t="shared" si="16"/>
        <v>1</v>
      </c>
      <c r="J225">
        <f t="shared" si="13"/>
        <v>1</v>
      </c>
    </row>
    <row r="226" spans="1:11" x14ac:dyDescent="0.2">
      <c r="A226" s="1" t="s">
        <v>503</v>
      </c>
      <c r="B226" s="1" t="s">
        <v>432</v>
      </c>
      <c r="C226" s="1" t="s">
        <v>433</v>
      </c>
      <c r="D226" s="1" t="s">
        <v>529</v>
      </c>
      <c r="E226" s="1" t="s">
        <v>530</v>
      </c>
      <c r="F226" s="1" t="s">
        <v>531</v>
      </c>
      <c r="G226">
        <f t="shared" si="14"/>
        <v>6</v>
      </c>
      <c r="H226" t="str">
        <f t="shared" si="15"/>
        <v xml:space="preserve"> </v>
      </c>
      <c r="I226">
        <f t="shared" si="16"/>
        <v>6</v>
      </c>
      <c r="J226">
        <v>1</v>
      </c>
      <c r="K226" t="s">
        <v>1760</v>
      </c>
    </row>
    <row r="227" spans="1:11" x14ac:dyDescent="0.2">
      <c r="A227" s="1" t="s">
        <v>532</v>
      </c>
      <c r="B227" s="1" t="s">
        <v>432</v>
      </c>
      <c r="C227" s="1" t="s">
        <v>433</v>
      </c>
      <c r="D227" s="1" t="s">
        <v>533</v>
      </c>
      <c r="E227" s="1" t="s">
        <v>534</v>
      </c>
      <c r="F227" s="1" t="s">
        <v>535</v>
      </c>
      <c r="H227" t="str">
        <f t="shared" si="15"/>
        <v xml:space="preserve"> </v>
      </c>
      <c r="I227">
        <f t="shared" si="16"/>
        <v>0</v>
      </c>
      <c r="J227">
        <f t="shared" si="13"/>
        <v>0</v>
      </c>
    </row>
    <row r="228" spans="1:11" x14ac:dyDescent="0.2">
      <c r="A228" s="1" t="s">
        <v>532</v>
      </c>
      <c r="B228" s="1" t="s">
        <v>432</v>
      </c>
      <c r="C228" s="1" t="s">
        <v>433</v>
      </c>
      <c r="D228" s="1" t="s">
        <v>536</v>
      </c>
      <c r="E228" s="1" t="s">
        <v>537</v>
      </c>
      <c r="F228" s="1" t="s">
        <v>538</v>
      </c>
      <c r="H228" t="str">
        <f t="shared" si="15"/>
        <v xml:space="preserve"> </v>
      </c>
      <c r="I228">
        <f t="shared" si="16"/>
        <v>0</v>
      </c>
      <c r="J228">
        <f t="shared" si="13"/>
        <v>0</v>
      </c>
    </row>
    <row r="229" spans="1:11" x14ac:dyDescent="0.2">
      <c r="A229" s="1" t="s">
        <v>442</v>
      </c>
      <c r="B229" s="1" t="s">
        <v>432</v>
      </c>
      <c r="C229" s="1" t="s">
        <v>433</v>
      </c>
      <c r="D229" s="1" t="s">
        <v>468</v>
      </c>
      <c r="E229" s="1" t="s">
        <v>469</v>
      </c>
      <c r="F229" s="1" t="s">
        <v>470</v>
      </c>
      <c r="H229" t="str">
        <f t="shared" si="15"/>
        <v xml:space="preserve"> </v>
      </c>
      <c r="I229">
        <f t="shared" si="16"/>
        <v>0</v>
      </c>
      <c r="J229">
        <f t="shared" si="13"/>
        <v>0</v>
      </c>
    </row>
    <row r="230" spans="1:11" x14ac:dyDescent="0.2">
      <c r="A230" s="1" t="s">
        <v>417</v>
      </c>
      <c r="B230" s="1" t="s">
        <v>432</v>
      </c>
      <c r="C230" s="1" t="s">
        <v>433</v>
      </c>
      <c r="D230" s="1" t="s">
        <v>434</v>
      </c>
      <c r="E230" s="1" t="s">
        <v>435</v>
      </c>
      <c r="F230" s="1" t="s">
        <v>436</v>
      </c>
      <c r="H230" t="str">
        <f t="shared" si="15"/>
        <v xml:space="preserve"> </v>
      </c>
      <c r="I230">
        <f t="shared" si="16"/>
        <v>0</v>
      </c>
      <c r="J230">
        <f t="shared" si="13"/>
        <v>0</v>
      </c>
    </row>
    <row r="231" spans="1:11" x14ac:dyDescent="0.2">
      <c r="A231" s="1" t="s">
        <v>471</v>
      </c>
      <c r="B231" s="1" t="s">
        <v>432</v>
      </c>
      <c r="C231" s="1" t="s">
        <v>433</v>
      </c>
      <c r="D231" s="1" t="s">
        <v>487</v>
      </c>
      <c r="E231" s="1" t="s">
        <v>488</v>
      </c>
      <c r="F231" s="1" t="s">
        <v>489</v>
      </c>
      <c r="H231" t="str">
        <f t="shared" si="15"/>
        <v xml:space="preserve"> </v>
      </c>
      <c r="I231">
        <f t="shared" si="16"/>
        <v>0</v>
      </c>
      <c r="J231">
        <f t="shared" si="13"/>
        <v>0</v>
      </c>
    </row>
    <row r="232" spans="1:11" x14ac:dyDescent="0.2">
      <c r="A232" s="1" t="s">
        <v>1724</v>
      </c>
      <c r="B232" s="1" t="s">
        <v>1730</v>
      </c>
      <c r="C232" s="1" t="s">
        <v>1731</v>
      </c>
      <c r="D232" s="1" t="s">
        <v>1732</v>
      </c>
      <c r="E232" s="1" t="s">
        <v>1733</v>
      </c>
      <c r="F232" s="1" t="s">
        <v>1734</v>
      </c>
      <c r="G232">
        <f t="shared" si="14"/>
        <v>1</v>
      </c>
      <c r="H232" t="str">
        <f t="shared" si="15"/>
        <v xml:space="preserve"> </v>
      </c>
      <c r="I232">
        <f t="shared" si="16"/>
        <v>1</v>
      </c>
      <c r="J232">
        <f t="shared" si="13"/>
        <v>1</v>
      </c>
    </row>
    <row r="233" spans="1:11" x14ac:dyDescent="0.2">
      <c r="A233" s="1" t="s">
        <v>817</v>
      </c>
      <c r="B233" s="1" t="s">
        <v>818</v>
      </c>
      <c r="C233" s="1" t="s">
        <v>819</v>
      </c>
      <c r="D233" s="1" t="s">
        <v>820</v>
      </c>
      <c r="E233" s="1" t="s">
        <v>821</v>
      </c>
      <c r="F233" s="1" t="s">
        <v>822</v>
      </c>
      <c r="G233">
        <f t="shared" si="14"/>
        <v>1</v>
      </c>
      <c r="H233" t="str">
        <f t="shared" si="15"/>
        <v xml:space="preserve"> </v>
      </c>
      <c r="I233">
        <f t="shared" si="16"/>
        <v>1</v>
      </c>
      <c r="J233">
        <f t="shared" si="13"/>
        <v>1</v>
      </c>
    </row>
    <row r="234" spans="1:11" x14ac:dyDescent="0.2">
      <c r="A234" s="1" t="s">
        <v>1697</v>
      </c>
      <c r="B234" s="1" t="s">
        <v>1698</v>
      </c>
      <c r="C234" s="1" t="s">
        <v>1699</v>
      </c>
      <c r="D234" s="1" t="s">
        <v>1700</v>
      </c>
      <c r="E234" s="1" t="s">
        <v>1701</v>
      </c>
      <c r="F234" s="1" t="s">
        <v>1702</v>
      </c>
      <c r="G234">
        <f t="shared" si="14"/>
        <v>1</v>
      </c>
      <c r="H234" t="str">
        <f t="shared" si="15"/>
        <v xml:space="preserve"> </v>
      </c>
      <c r="I234">
        <f t="shared" si="16"/>
        <v>1</v>
      </c>
      <c r="J234">
        <f t="shared" si="13"/>
        <v>1</v>
      </c>
    </row>
    <row r="235" spans="1:11" x14ac:dyDescent="0.2">
      <c r="A235" s="1" t="s">
        <v>95</v>
      </c>
      <c r="B235" s="1" t="s">
        <v>96</v>
      </c>
      <c r="C235" s="1" t="s">
        <v>97</v>
      </c>
      <c r="D235" s="1" t="s">
        <v>98</v>
      </c>
      <c r="E235" s="1" t="s">
        <v>99</v>
      </c>
      <c r="F235" s="1" t="s">
        <v>100</v>
      </c>
      <c r="G235">
        <f t="shared" si="14"/>
        <v>1</v>
      </c>
      <c r="H235" t="str">
        <f t="shared" si="15"/>
        <v xml:space="preserve"> </v>
      </c>
      <c r="I235">
        <f t="shared" si="16"/>
        <v>1</v>
      </c>
      <c r="J235">
        <f t="shared" si="13"/>
        <v>1</v>
      </c>
    </row>
    <row r="236" spans="1:11" x14ac:dyDescent="0.2">
      <c r="A236" s="1" t="s">
        <v>217</v>
      </c>
      <c r="B236" s="1" t="s">
        <v>233</v>
      </c>
      <c r="C236" s="1" t="s">
        <v>234</v>
      </c>
      <c r="D236" s="1" t="s">
        <v>235</v>
      </c>
      <c r="E236" s="1" t="s">
        <v>236</v>
      </c>
      <c r="F236" s="1" t="s">
        <v>237</v>
      </c>
      <c r="G236">
        <f t="shared" si="14"/>
        <v>1</v>
      </c>
      <c r="H236" t="str">
        <f t="shared" si="15"/>
        <v xml:space="preserve"> </v>
      </c>
      <c r="I236">
        <f t="shared" si="16"/>
        <v>1</v>
      </c>
      <c r="J236">
        <f t="shared" si="13"/>
        <v>1</v>
      </c>
    </row>
    <row r="237" spans="1:11" x14ac:dyDescent="0.2">
      <c r="A237" s="1" t="s">
        <v>345</v>
      </c>
      <c r="B237" s="1" t="s">
        <v>346</v>
      </c>
      <c r="C237" s="1" t="s">
        <v>347</v>
      </c>
      <c r="D237" s="1" t="s">
        <v>348</v>
      </c>
      <c r="E237" s="1" t="s">
        <v>349</v>
      </c>
      <c r="F237" s="1" t="s">
        <v>350</v>
      </c>
      <c r="G237">
        <f t="shared" si="14"/>
        <v>1</v>
      </c>
      <c r="H237" t="str">
        <f t="shared" si="15"/>
        <v xml:space="preserve"> </v>
      </c>
      <c r="I237">
        <f t="shared" si="16"/>
        <v>1</v>
      </c>
      <c r="J237">
        <f t="shared" si="13"/>
        <v>1</v>
      </c>
    </row>
    <row r="238" spans="1:11" x14ac:dyDescent="0.2">
      <c r="A238" s="1" t="s">
        <v>303</v>
      </c>
      <c r="B238" s="1" t="s">
        <v>1798</v>
      </c>
      <c r="C238" s="1" t="s">
        <v>1799</v>
      </c>
      <c r="D238" s="2" t="s">
        <v>1800</v>
      </c>
      <c r="E238" s="1" t="s">
        <v>1801</v>
      </c>
      <c r="F238" s="1" t="s">
        <v>1802</v>
      </c>
      <c r="G238">
        <f t="shared" si="14"/>
        <v>1</v>
      </c>
      <c r="H238" t="str">
        <f t="shared" si="15"/>
        <v xml:space="preserve"> </v>
      </c>
      <c r="I238">
        <f t="shared" si="16"/>
        <v>1</v>
      </c>
      <c r="J238">
        <f t="shared" si="13"/>
        <v>1</v>
      </c>
    </row>
    <row r="239" spans="1:11" x14ac:dyDescent="0.2">
      <c r="A239" s="1" t="s">
        <v>791</v>
      </c>
      <c r="B239" s="1" t="s">
        <v>802</v>
      </c>
      <c r="C239" s="1" t="s">
        <v>803</v>
      </c>
      <c r="D239" s="1" t="s">
        <v>804</v>
      </c>
      <c r="E239" s="1" t="s">
        <v>805</v>
      </c>
      <c r="F239" s="1" t="s">
        <v>806</v>
      </c>
      <c r="G239">
        <f t="shared" si="14"/>
        <v>1</v>
      </c>
      <c r="H239" t="str">
        <f t="shared" si="15"/>
        <v xml:space="preserve"> </v>
      </c>
      <c r="I239">
        <f t="shared" si="16"/>
        <v>1</v>
      </c>
      <c r="J239">
        <f t="shared" si="13"/>
        <v>1</v>
      </c>
    </row>
    <row r="240" spans="1:11" x14ac:dyDescent="0.2">
      <c r="A240" s="1" t="s">
        <v>391</v>
      </c>
      <c r="B240" s="1" t="s">
        <v>397</v>
      </c>
      <c r="C240" s="1" t="s">
        <v>398</v>
      </c>
      <c r="D240" s="1" t="s">
        <v>399</v>
      </c>
      <c r="E240" s="1" t="s">
        <v>400</v>
      </c>
      <c r="F240" s="1" t="s">
        <v>401</v>
      </c>
      <c r="G240">
        <f t="shared" si="14"/>
        <v>1</v>
      </c>
      <c r="H240" t="str">
        <f t="shared" si="15"/>
        <v xml:space="preserve"> </v>
      </c>
      <c r="I240">
        <f t="shared" si="16"/>
        <v>1</v>
      </c>
      <c r="J240">
        <f t="shared" si="13"/>
        <v>1</v>
      </c>
    </row>
    <row r="241" spans="1:10" x14ac:dyDescent="0.2">
      <c r="A241" s="1" t="s">
        <v>18</v>
      </c>
      <c r="B241" s="1" t="s">
        <v>19</v>
      </c>
      <c r="C241" s="1" t="s">
        <v>20</v>
      </c>
      <c r="D241" s="1" t="s">
        <v>21</v>
      </c>
      <c r="E241" s="1" t="s">
        <v>22</v>
      </c>
      <c r="F241" s="1" t="s">
        <v>23</v>
      </c>
      <c r="G241">
        <f t="shared" si="14"/>
        <v>1</v>
      </c>
      <c r="H241" t="str">
        <f t="shared" si="15"/>
        <v xml:space="preserve"> </v>
      </c>
      <c r="I241">
        <f t="shared" si="16"/>
        <v>1</v>
      </c>
      <c r="J241">
        <f t="shared" si="13"/>
        <v>1</v>
      </c>
    </row>
    <row r="242" spans="1:10" x14ac:dyDescent="0.2">
      <c r="A242" s="1" t="s">
        <v>539</v>
      </c>
      <c r="B242" s="1" t="s">
        <v>548</v>
      </c>
      <c r="C242" s="1" t="s">
        <v>549</v>
      </c>
      <c r="D242" s="1" t="s">
        <v>550</v>
      </c>
      <c r="E242" s="1" t="s">
        <v>551</v>
      </c>
      <c r="F242" s="1" t="s">
        <v>552</v>
      </c>
      <c r="G242">
        <f t="shared" si="14"/>
        <v>1</v>
      </c>
      <c r="H242" t="str">
        <f t="shared" si="15"/>
        <v xml:space="preserve"> </v>
      </c>
      <c r="I242">
        <f t="shared" si="16"/>
        <v>1</v>
      </c>
      <c r="J242">
        <f t="shared" si="13"/>
        <v>1</v>
      </c>
    </row>
    <row r="243" spans="1:10" x14ac:dyDescent="0.2">
      <c r="A243" s="1" t="s">
        <v>991</v>
      </c>
      <c r="B243" s="1" t="s">
        <v>992</v>
      </c>
      <c r="C243" s="1" t="s">
        <v>993</v>
      </c>
      <c r="D243" s="1" t="s">
        <v>994</v>
      </c>
      <c r="E243" s="1" t="s">
        <v>995</v>
      </c>
      <c r="F243" s="1" t="s">
        <v>996</v>
      </c>
      <c r="G243">
        <f t="shared" si="14"/>
        <v>1</v>
      </c>
      <c r="H243" t="str">
        <f t="shared" si="15"/>
        <v xml:space="preserve"> </v>
      </c>
      <c r="I243">
        <f t="shared" si="16"/>
        <v>1</v>
      </c>
      <c r="J243">
        <f t="shared" si="13"/>
        <v>1</v>
      </c>
    </row>
    <row r="244" spans="1:10" x14ac:dyDescent="0.2">
      <c r="A244" s="1" t="s">
        <v>18</v>
      </c>
      <c r="B244" s="1" t="s">
        <v>29</v>
      </c>
      <c r="C244" s="1" t="s">
        <v>30</v>
      </c>
      <c r="D244" s="1" t="s">
        <v>31</v>
      </c>
      <c r="E244" s="1" t="s">
        <v>32</v>
      </c>
      <c r="F244" s="1" t="s">
        <v>33</v>
      </c>
      <c r="G244">
        <f t="shared" si="14"/>
        <v>1</v>
      </c>
      <c r="H244" t="str">
        <f t="shared" si="15"/>
        <v xml:space="preserve"> </v>
      </c>
      <c r="I244">
        <f t="shared" si="16"/>
        <v>1</v>
      </c>
      <c r="J244">
        <f t="shared" si="13"/>
        <v>1</v>
      </c>
    </row>
    <row r="245" spans="1:10" x14ac:dyDescent="0.2">
      <c r="A245" s="1" t="s">
        <v>471</v>
      </c>
      <c r="B245" s="1" t="s">
        <v>472</v>
      </c>
      <c r="C245" s="1" t="s">
        <v>473</v>
      </c>
      <c r="D245" s="1" t="s">
        <v>474</v>
      </c>
      <c r="E245" s="1" t="s">
        <v>475</v>
      </c>
      <c r="F245" s="1" t="s">
        <v>476</v>
      </c>
      <c r="G245">
        <f t="shared" si="14"/>
        <v>1</v>
      </c>
      <c r="H245" t="str">
        <f t="shared" si="15"/>
        <v xml:space="preserve"> </v>
      </c>
      <c r="I245">
        <f t="shared" si="16"/>
        <v>1</v>
      </c>
      <c r="J245">
        <f t="shared" si="13"/>
        <v>1</v>
      </c>
    </row>
    <row r="246" spans="1:10" x14ac:dyDescent="0.2">
      <c r="A246" s="1" t="s">
        <v>351</v>
      </c>
      <c r="B246" s="1" t="s">
        <v>357</v>
      </c>
      <c r="C246" s="1" t="s">
        <v>358</v>
      </c>
      <c r="D246" s="1" t="s">
        <v>359</v>
      </c>
      <c r="E246" s="1" t="s">
        <v>360</v>
      </c>
      <c r="F246" s="1" t="s">
        <v>361</v>
      </c>
      <c r="G246">
        <f t="shared" si="14"/>
        <v>1</v>
      </c>
      <c r="H246" t="str">
        <f t="shared" si="15"/>
        <v xml:space="preserve"> </v>
      </c>
      <c r="I246">
        <f t="shared" si="16"/>
        <v>1</v>
      </c>
      <c r="J246">
        <f t="shared" si="13"/>
        <v>1</v>
      </c>
    </row>
    <row r="247" spans="1:10" x14ac:dyDescent="0.2">
      <c r="A247" s="1" t="s">
        <v>1703</v>
      </c>
      <c r="B247" s="1" t="s">
        <v>1709</v>
      </c>
      <c r="C247" s="1" t="s">
        <v>1710</v>
      </c>
      <c r="D247" s="1" t="s">
        <v>1711</v>
      </c>
      <c r="E247" s="1" t="s">
        <v>1712</v>
      </c>
      <c r="F247" s="1" t="s">
        <v>1713</v>
      </c>
      <c r="G247">
        <f t="shared" si="14"/>
        <v>1</v>
      </c>
      <c r="H247" t="str">
        <f t="shared" si="15"/>
        <v xml:space="preserve"> </v>
      </c>
      <c r="I247">
        <f t="shared" si="16"/>
        <v>1</v>
      </c>
      <c r="J247">
        <f t="shared" si="13"/>
        <v>1</v>
      </c>
    </row>
    <row r="248" spans="1:10" x14ac:dyDescent="0.2">
      <c r="A248" s="1" t="s">
        <v>662</v>
      </c>
      <c r="B248" s="1" t="s">
        <v>663</v>
      </c>
      <c r="C248" s="1" t="s">
        <v>664</v>
      </c>
      <c r="D248" s="1" t="s">
        <v>665</v>
      </c>
      <c r="E248" s="1" t="s">
        <v>666</v>
      </c>
      <c r="F248" s="1" t="s">
        <v>667</v>
      </c>
      <c r="G248">
        <f t="shared" si="14"/>
        <v>1</v>
      </c>
      <c r="H248" t="str">
        <f t="shared" si="15"/>
        <v xml:space="preserve"> </v>
      </c>
      <c r="I248">
        <f t="shared" si="16"/>
        <v>1</v>
      </c>
      <c r="J248">
        <f t="shared" si="13"/>
        <v>1</v>
      </c>
    </row>
    <row r="249" spans="1:10" x14ac:dyDescent="0.2">
      <c r="A249" s="1" t="s">
        <v>710</v>
      </c>
      <c r="B249" s="1" t="s">
        <v>711</v>
      </c>
      <c r="C249" s="1" t="s">
        <v>712</v>
      </c>
      <c r="D249" s="1" t="s">
        <v>713</v>
      </c>
      <c r="E249" s="1" t="s">
        <v>714</v>
      </c>
      <c r="F249" s="1" t="s">
        <v>715</v>
      </c>
      <c r="G249">
        <f t="shared" si="14"/>
        <v>6</v>
      </c>
      <c r="H249" t="str">
        <f t="shared" si="15"/>
        <v xml:space="preserve"> </v>
      </c>
      <c r="I249">
        <v>1</v>
      </c>
      <c r="J249">
        <f t="shared" si="13"/>
        <v>1</v>
      </c>
    </row>
    <row r="250" spans="1:10" x14ac:dyDescent="0.2">
      <c r="A250" s="1" t="s">
        <v>718</v>
      </c>
      <c r="B250" s="1" t="s">
        <v>711</v>
      </c>
      <c r="C250" s="1" t="s">
        <v>712</v>
      </c>
      <c r="D250" s="1" t="s">
        <v>713</v>
      </c>
      <c r="E250" s="1" t="s">
        <v>714</v>
      </c>
      <c r="F250" s="1" t="s">
        <v>715</v>
      </c>
      <c r="H250">
        <f t="shared" si="15"/>
        <v>1</v>
      </c>
      <c r="I250">
        <f t="shared" si="16"/>
        <v>0</v>
      </c>
      <c r="J250">
        <f t="shared" si="13"/>
        <v>0</v>
      </c>
    </row>
    <row r="251" spans="1:10" x14ac:dyDescent="0.2">
      <c r="A251" s="1" t="s">
        <v>740</v>
      </c>
      <c r="B251" s="1" t="s">
        <v>711</v>
      </c>
      <c r="C251" s="1" t="s">
        <v>712</v>
      </c>
      <c r="D251" s="1" t="s">
        <v>713</v>
      </c>
      <c r="E251" s="1" t="s">
        <v>714</v>
      </c>
      <c r="F251" s="1" t="s">
        <v>715</v>
      </c>
      <c r="H251">
        <f t="shared" si="15"/>
        <v>1</v>
      </c>
      <c r="I251">
        <f t="shared" si="16"/>
        <v>0</v>
      </c>
      <c r="J251">
        <f t="shared" si="13"/>
        <v>0</v>
      </c>
    </row>
    <row r="252" spans="1:10" x14ac:dyDescent="0.2">
      <c r="A252" s="1" t="s">
        <v>741</v>
      </c>
      <c r="B252" s="1" t="s">
        <v>711</v>
      </c>
      <c r="C252" s="1" t="s">
        <v>712</v>
      </c>
      <c r="D252" s="1" t="s">
        <v>713</v>
      </c>
      <c r="E252" s="1" t="s">
        <v>714</v>
      </c>
      <c r="F252" s="1" t="s">
        <v>715</v>
      </c>
      <c r="H252">
        <f t="shared" si="15"/>
        <v>1</v>
      </c>
      <c r="I252">
        <f t="shared" si="16"/>
        <v>0</v>
      </c>
      <c r="J252">
        <f t="shared" si="13"/>
        <v>0</v>
      </c>
    </row>
    <row r="253" spans="1:10" x14ac:dyDescent="0.2">
      <c r="A253" s="1" t="s">
        <v>776</v>
      </c>
      <c r="B253" s="1" t="s">
        <v>711</v>
      </c>
      <c r="C253" s="1" t="s">
        <v>712</v>
      </c>
      <c r="D253" s="1" t="s">
        <v>713</v>
      </c>
      <c r="E253" s="1" t="s">
        <v>714</v>
      </c>
      <c r="F253" s="1" t="s">
        <v>715</v>
      </c>
      <c r="H253">
        <f t="shared" si="15"/>
        <v>1</v>
      </c>
      <c r="I253">
        <f t="shared" si="16"/>
        <v>0</v>
      </c>
      <c r="J253">
        <f t="shared" si="13"/>
        <v>0</v>
      </c>
    </row>
    <row r="254" spans="1:10" x14ac:dyDescent="0.2">
      <c r="A254" s="1" t="s">
        <v>782</v>
      </c>
      <c r="B254" s="1" t="s">
        <v>711</v>
      </c>
      <c r="C254" s="1" t="s">
        <v>712</v>
      </c>
      <c r="D254" s="1" t="s">
        <v>713</v>
      </c>
      <c r="E254" s="1" t="s">
        <v>714</v>
      </c>
      <c r="F254" s="1" t="s">
        <v>715</v>
      </c>
      <c r="H254">
        <f t="shared" si="15"/>
        <v>1</v>
      </c>
      <c r="I254">
        <f t="shared" si="16"/>
        <v>0</v>
      </c>
      <c r="J254">
        <f t="shared" si="13"/>
        <v>0</v>
      </c>
    </row>
    <row r="255" spans="1:10" x14ac:dyDescent="0.2">
      <c r="A255" s="1" t="s">
        <v>391</v>
      </c>
      <c r="B255" s="1" t="s">
        <v>392</v>
      </c>
      <c r="C255" s="1" t="s">
        <v>393</v>
      </c>
      <c r="D255" s="1" t="s">
        <v>394</v>
      </c>
      <c r="E255" s="1" t="s">
        <v>395</v>
      </c>
      <c r="F255" s="1" t="s">
        <v>396</v>
      </c>
      <c r="G255">
        <f t="shared" si="14"/>
        <v>1</v>
      </c>
      <c r="H255" t="str">
        <f t="shared" si="15"/>
        <v xml:space="preserve"> </v>
      </c>
      <c r="I255">
        <f t="shared" si="16"/>
        <v>1</v>
      </c>
      <c r="J255">
        <f t="shared" si="13"/>
        <v>1</v>
      </c>
    </row>
    <row r="256" spans="1:10" x14ac:dyDescent="0.2">
      <c r="A256" s="1" t="s">
        <v>391</v>
      </c>
      <c r="B256" s="1" t="s">
        <v>407</v>
      </c>
      <c r="C256" s="1" t="s">
        <v>408</v>
      </c>
      <c r="D256" s="1" t="s">
        <v>409</v>
      </c>
      <c r="E256" s="1" t="s">
        <v>410</v>
      </c>
      <c r="F256" s="1" t="s">
        <v>411</v>
      </c>
      <c r="G256">
        <f t="shared" si="14"/>
        <v>1</v>
      </c>
      <c r="H256" t="str">
        <f t="shared" si="15"/>
        <v xml:space="preserve"> </v>
      </c>
      <c r="I256">
        <f t="shared" si="16"/>
        <v>1</v>
      </c>
      <c r="J256">
        <f t="shared" ref="J256:J313" si="17">I256</f>
        <v>1</v>
      </c>
    </row>
    <row r="257" spans="1:11" x14ac:dyDescent="0.2">
      <c r="A257" s="1" t="s">
        <v>558</v>
      </c>
      <c r="B257" s="1" t="s">
        <v>576</v>
      </c>
      <c r="C257" s="1" t="s">
        <v>577</v>
      </c>
      <c r="D257" s="1" t="s">
        <v>578</v>
      </c>
      <c r="E257" s="1" t="s">
        <v>579</v>
      </c>
      <c r="F257" s="1" t="s">
        <v>580</v>
      </c>
      <c r="G257">
        <f t="shared" si="14"/>
        <v>1</v>
      </c>
      <c r="H257" t="str">
        <f t="shared" si="15"/>
        <v xml:space="preserve"> </v>
      </c>
      <c r="I257">
        <f t="shared" si="16"/>
        <v>1</v>
      </c>
      <c r="J257">
        <f t="shared" si="17"/>
        <v>1</v>
      </c>
    </row>
    <row r="258" spans="1:11" x14ac:dyDescent="0.2">
      <c r="A258" s="1" t="s">
        <v>417</v>
      </c>
      <c r="B258" s="1" t="s">
        <v>1839</v>
      </c>
      <c r="C258" s="1" t="s">
        <v>423</v>
      </c>
      <c r="D258" s="1" t="s">
        <v>424</v>
      </c>
      <c r="E258" s="1" t="s">
        <v>425</v>
      </c>
      <c r="F258" s="1" t="s">
        <v>426</v>
      </c>
      <c r="G258">
        <f t="shared" si="14"/>
        <v>1</v>
      </c>
      <c r="H258" t="str">
        <f t="shared" si="15"/>
        <v xml:space="preserve"> </v>
      </c>
      <c r="I258">
        <f t="shared" si="16"/>
        <v>1</v>
      </c>
      <c r="J258">
        <f t="shared" si="17"/>
        <v>1</v>
      </c>
    </row>
    <row r="259" spans="1:11" x14ac:dyDescent="0.2">
      <c r="A259" s="1" t="s">
        <v>1139</v>
      </c>
      <c r="B259" s="1" t="s">
        <v>1166</v>
      </c>
      <c r="C259" s="1" t="s">
        <v>1167</v>
      </c>
      <c r="D259" s="1" t="s">
        <v>1168</v>
      </c>
      <c r="E259" s="1" t="s">
        <v>1169</v>
      </c>
      <c r="F259" s="1" t="s">
        <v>1170</v>
      </c>
      <c r="G259">
        <f t="shared" ref="G259:G312" si="18">COUNTIF(B$2:B$500,B259)</f>
        <v>1</v>
      </c>
      <c r="H259" t="str">
        <f t="shared" ref="H259:H313" si="19">IF(E259=E258,1," ")</f>
        <v xml:space="preserve"> </v>
      </c>
      <c r="I259">
        <f t="shared" ref="I259:I313" si="20">G259</f>
        <v>1</v>
      </c>
      <c r="J259">
        <f t="shared" si="17"/>
        <v>1</v>
      </c>
    </row>
    <row r="260" spans="1:11" x14ac:dyDescent="0.2">
      <c r="A260" s="1" t="s">
        <v>256</v>
      </c>
      <c r="B260" s="1" t="s">
        <v>262</v>
      </c>
      <c r="C260" s="1" t="s">
        <v>263</v>
      </c>
      <c r="D260" s="1" t="s">
        <v>264</v>
      </c>
      <c r="E260" s="1" t="s">
        <v>265</v>
      </c>
      <c r="F260" s="1" t="s">
        <v>266</v>
      </c>
      <c r="G260">
        <f t="shared" si="18"/>
        <v>1</v>
      </c>
      <c r="H260" t="str">
        <f t="shared" si="19"/>
        <v xml:space="preserve"> </v>
      </c>
      <c r="I260">
        <f t="shared" si="20"/>
        <v>1</v>
      </c>
      <c r="J260">
        <f t="shared" si="17"/>
        <v>1</v>
      </c>
    </row>
    <row r="261" spans="1:11" x14ac:dyDescent="0.2">
      <c r="A261" s="1" t="s">
        <v>817</v>
      </c>
      <c r="B261" s="1" t="s">
        <v>831</v>
      </c>
      <c r="C261" s="1" t="s">
        <v>832</v>
      </c>
      <c r="D261" s="1" t="s">
        <v>833</v>
      </c>
      <c r="E261" s="1" t="s">
        <v>834</v>
      </c>
      <c r="F261" s="1" t="s">
        <v>835</v>
      </c>
      <c r="G261">
        <f t="shared" si="18"/>
        <v>1</v>
      </c>
      <c r="H261" t="str">
        <f t="shared" si="19"/>
        <v xml:space="preserve"> </v>
      </c>
      <c r="I261">
        <f t="shared" si="20"/>
        <v>1</v>
      </c>
      <c r="J261">
        <f t="shared" si="17"/>
        <v>1</v>
      </c>
    </row>
    <row r="262" spans="1:11" x14ac:dyDescent="0.2">
      <c r="A262" s="1" t="s">
        <v>292</v>
      </c>
      <c r="B262" s="1" t="s">
        <v>298</v>
      </c>
      <c r="C262" s="1" t="s">
        <v>299</v>
      </c>
      <c r="D262" s="1" t="s">
        <v>300</v>
      </c>
      <c r="E262" s="1" t="s">
        <v>301</v>
      </c>
      <c r="F262" s="1" t="s">
        <v>302</v>
      </c>
      <c r="G262">
        <f t="shared" si="18"/>
        <v>1</v>
      </c>
      <c r="H262" t="str">
        <f t="shared" si="19"/>
        <v xml:space="preserve"> </v>
      </c>
      <c r="I262">
        <f t="shared" si="20"/>
        <v>1</v>
      </c>
      <c r="J262">
        <f t="shared" si="17"/>
        <v>1</v>
      </c>
    </row>
    <row r="263" spans="1:11" x14ac:dyDescent="0.2">
      <c r="A263" s="1" t="s">
        <v>1724</v>
      </c>
      <c r="B263" s="1" t="s">
        <v>1725</v>
      </c>
      <c r="C263" s="1" t="s">
        <v>1726</v>
      </c>
      <c r="D263" s="1" t="s">
        <v>1727</v>
      </c>
      <c r="E263" s="1" t="s">
        <v>1728</v>
      </c>
      <c r="F263" s="1" t="s">
        <v>1729</v>
      </c>
      <c r="G263">
        <f t="shared" si="18"/>
        <v>1</v>
      </c>
      <c r="H263" t="str">
        <f t="shared" si="19"/>
        <v xml:space="preserve"> </v>
      </c>
      <c r="I263">
        <f t="shared" si="20"/>
        <v>1</v>
      </c>
      <c r="J263">
        <f t="shared" si="17"/>
        <v>1</v>
      </c>
    </row>
    <row r="264" spans="1:11" x14ac:dyDescent="0.2">
      <c r="A264" s="1" t="s">
        <v>1671</v>
      </c>
      <c r="B264" s="1" t="s">
        <v>1672</v>
      </c>
      <c r="C264" s="1" t="s">
        <v>1673</v>
      </c>
      <c r="D264" s="1" t="s">
        <v>1674</v>
      </c>
      <c r="E264" s="1" t="s">
        <v>1675</v>
      </c>
      <c r="F264" s="1" t="s">
        <v>1676</v>
      </c>
      <c r="G264">
        <f t="shared" si="18"/>
        <v>1</v>
      </c>
      <c r="H264" t="str">
        <f t="shared" si="19"/>
        <v xml:space="preserve"> </v>
      </c>
      <c r="I264">
        <f t="shared" si="20"/>
        <v>1</v>
      </c>
      <c r="J264">
        <f t="shared" si="17"/>
        <v>1</v>
      </c>
    </row>
    <row r="265" spans="1:11" x14ac:dyDescent="0.2">
      <c r="A265" s="1" t="s">
        <v>991</v>
      </c>
      <c r="B265" s="1" t="s">
        <v>1010</v>
      </c>
      <c r="C265" s="1" t="s">
        <v>1011</v>
      </c>
      <c r="D265" s="1" t="s">
        <v>1012</v>
      </c>
      <c r="E265" s="1" t="s">
        <v>1013</v>
      </c>
      <c r="F265" s="1" t="s">
        <v>1014</v>
      </c>
      <c r="G265">
        <f t="shared" si="18"/>
        <v>1</v>
      </c>
      <c r="H265" t="str">
        <f t="shared" si="19"/>
        <v xml:space="preserve"> </v>
      </c>
      <c r="I265">
        <f t="shared" si="20"/>
        <v>1</v>
      </c>
      <c r="J265">
        <f t="shared" si="17"/>
        <v>1</v>
      </c>
    </row>
    <row r="266" spans="1:11" x14ac:dyDescent="0.2">
      <c r="A266" s="1" t="s">
        <v>442</v>
      </c>
      <c r="B266" s="1" t="s">
        <v>453</v>
      </c>
      <c r="C266" s="1" t="s">
        <v>454</v>
      </c>
      <c r="D266" s="1" t="s">
        <v>455</v>
      </c>
      <c r="E266" s="1" t="s">
        <v>456</v>
      </c>
      <c r="F266" s="1" t="s">
        <v>457</v>
      </c>
      <c r="G266">
        <f t="shared" si="18"/>
        <v>1</v>
      </c>
      <c r="H266" t="str">
        <f t="shared" si="19"/>
        <v xml:space="preserve"> </v>
      </c>
      <c r="I266">
        <f t="shared" si="20"/>
        <v>1</v>
      </c>
      <c r="J266">
        <f t="shared" si="17"/>
        <v>1</v>
      </c>
    </row>
    <row r="267" spans="1:11" x14ac:dyDescent="0.2">
      <c r="A267" s="1" t="s">
        <v>623</v>
      </c>
      <c r="B267" s="1" t="s">
        <v>642</v>
      </c>
      <c r="C267" s="1" t="s">
        <v>643</v>
      </c>
      <c r="D267" s="1" t="s">
        <v>644</v>
      </c>
      <c r="E267" s="1" t="s">
        <v>645</v>
      </c>
      <c r="F267" s="1" t="s">
        <v>646</v>
      </c>
      <c r="G267">
        <f t="shared" si="18"/>
        <v>1</v>
      </c>
      <c r="H267" t="str">
        <f t="shared" si="19"/>
        <v xml:space="preserve"> </v>
      </c>
      <c r="I267">
        <f t="shared" si="20"/>
        <v>1</v>
      </c>
      <c r="J267">
        <f t="shared" si="17"/>
        <v>1</v>
      </c>
    </row>
    <row r="268" spans="1:11" x14ac:dyDescent="0.2">
      <c r="A268" s="1" t="s">
        <v>1110</v>
      </c>
      <c r="B268" s="1" t="s">
        <v>792</v>
      </c>
      <c r="C268" s="1" t="s">
        <v>793</v>
      </c>
      <c r="D268" s="1" t="s">
        <v>1111</v>
      </c>
      <c r="E268" s="1" t="s">
        <v>1112</v>
      </c>
      <c r="F268" s="1" t="s">
        <v>1113</v>
      </c>
      <c r="G268">
        <f t="shared" si="18"/>
        <v>3</v>
      </c>
      <c r="H268" t="str">
        <f t="shared" si="19"/>
        <v xml:space="preserve"> </v>
      </c>
      <c r="I268">
        <v>2</v>
      </c>
      <c r="J268">
        <v>1</v>
      </c>
      <c r="K268" s="4" t="s">
        <v>1760</v>
      </c>
    </row>
    <row r="269" spans="1:11" x14ac:dyDescent="0.2">
      <c r="A269" s="1" t="s">
        <v>791</v>
      </c>
      <c r="B269" s="1" t="s">
        <v>792</v>
      </c>
      <c r="C269" s="1" t="s">
        <v>793</v>
      </c>
      <c r="D269" s="1" t="s">
        <v>794</v>
      </c>
      <c r="E269" s="1" t="s">
        <v>795</v>
      </c>
      <c r="F269" s="1" t="s">
        <v>796</v>
      </c>
      <c r="H269" t="str">
        <f t="shared" si="19"/>
        <v xml:space="preserve"> </v>
      </c>
      <c r="I269">
        <f t="shared" si="20"/>
        <v>0</v>
      </c>
      <c r="J269">
        <f t="shared" si="17"/>
        <v>0</v>
      </c>
    </row>
    <row r="270" spans="1:11" x14ac:dyDescent="0.2">
      <c r="A270" s="1" t="s">
        <v>1114</v>
      </c>
      <c r="B270" s="1" t="s">
        <v>792</v>
      </c>
      <c r="C270" s="1" t="s">
        <v>793</v>
      </c>
      <c r="D270" s="1" t="s">
        <v>794</v>
      </c>
      <c r="E270" s="1" t="s">
        <v>795</v>
      </c>
      <c r="F270" s="1" t="s">
        <v>796</v>
      </c>
      <c r="H270">
        <f t="shared" si="19"/>
        <v>1</v>
      </c>
      <c r="I270">
        <f t="shared" si="20"/>
        <v>0</v>
      </c>
      <c r="J270">
        <f t="shared" si="17"/>
        <v>0</v>
      </c>
    </row>
    <row r="271" spans="1:11" x14ac:dyDescent="0.2">
      <c r="A271" s="1" t="s">
        <v>303</v>
      </c>
      <c r="B271" s="1" t="s">
        <v>1803</v>
      </c>
      <c r="C271" s="1" t="s">
        <v>1804</v>
      </c>
      <c r="D271" s="1" t="s">
        <v>1805</v>
      </c>
      <c r="E271" s="1" t="s">
        <v>1806</v>
      </c>
      <c r="F271" s="1" t="s">
        <v>1807</v>
      </c>
      <c r="G271">
        <f t="shared" si="18"/>
        <v>1</v>
      </c>
      <c r="H271" t="str">
        <f t="shared" si="19"/>
        <v xml:space="preserve"> </v>
      </c>
      <c r="I271">
        <f t="shared" si="20"/>
        <v>1</v>
      </c>
      <c r="J271">
        <f t="shared" si="17"/>
        <v>1</v>
      </c>
    </row>
    <row r="272" spans="1:11" x14ac:dyDescent="0.2">
      <c r="A272" s="1" t="s">
        <v>817</v>
      </c>
      <c r="B272" s="1" t="s">
        <v>823</v>
      </c>
      <c r="C272" s="1" t="s">
        <v>824</v>
      </c>
      <c r="D272" s="1" t="s">
        <v>825</v>
      </c>
      <c r="E272" s="1" t="s">
        <v>826</v>
      </c>
      <c r="F272" s="1" t="s">
        <v>827</v>
      </c>
      <c r="G272">
        <f t="shared" si="18"/>
        <v>1</v>
      </c>
      <c r="H272" t="str">
        <f t="shared" si="19"/>
        <v xml:space="preserve"> </v>
      </c>
      <c r="I272">
        <f t="shared" si="20"/>
        <v>1</v>
      </c>
      <c r="J272">
        <f t="shared" si="17"/>
        <v>1</v>
      </c>
    </row>
    <row r="273" spans="1:11" x14ac:dyDescent="0.2">
      <c r="A273" s="1" t="s">
        <v>1139</v>
      </c>
      <c r="B273" s="1" t="s">
        <v>1161</v>
      </c>
      <c r="C273" s="1" t="s">
        <v>1162</v>
      </c>
      <c r="D273" s="1" t="s">
        <v>1163</v>
      </c>
      <c r="E273" s="1" t="s">
        <v>1164</v>
      </c>
      <c r="F273" s="1" t="s">
        <v>1165</v>
      </c>
      <c r="G273">
        <f t="shared" si="18"/>
        <v>1</v>
      </c>
      <c r="H273" t="str">
        <f t="shared" si="19"/>
        <v xml:space="preserve"> </v>
      </c>
      <c r="I273">
        <f t="shared" si="20"/>
        <v>1</v>
      </c>
      <c r="J273">
        <f t="shared" si="17"/>
        <v>1</v>
      </c>
    </row>
    <row r="274" spans="1:11" x14ac:dyDescent="0.2">
      <c r="A274" s="1" t="s">
        <v>684</v>
      </c>
      <c r="B274" s="1" t="s">
        <v>598</v>
      </c>
      <c r="C274" s="1" t="s">
        <v>599</v>
      </c>
      <c r="D274" s="1" t="s">
        <v>690</v>
      </c>
      <c r="E274" s="1" t="s">
        <v>691</v>
      </c>
      <c r="F274" s="1" t="s">
        <v>692</v>
      </c>
      <c r="G274">
        <f t="shared" si="18"/>
        <v>2</v>
      </c>
      <c r="H274" t="str">
        <f t="shared" si="19"/>
        <v xml:space="preserve"> </v>
      </c>
      <c r="I274">
        <f t="shared" si="20"/>
        <v>2</v>
      </c>
      <c r="J274">
        <v>1</v>
      </c>
      <c r="K274" s="4" t="s">
        <v>1760</v>
      </c>
    </row>
    <row r="275" spans="1:11" x14ac:dyDescent="0.2">
      <c r="A275" s="1" t="s">
        <v>597</v>
      </c>
      <c r="B275" s="1" t="s">
        <v>598</v>
      </c>
      <c r="C275" s="1" t="s">
        <v>599</v>
      </c>
      <c r="D275" s="1" t="s">
        <v>600</v>
      </c>
      <c r="E275" s="1" t="s">
        <v>601</v>
      </c>
      <c r="F275" s="1" t="s">
        <v>602</v>
      </c>
      <c r="H275" t="str">
        <f t="shared" si="19"/>
        <v xml:space="preserve"> </v>
      </c>
      <c r="I275">
        <f t="shared" si="20"/>
        <v>0</v>
      </c>
      <c r="J275">
        <f t="shared" si="17"/>
        <v>0</v>
      </c>
    </row>
    <row r="276" spans="1:11" x14ac:dyDescent="0.2">
      <c r="A276" s="1" t="s">
        <v>558</v>
      </c>
      <c r="B276" s="1" t="s">
        <v>504</v>
      </c>
      <c r="C276" s="1" t="s">
        <v>505</v>
      </c>
      <c r="D276" s="1" t="s">
        <v>570</v>
      </c>
      <c r="E276" s="1" t="s">
        <v>571</v>
      </c>
      <c r="F276" s="1" t="s">
        <v>572</v>
      </c>
      <c r="G276">
        <f t="shared" si="18"/>
        <v>4</v>
      </c>
      <c r="H276" t="str">
        <f t="shared" si="19"/>
        <v xml:space="preserve"> </v>
      </c>
      <c r="I276">
        <f t="shared" si="20"/>
        <v>4</v>
      </c>
      <c r="J276">
        <v>1</v>
      </c>
      <c r="K276" s="4" t="s">
        <v>1760</v>
      </c>
    </row>
    <row r="277" spans="1:11" x14ac:dyDescent="0.2">
      <c r="A277" s="1" t="s">
        <v>558</v>
      </c>
      <c r="B277" s="1" t="s">
        <v>504</v>
      </c>
      <c r="C277" s="1" t="s">
        <v>505</v>
      </c>
      <c r="D277" s="1" t="s">
        <v>573</v>
      </c>
      <c r="E277" s="1" t="s">
        <v>574</v>
      </c>
      <c r="F277" s="1" t="s">
        <v>575</v>
      </c>
      <c r="H277" t="str">
        <f t="shared" si="19"/>
        <v xml:space="preserve"> </v>
      </c>
      <c r="I277">
        <f t="shared" si="20"/>
        <v>0</v>
      </c>
      <c r="J277">
        <f t="shared" si="17"/>
        <v>0</v>
      </c>
    </row>
    <row r="278" spans="1:11" x14ac:dyDescent="0.2">
      <c r="A278" s="1" t="s">
        <v>503</v>
      </c>
      <c r="B278" s="1" t="s">
        <v>504</v>
      </c>
      <c r="C278" s="1" t="s">
        <v>505</v>
      </c>
      <c r="D278" s="1" t="s">
        <v>506</v>
      </c>
      <c r="E278" s="1" t="s">
        <v>507</v>
      </c>
      <c r="F278" s="1" t="s">
        <v>508</v>
      </c>
      <c r="H278" t="str">
        <f t="shared" si="19"/>
        <v xml:space="preserve"> </v>
      </c>
      <c r="I278">
        <f t="shared" si="20"/>
        <v>0</v>
      </c>
      <c r="J278">
        <f t="shared" si="17"/>
        <v>0</v>
      </c>
    </row>
    <row r="279" spans="1:11" x14ac:dyDescent="0.2">
      <c r="A279" s="1" t="s">
        <v>623</v>
      </c>
      <c r="B279" s="1" t="s">
        <v>504</v>
      </c>
      <c r="C279" s="1" t="s">
        <v>505</v>
      </c>
      <c r="D279" s="1" t="s">
        <v>639</v>
      </c>
      <c r="E279" s="1" t="s">
        <v>640</v>
      </c>
      <c r="F279" s="1" t="s">
        <v>641</v>
      </c>
      <c r="H279" t="str">
        <f t="shared" si="19"/>
        <v xml:space="preserve"> </v>
      </c>
      <c r="I279">
        <f t="shared" si="20"/>
        <v>0</v>
      </c>
      <c r="J279">
        <f t="shared" si="17"/>
        <v>0</v>
      </c>
    </row>
    <row r="280" spans="1:11" x14ac:dyDescent="0.2">
      <c r="A280" s="1" t="s">
        <v>391</v>
      </c>
      <c r="B280" s="1" t="s">
        <v>1784</v>
      </c>
      <c r="C280" s="1" t="s">
        <v>1785</v>
      </c>
      <c r="D280" s="1" t="s">
        <v>1829</v>
      </c>
      <c r="E280" s="1" t="s">
        <v>1830</v>
      </c>
      <c r="F280" s="1" t="s">
        <v>1831</v>
      </c>
      <c r="G280">
        <f t="shared" si="18"/>
        <v>4</v>
      </c>
      <c r="H280" t="str">
        <f t="shared" si="19"/>
        <v xml:space="preserve"> </v>
      </c>
      <c r="I280">
        <f t="shared" si="20"/>
        <v>4</v>
      </c>
      <c r="J280">
        <v>2</v>
      </c>
      <c r="K280" t="s">
        <v>1974</v>
      </c>
    </row>
    <row r="281" spans="1:11" x14ac:dyDescent="0.2">
      <c r="A281" s="1" t="s">
        <v>217</v>
      </c>
      <c r="B281" s="1" t="s">
        <v>1784</v>
      </c>
      <c r="C281" s="1" t="s">
        <v>1785</v>
      </c>
      <c r="D281" s="1" t="s">
        <v>1786</v>
      </c>
      <c r="E281" s="1" t="s">
        <v>1787</v>
      </c>
      <c r="F281" s="1" t="s">
        <v>1788</v>
      </c>
      <c r="H281" t="str">
        <f t="shared" si="19"/>
        <v xml:space="preserve"> </v>
      </c>
      <c r="I281">
        <f t="shared" si="20"/>
        <v>0</v>
      </c>
      <c r="J281">
        <f t="shared" si="17"/>
        <v>0</v>
      </c>
    </row>
    <row r="282" spans="1:11" x14ac:dyDescent="0.2">
      <c r="A282" s="1" t="s">
        <v>539</v>
      </c>
      <c r="B282" s="1" t="s">
        <v>1784</v>
      </c>
      <c r="C282" s="1" t="s">
        <v>1785</v>
      </c>
      <c r="D282" s="1" t="s">
        <v>1840</v>
      </c>
      <c r="E282" s="1" t="s">
        <v>1841</v>
      </c>
      <c r="F282" s="1" t="s">
        <v>1842</v>
      </c>
      <c r="H282" t="str">
        <f t="shared" si="19"/>
        <v xml:space="preserve"> </v>
      </c>
      <c r="I282">
        <f t="shared" si="20"/>
        <v>0</v>
      </c>
      <c r="J282">
        <f t="shared" si="17"/>
        <v>0</v>
      </c>
    </row>
    <row r="283" spans="1:11" x14ac:dyDescent="0.2">
      <c r="A283" s="1" t="s">
        <v>586</v>
      </c>
      <c r="B283" s="1" t="s">
        <v>1784</v>
      </c>
      <c r="C283" s="1" t="s">
        <v>1785</v>
      </c>
      <c r="D283" s="1" t="s">
        <v>1851</v>
      </c>
      <c r="E283" s="1" t="s">
        <v>1852</v>
      </c>
      <c r="F283" s="1" t="s">
        <v>1853</v>
      </c>
      <c r="H283" t="str">
        <f t="shared" si="19"/>
        <v xml:space="preserve"> </v>
      </c>
      <c r="I283">
        <f t="shared" si="20"/>
        <v>0</v>
      </c>
      <c r="J283">
        <f t="shared" si="17"/>
        <v>0</v>
      </c>
    </row>
    <row r="284" spans="1:11" x14ac:dyDescent="0.2">
      <c r="A284" s="1" t="s">
        <v>256</v>
      </c>
      <c r="B284" s="1" t="s">
        <v>267</v>
      </c>
      <c r="C284" s="1" t="s">
        <v>268</v>
      </c>
      <c r="D284" s="1" t="s">
        <v>269</v>
      </c>
      <c r="E284" s="1" t="s">
        <v>270</v>
      </c>
      <c r="F284" s="1" t="s">
        <v>271</v>
      </c>
      <c r="G284">
        <f t="shared" si="18"/>
        <v>1</v>
      </c>
      <c r="H284" t="str">
        <f t="shared" si="19"/>
        <v xml:space="preserve"> </v>
      </c>
      <c r="I284">
        <f t="shared" si="20"/>
        <v>1</v>
      </c>
      <c r="J284">
        <f t="shared" si="17"/>
        <v>1</v>
      </c>
    </row>
    <row r="285" spans="1:11" x14ac:dyDescent="0.2">
      <c r="A285" s="1" t="s">
        <v>362</v>
      </c>
      <c r="B285" s="1" t="s">
        <v>1822</v>
      </c>
      <c r="C285" s="1" t="s">
        <v>1822</v>
      </c>
      <c r="D285" s="1" t="s">
        <v>1823</v>
      </c>
      <c r="E285" s="1" t="s">
        <v>1824</v>
      </c>
      <c r="F285" s="1" t="s">
        <v>1825</v>
      </c>
      <c r="G285">
        <f t="shared" si="18"/>
        <v>1</v>
      </c>
      <c r="H285" t="str">
        <f t="shared" si="19"/>
        <v xml:space="preserve"> </v>
      </c>
      <c r="I285">
        <f t="shared" si="20"/>
        <v>1</v>
      </c>
      <c r="J285">
        <f t="shared" si="17"/>
        <v>1</v>
      </c>
    </row>
    <row r="286" spans="1:11" x14ac:dyDescent="0.2">
      <c r="A286" s="1" t="s">
        <v>177</v>
      </c>
      <c r="B286" s="1" t="s">
        <v>1776</v>
      </c>
      <c r="C286" s="1" t="s">
        <v>1776</v>
      </c>
      <c r="D286" s="1" t="s">
        <v>1777</v>
      </c>
      <c r="E286" s="1" t="s">
        <v>1778</v>
      </c>
      <c r="F286" s="1" t="s">
        <v>1779</v>
      </c>
      <c r="G286">
        <f t="shared" si="18"/>
        <v>3</v>
      </c>
      <c r="H286" t="str">
        <f t="shared" si="19"/>
        <v xml:space="preserve"> </v>
      </c>
      <c r="I286">
        <v>1</v>
      </c>
      <c r="J286">
        <f t="shared" si="17"/>
        <v>1</v>
      </c>
    </row>
    <row r="287" spans="1:11" x14ac:dyDescent="0.2">
      <c r="A287" s="1" t="s">
        <v>338</v>
      </c>
      <c r="B287" s="1" t="s">
        <v>1776</v>
      </c>
      <c r="C287" s="1" t="s">
        <v>1776</v>
      </c>
      <c r="D287" s="1" t="s">
        <v>1777</v>
      </c>
      <c r="E287" s="1" t="s">
        <v>1778</v>
      </c>
      <c r="F287" s="1" t="s">
        <v>1779</v>
      </c>
      <c r="H287">
        <f t="shared" si="19"/>
        <v>1</v>
      </c>
      <c r="I287">
        <f t="shared" si="20"/>
        <v>0</v>
      </c>
      <c r="J287">
        <f t="shared" si="17"/>
        <v>0</v>
      </c>
    </row>
    <row r="288" spans="1:11" x14ac:dyDescent="0.2">
      <c r="A288" s="1" t="s">
        <v>1139</v>
      </c>
      <c r="B288" s="1" t="s">
        <v>1776</v>
      </c>
      <c r="C288" s="1" t="s">
        <v>1776</v>
      </c>
      <c r="D288" s="1" t="s">
        <v>1777</v>
      </c>
      <c r="E288" s="1" t="s">
        <v>1778</v>
      </c>
      <c r="F288" s="1" t="s">
        <v>1779</v>
      </c>
      <c r="H288">
        <f t="shared" si="19"/>
        <v>1</v>
      </c>
      <c r="I288">
        <f t="shared" si="20"/>
        <v>0</v>
      </c>
      <c r="J288">
        <f t="shared" si="17"/>
        <v>0</v>
      </c>
    </row>
    <row r="289" spans="1:11" x14ac:dyDescent="0.2">
      <c r="A289" s="1" t="s">
        <v>597</v>
      </c>
      <c r="B289" s="1" t="s">
        <v>603</v>
      </c>
      <c r="C289" s="1" t="s">
        <v>604</v>
      </c>
      <c r="D289" s="1" t="s">
        <v>605</v>
      </c>
      <c r="E289" s="1" t="s">
        <v>606</v>
      </c>
      <c r="F289" s="1" t="s">
        <v>607</v>
      </c>
      <c r="G289">
        <f t="shared" si="18"/>
        <v>1</v>
      </c>
      <c r="H289" t="str">
        <f t="shared" si="19"/>
        <v xml:space="preserve"> </v>
      </c>
      <c r="I289">
        <f t="shared" si="20"/>
        <v>1</v>
      </c>
      <c r="J289">
        <f t="shared" si="17"/>
        <v>1</v>
      </c>
    </row>
    <row r="290" spans="1:11" x14ac:dyDescent="0.2">
      <c r="A290" s="1" t="s">
        <v>1952</v>
      </c>
      <c r="B290" s="1" t="s">
        <v>1904</v>
      </c>
      <c r="C290" s="1" t="s">
        <v>1904</v>
      </c>
      <c r="D290" s="1" t="s">
        <v>1953</v>
      </c>
      <c r="E290" s="1" t="s">
        <v>1954</v>
      </c>
      <c r="F290" s="1" t="s">
        <v>1955</v>
      </c>
      <c r="G290">
        <f t="shared" si="18"/>
        <v>1</v>
      </c>
      <c r="H290" t="str">
        <f t="shared" si="19"/>
        <v xml:space="preserve"> </v>
      </c>
      <c r="I290">
        <f t="shared" si="20"/>
        <v>1</v>
      </c>
      <c r="J290">
        <f t="shared" si="17"/>
        <v>1</v>
      </c>
    </row>
    <row r="291" spans="1:11" x14ac:dyDescent="0.2">
      <c r="A291" s="1" t="s">
        <v>155</v>
      </c>
      <c r="B291" s="1" t="s">
        <v>1767</v>
      </c>
      <c r="C291" s="1" t="s">
        <v>1767</v>
      </c>
      <c r="D291" s="1" t="s">
        <v>1768</v>
      </c>
      <c r="E291" s="1" t="s">
        <v>1769</v>
      </c>
      <c r="F291" s="1" t="s">
        <v>1770</v>
      </c>
      <c r="G291">
        <f t="shared" si="18"/>
        <v>2</v>
      </c>
      <c r="H291" t="str">
        <f t="shared" si="19"/>
        <v xml:space="preserve"> </v>
      </c>
      <c r="I291">
        <v>1</v>
      </c>
      <c r="J291">
        <f t="shared" si="17"/>
        <v>1</v>
      </c>
    </row>
    <row r="292" spans="1:11" x14ac:dyDescent="0.2">
      <c r="A292" s="1" t="s">
        <v>322</v>
      </c>
      <c r="B292" s="1" t="s">
        <v>1767</v>
      </c>
      <c r="C292" s="1" t="s">
        <v>1767</v>
      </c>
      <c r="D292" s="1" t="s">
        <v>1768</v>
      </c>
      <c r="E292" s="1" t="s">
        <v>1769</v>
      </c>
      <c r="F292" s="1" t="s">
        <v>1770</v>
      </c>
      <c r="H292">
        <f t="shared" si="19"/>
        <v>1</v>
      </c>
      <c r="I292">
        <f t="shared" si="20"/>
        <v>0</v>
      </c>
      <c r="J292">
        <f t="shared" si="17"/>
        <v>0</v>
      </c>
    </row>
    <row r="293" spans="1:11" x14ac:dyDescent="0.2">
      <c r="A293" s="1" t="s">
        <v>177</v>
      </c>
      <c r="B293" s="1" t="s">
        <v>1780</v>
      </c>
      <c r="C293" s="1" t="s">
        <v>1780</v>
      </c>
      <c r="D293" s="1" t="s">
        <v>1781</v>
      </c>
      <c r="E293" s="1" t="s">
        <v>1782</v>
      </c>
      <c r="F293" s="1" t="s">
        <v>1783</v>
      </c>
      <c r="G293">
        <f t="shared" si="18"/>
        <v>1</v>
      </c>
      <c r="H293" t="str">
        <f t="shared" si="19"/>
        <v xml:space="preserve"> </v>
      </c>
      <c r="I293">
        <f t="shared" si="20"/>
        <v>1</v>
      </c>
      <c r="J293">
        <f t="shared" si="17"/>
        <v>1</v>
      </c>
    </row>
    <row r="294" spans="1:11" x14ac:dyDescent="0.2">
      <c r="A294" s="1" t="s">
        <v>1677</v>
      </c>
      <c r="B294" s="1" t="s">
        <v>1678</v>
      </c>
      <c r="C294" s="1" t="s">
        <v>1679</v>
      </c>
      <c r="D294" s="1" t="s">
        <v>1680</v>
      </c>
      <c r="E294" s="1" t="s">
        <v>1681</v>
      </c>
      <c r="F294" s="1" t="s">
        <v>1682</v>
      </c>
      <c r="G294">
        <f t="shared" si="18"/>
        <v>1</v>
      </c>
      <c r="H294" t="str">
        <f t="shared" si="19"/>
        <v xml:space="preserve"> </v>
      </c>
      <c r="I294">
        <f t="shared" si="20"/>
        <v>1</v>
      </c>
      <c r="J294">
        <f t="shared" si="17"/>
        <v>1</v>
      </c>
    </row>
    <row r="295" spans="1:11" x14ac:dyDescent="0.2">
      <c r="A295" s="1" t="s">
        <v>597</v>
      </c>
      <c r="B295" s="1" t="s">
        <v>608</v>
      </c>
      <c r="C295" s="1" t="s">
        <v>609</v>
      </c>
      <c r="D295" s="1" t="s">
        <v>610</v>
      </c>
      <c r="E295" s="1" t="s">
        <v>611</v>
      </c>
      <c r="F295" s="1" t="s">
        <v>612</v>
      </c>
      <c r="G295">
        <f t="shared" si="18"/>
        <v>1</v>
      </c>
      <c r="H295" t="str">
        <f t="shared" si="19"/>
        <v xml:space="preserve"> </v>
      </c>
      <c r="I295">
        <f t="shared" si="20"/>
        <v>1</v>
      </c>
      <c r="J295">
        <f t="shared" si="17"/>
        <v>1</v>
      </c>
    </row>
    <row r="296" spans="1:11" x14ac:dyDescent="0.2">
      <c r="A296" s="1" t="s">
        <v>303</v>
      </c>
      <c r="B296" s="1" t="s">
        <v>1808</v>
      </c>
      <c r="C296" s="1" t="s">
        <v>1808</v>
      </c>
      <c r="D296" s="1" t="s">
        <v>1809</v>
      </c>
      <c r="E296" s="1" t="s">
        <v>1810</v>
      </c>
      <c r="F296" s="1" t="s">
        <v>1811</v>
      </c>
      <c r="G296">
        <f t="shared" si="18"/>
        <v>1</v>
      </c>
      <c r="H296" t="str">
        <f t="shared" si="19"/>
        <v xml:space="preserve"> </v>
      </c>
      <c r="I296">
        <f t="shared" si="20"/>
        <v>1</v>
      </c>
      <c r="J296">
        <f t="shared" si="17"/>
        <v>1</v>
      </c>
    </row>
    <row r="297" spans="1:11" x14ac:dyDescent="0.2">
      <c r="A297" s="1" t="s">
        <v>1186</v>
      </c>
      <c r="B297" s="1" t="s">
        <v>1900</v>
      </c>
      <c r="C297" s="1" t="s">
        <v>1900</v>
      </c>
      <c r="D297" s="1" t="s">
        <v>1901</v>
      </c>
      <c r="E297" s="1" t="s">
        <v>1902</v>
      </c>
      <c r="F297" s="1" t="s">
        <v>1903</v>
      </c>
      <c r="G297">
        <f t="shared" si="18"/>
        <v>1</v>
      </c>
      <c r="H297" t="str">
        <f t="shared" si="19"/>
        <v xml:space="preserve"> </v>
      </c>
      <c r="I297">
        <f t="shared" si="20"/>
        <v>1</v>
      </c>
      <c r="J297">
        <f t="shared" si="17"/>
        <v>1</v>
      </c>
    </row>
    <row r="298" spans="1:11" x14ac:dyDescent="0.2">
      <c r="A298" s="1" t="s">
        <v>303</v>
      </c>
      <c r="B298" s="1" t="s">
        <v>1812</v>
      </c>
      <c r="C298" s="1" t="s">
        <v>1812</v>
      </c>
      <c r="D298" s="1" t="s">
        <v>1813</v>
      </c>
      <c r="E298" s="1" t="s">
        <v>1814</v>
      </c>
      <c r="F298" s="1" t="s">
        <v>1815</v>
      </c>
      <c r="G298">
        <f t="shared" si="18"/>
        <v>5</v>
      </c>
      <c r="H298" t="str">
        <f t="shared" si="19"/>
        <v xml:space="preserve"> </v>
      </c>
      <c r="I298">
        <v>2</v>
      </c>
      <c r="J298">
        <v>1</v>
      </c>
      <c r="K298" t="s">
        <v>1975</v>
      </c>
    </row>
    <row r="299" spans="1:11" x14ac:dyDescent="0.2">
      <c r="A299" s="1" t="s">
        <v>338</v>
      </c>
      <c r="B299" s="1" t="s">
        <v>1812</v>
      </c>
      <c r="C299" s="1" t="s">
        <v>1812</v>
      </c>
      <c r="D299" s="1" t="s">
        <v>1813</v>
      </c>
      <c r="E299" s="1" t="s">
        <v>1814</v>
      </c>
      <c r="F299" s="1" t="s">
        <v>1815</v>
      </c>
      <c r="H299">
        <f t="shared" si="19"/>
        <v>1</v>
      </c>
      <c r="I299">
        <f t="shared" si="20"/>
        <v>0</v>
      </c>
      <c r="J299">
        <f t="shared" si="17"/>
        <v>0</v>
      </c>
    </row>
    <row r="300" spans="1:11" x14ac:dyDescent="0.2">
      <c r="A300" s="1" t="s">
        <v>1207</v>
      </c>
      <c r="B300" s="1" t="s">
        <v>1812</v>
      </c>
      <c r="C300" s="1" t="s">
        <v>1812</v>
      </c>
      <c r="D300" s="1" t="s">
        <v>1813</v>
      </c>
      <c r="E300" s="1" t="s">
        <v>1814</v>
      </c>
      <c r="F300" s="1" t="s">
        <v>1815</v>
      </c>
      <c r="H300">
        <f t="shared" si="19"/>
        <v>1</v>
      </c>
      <c r="I300">
        <f t="shared" si="20"/>
        <v>0</v>
      </c>
      <c r="J300">
        <f t="shared" si="17"/>
        <v>0</v>
      </c>
    </row>
    <row r="301" spans="1:11" x14ac:dyDescent="0.2">
      <c r="A301" s="1" t="s">
        <v>34</v>
      </c>
      <c r="B301" s="1" t="s">
        <v>1812</v>
      </c>
      <c r="C301" s="1" t="s">
        <v>1812</v>
      </c>
      <c r="D301" s="1" t="s">
        <v>1813</v>
      </c>
      <c r="E301" s="1" t="s">
        <v>1814</v>
      </c>
      <c r="F301" s="1" t="s">
        <v>1815</v>
      </c>
      <c r="H301">
        <f t="shared" si="19"/>
        <v>1</v>
      </c>
      <c r="I301">
        <f t="shared" si="20"/>
        <v>0</v>
      </c>
      <c r="J301">
        <f t="shared" si="17"/>
        <v>0</v>
      </c>
    </row>
    <row r="302" spans="1:11" x14ac:dyDescent="0.2">
      <c r="A302" s="1" t="s">
        <v>45</v>
      </c>
      <c r="B302" s="1" t="s">
        <v>1812</v>
      </c>
      <c r="C302" s="1" t="s">
        <v>1812</v>
      </c>
      <c r="D302" s="1" t="s">
        <v>1961</v>
      </c>
      <c r="E302" s="1" t="s">
        <v>1962</v>
      </c>
      <c r="F302" s="1" t="s">
        <v>1963</v>
      </c>
      <c r="H302" t="str">
        <f t="shared" si="19"/>
        <v xml:space="preserve"> </v>
      </c>
      <c r="I302">
        <f t="shared" si="20"/>
        <v>0</v>
      </c>
      <c r="J302">
        <f t="shared" si="17"/>
        <v>0</v>
      </c>
    </row>
    <row r="303" spans="1:11" x14ac:dyDescent="0.2">
      <c r="A303" s="1" t="s">
        <v>1947</v>
      </c>
      <c r="B303" s="1" t="s">
        <v>1948</v>
      </c>
      <c r="C303" s="1" t="s">
        <v>1948</v>
      </c>
      <c r="D303" s="1" t="s">
        <v>1949</v>
      </c>
      <c r="E303" s="1" t="s">
        <v>1950</v>
      </c>
      <c r="F303" s="1" t="s">
        <v>1951</v>
      </c>
      <c r="G303">
        <f t="shared" si="18"/>
        <v>1</v>
      </c>
      <c r="H303" t="str">
        <f t="shared" si="19"/>
        <v xml:space="preserve"> </v>
      </c>
      <c r="I303">
        <f t="shared" si="20"/>
        <v>1</v>
      </c>
      <c r="J303">
        <f t="shared" si="17"/>
        <v>1</v>
      </c>
    </row>
    <row r="304" spans="1:11" x14ac:dyDescent="0.2">
      <c r="A304" s="1" t="s">
        <v>292</v>
      </c>
      <c r="B304" s="1" t="s">
        <v>1794</v>
      </c>
      <c r="C304" s="1" t="s">
        <v>1794</v>
      </c>
      <c r="D304" s="1" t="s">
        <v>1795</v>
      </c>
      <c r="E304" s="1" t="s">
        <v>1796</v>
      </c>
      <c r="F304" s="1" t="s">
        <v>1797</v>
      </c>
      <c r="G304">
        <f t="shared" si="18"/>
        <v>2</v>
      </c>
      <c r="H304" t="str">
        <f t="shared" si="19"/>
        <v xml:space="preserve"> </v>
      </c>
      <c r="I304">
        <v>1</v>
      </c>
      <c r="J304">
        <f t="shared" si="17"/>
        <v>1</v>
      </c>
    </row>
    <row r="305" spans="1:11" x14ac:dyDescent="0.2">
      <c r="A305" s="1" t="s">
        <v>586</v>
      </c>
      <c r="B305" s="1" t="s">
        <v>1794</v>
      </c>
      <c r="C305" s="1" t="s">
        <v>1794</v>
      </c>
      <c r="D305" s="1" t="s">
        <v>1795</v>
      </c>
      <c r="E305" s="1" t="s">
        <v>1796</v>
      </c>
      <c r="F305" s="1" t="s">
        <v>1797</v>
      </c>
      <c r="H305">
        <f t="shared" si="19"/>
        <v>1</v>
      </c>
      <c r="I305">
        <f t="shared" si="20"/>
        <v>0</v>
      </c>
      <c r="J305">
        <f t="shared" si="17"/>
        <v>0</v>
      </c>
    </row>
    <row r="306" spans="1:11" x14ac:dyDescent="0.2">
      <c r="A306" s="1" t="s">
        <v>256</v>
      </c>
      <c r="B306" s="1" t="s">
        <v>272</v>
      </c>
      <c r="C306" s="1" t="s">
        <v>273</v>
      </c>
      <c r="D306" s="1" t="s">
        <v>274</v>
      </c>
      <c r="E306" s="1" t="s">
        <v>275</v>
      </c>
      <c r="F306" s="1" t="s">
        <v>276</v>
      </c>
      <c r="G306">
        <f t="shared" si="18"/>
        <v>1</v>
      </c>
      <c r="H306" t="str">
        <f t="shared" si="19"/>
        <v xml:space="preserve"> </v>
      </c>
      <c r="I306">
        <f t="shared" si="20"/>
        <v>1</v>
      </c>
      <c r="J306">
        <f t="shared" si="17"/>
        <v>1</v>
      </c>
    </row>
    <row r="307" spans="1:11" x14ac:dyDescent="0.2">
      <c r="A307" s="1" t="s">
        <v>1139</v>
      </c>
      <c r="B307" s="1" t="s">
        <v>1896</v>
      </c>
      <c r="C307" s="1" t="s">
        <v>1896</v>
      </c>
      <c r="D307" s="1" t="s">
        <v>1897</v>
      </c>
      <c r="E307" s="1" t="s">
        <v>1898</v>
      </c>
      <c r="F307" s="1" t="s">
        <v>1899</v>
      </c>
      <c r="G307">
        <f t="shared" si="18"/>
        <v>1</v>
      </c>
      <c r="H307" t="str">
        <f t="shared" si="19"/>
        <v xml:space="preserve"> </v>
      </c>
      <c r="I307">
        <f t="shared" si="20"/>
        <v>1</v>
      </c>
      <c r="J307">
        <f t="shared" si="17"/>
        <v>1</v>
      </c>
    </row>
    <row r="308" spans="1:11" x14ac:dyDescent="0.2">
      <c r="A308" s="1" t="s">
        <v>558</v>
      </c>
      <c r="B308" s="1" t="s">
        <v>1847</v>
      </c>
      <c r="C308" s="1" t="s">
        <v>1847</v>
      </c>
      <c r="D308" s="1" t="s">
        <v>1848</v>
      </c>
      <c r="E308" s="1" t="s">
        <v>1849</v>
      </c>
      <c r="F308" s="1" t="s">
        <v>1850</v>
      </c>
      <c r="G308">
        <f t="shared" si="18"/>
        <v>1</v>
      </c>
      <c r="H308" t="str">
        <f t="shared" si="19"/>
        <v xml:space="preserve"> </v>
      </c>
      <c r="I308">
        <f t="shared" si="20"/>
        <v>1</v>
      </c>
      <c r="J308">
        <f t="shared" si="17"/>
        <v>1</v>
      </c>
    </row>
    <row r="309" spans="1:11" x14ac:dyDescent="0.2">
      <c r="A309" s="1" t="s">
        <v>391</v>
      </c>
      <c r="B309" s="1" t="s">
        <v>1832</v>
      </c>
      <c r="C309" s="1" t="s">
        <v>1832</v>
      </c>
      <c r="D309" s="1" t="s">
        <v>1833</v>
      </c>
      <c r="E309" s="1" t="s">
        <v>1834</v>
      </c>
      <c r="F309" s="1" t="s">
        <v>1835</v>
      </c>
      <c r="G309">
        <f t="shared" si="18"/>
        <v>2</v>
      </c>
      <c r="H309" t="str">
        <f t="shared" si="19"/>
        <v xml:space="preserve"> </v>
      </c>
      <c r="I309">
        <f t="shared" si="20"/>
        <v>2</v>
      </c>
      <c r="J309">
        <v>1</v>
      </c>
      <c r="K309" s="4" t="s">
        <v>1760</v>
      </c>
    </row>
    <row r="310" spans="1:11" x14ac:dyDescent="0.2">
      <c r="A310" s="1" t="s">
        <v>391</v>
      </c>
      <c r="B310" s="1" t="s">
        <v>1832</v>
      </c>
      <c r="C310" s="1" t="s">
        <v>1832</v>
      </c>
      <c r="D310" s="1" t="s">
        <v>1836</v>
      </c>
      <c r="E310" s="1" t="s">
        <v>1837</v>
      </c>
      <c r="F310" s="1" t="s">
        <v>1838</v>
      </c>
      <c r="H310" t="str">
        <f t="shared" si="19"/>
        <v xml:space="preserve"> </v>
      </c>
      <c r="I310">
        <f t="shared" si="20"/>
        <v>0</v>
      </c>
      <c r="J310">
        <f t="shared" si="17"/>
        <v>0</v>
      </c>
    </row>
    <row r="311" spans="1:11" x14ac:dyDescent="0.2">
      <c r="A311" s="1" t="s">
        <v>362</v>
      </c>
      <c r="B311" s="1" t="s">
        <v>1826</v>
      </c>
      <c r="C311" s="1" t="s">
        <v>373</v>
      </c>
      <c r="D311" s="1" t="s">
        <v>374</v>
      </c>
      <c r="E311" s="1" t="s">
        <v>1827</v>
      </c>
      <c r="F311" s="1" t="s">
        <v>1828</v>
      </c>
      <c r="G311">
        <f t="shared" si="18"/>
        <v>1</v>
      </c>
      <c r="H311" t="str">
        <f t="shared" si="19"/>
        <v xml:space="preserve"> </v>
      </c>
      <c r="I311">
        <f t="shared" si="20"/>
        <v>1</v>
      </c>
      <c r="J311">
        <f t="shared" si="17"/>
        <v>1</v>
      </c>
    </row>
    <row r="312" spans="1:11" x14ac:dyDescent="0.2">
      <c r="A312" s="1" t="s">
        <v>155</v>
      </c>
      <c r="B312" s="1" t="s">
        <v>166</v>
      </c>
      <c r="C312" s="1" t="s">
        <v>167</v>
      </c>
      <c r="D312" s="1" t="s">
        <v>168</v>
      </c>
      <c r="E312" s="1" t="s">
        <v>169</v>
      </c>
      <c r="F312" s="1" t="s">
        <v>170</v>
      </c>
      <c r="G312">
        <f t="shared" si="18"/>
        <v>2</v>
      </c>
      <c r="H312" t="str">
        <f t="shared" si="19"/>
        <v xml:space="preserve"> </v>
      </c>
      <c r="I312">
        <v>1</v>
      </c>
      <c r="J312">
        <f t="shared" si="17"/>
        <v>1</v>
      </c>
    </row>
    <row r="313" spans="1:11" x14ac:dyDescent="0.2">
      <c r="A313" s="1" t="s">
        <v>322</v>
      </c>
      <c r="B313" s="1" t="s">
        <v>166</v>
      </c>
      <c r="C313" s="1" t="s">
        <v>167</v>
      </c>
      <c r="D313" s="1" t="s">
        <v>168</v>
      </c>
      <c r="E313" s="1" t="s">
        <v>169</v>
      </c>
      <c r="F313" s="1" t="s">
        <v>170</v>
      </c>
      <c r="H313">
        <f t="shared" si="19"/>
        <v>1</v>
      </c>
      <c r="I313">
        <f t="shared" si="20"/>
        <v>0</v>
      </c>
      <c r="J313">
        <f t="shared" si="17"/>
        <v>0</v>
      </c>
    </row>
    <row r="314" spans="1:11" x14ac:dyDescent="0.2">
      <c r="G314" t="s">
        <v>152</v>
      </c>
      <c r="I314" t="s">
        <v>152</v>
      </c>
      <c r="K314" t="s">
        <v>151</v>
      </c>
    </row>
    <row r="315" spans="1:11" x14ac:dyDescent="0.2">
      <c r="G315">
        <f>COUNTIF(G$2:G$313,$K315)</f>
        <v>170</v>
      </c>
      <c r="I315">
        <f t="shared" ref="I315:J327" si="21">COUNTIF(I$2:I$313,$K315)</f>
        <v>186</v>
      </c>
      <c r="J315">
        <f t="shared" si="21"/>
        <v>200</v>
      </c>
      <c r="K315">
        <v>1</v>
      </c>
    </row>
    <row r="316" spans="1:11" x14ac:dyDescent="0.2">
      <c r="G316">
        <f t="shared" ref="G316:G327" si="22">COUNTIF(G$2:G$313,$K316)</f>
        <v>23</v>
      </c>
      <c r="I316">
        <f t="shared" si="21"/>
        <v>15</v>
      </c>
      <c r="J316">
        <f t="shared" si="21"/>
        <v>9</v>
      </c>
      <c r="K316">
        <v>2</v>
      </c>
    </row>
    <row r="317" spans="1:11" x14ac:dyDescent="0.2">
      <c r="G317">
        <f t="shared" si="22"/>
        <v>3</v>
      </c>
      <c r="I317">
        <f t="shared" si="21"/>
        <v>0</v>
      </c>
      <c r="J317">
        <f t="shared" si="21"/>
        <v>1</v>
      </c>
      <c r="K317">
        <v>3</v>
      </c>
    </row>
    <row r="318" spans="1:11" x14ac:dyDescent="0.2">
      <c r="G318">
        <f t="shared" si="22"/>
        <v>5</v>
      </c>
      <c r="I318">
        <f t="shared" si="21"/>
        <v>3</v>
      </c>
      <c r="J318">
        <f t="shared" si="21"/>
        <v>0</v>
      </c>
      <c r="K318">
        <v>4</v>
      </c>
    </row>
    <row r="319" spans="1:11" x14ac:dyDescent="0.2">
      <c r="G319">
        <f t="shared" si="22"/>
        <v>2</v>
      </c>
      <c r="I319">
        <f t="shared" si="21"/>
        <v>3</v>
      </c>
      <c r="J319">
        <f t="shared" si="21"/>
        <v>0</v>
      </c>
      <c r="K319">
        <v>5</v>
      </c>
    </row>
    <row r="320" spans="1:11" x14ac:dyDescent="0.2">
      <c r="G320">
        <f t="shared" si="22"/>
        <v>3</v>
      </c>
      <c r="I320">
        <f t="shared" si="21"/>
        <v>1</v>
      </c>
      <c r="J320">
        <f t="shared" si="21"/>
        <v>0</v>
      </c>
      <c r="K320">
        <v>6</v>
      </c>
    </row>
    <row r="321" spans="5:11" x14ac:dyDescent="0.2">
      <c r="G321">
        <f t="shared" si="22"/>
        <v>1</v>
      </c>
      <c r="I321">
        <f t="shared" si="21"/>
        <v>0</v>
      </c>
      <c r="J321">
        <f t="shared" si="21"/>
        <v>0</v>
      </c>
      <c r="K321">
        <v>7</v>
      </c>
    </row>
    <row r="322" spans="5:11" x14ac:dyDescent="0.2">
      <c r="G322">
        <f t="shared" si="22"/>
        <v>0</v>
      </c>
      <c r="I322">
        <f t="shared" si="21"/>
        <v>1</v>
      </c>
      <c r="J322">
        <f t="shared" si="21"/>
        <v>0</v>
      </c>
      <c r="K322">
        <v>8</v>
      </c>
    </row>
    <row r="323" spans="5:11" x14ac:dyDescent="0.2">
      <c r="G323">
        <f t="shared" si="22"/>
        <v>1</v>
      </c>
      <c r="I323">
        <f t="shared" si="21"/>
        <v>0</v>
      </c>
      <c r="J323">
        <f t="shared" si="21"/>
        <v>0</v>
      </c>
      <c r="K323">
        <v>9</v>
      </c>
    </row>
    <row r="324" spans="5:11" x14ac:dyDescent="0.2">
      <c r="G324">
        <f t="shared" si="22"/>
        <v>1</v>
      </c>
      <c r="I324">
        <f t="shared" si="21"/>
        <v>0</v>
      </c>
      <c r="J324">
        <f t="shared" si="21"/>
        <v>0</v>
      </c>
      <c r="K324">
        <v>10</v>
      </c>
    </row>
    <row r="325" spans="5:11" x14ac:dyDescent="0.2">
      <c r="G325">
        <f t="shared" si="22"/>
        <v>0</v>
      </c>
      <c r="I325">
        <f t="shared" si="21"/>
        <v>0</v>
      </c>
      <c r="J325">
        <f t="shared" si="21"/>
        <v>0</v>
      </c>
      <c r="K325">
        <v>11</v>
      </c>
    </row>
    <row r="326" spans="5:11" x14ac:dyDescent="0.2">
      <c r="G326">
        <f t="shared" si="22"/>
        <v>0</v>
      </c>
      <c r="I326">
        <f t="shared" si="21"/>
        <v>0</v>
      </c>
      <c r="J326">
        <f t="shared" si="21"/>
        <v>0</v>
      </c>
      <c r="K326">
        <v>12</v>
      </c>
    </row>
    <row r="327" spans="5:11" x14ac:dyDescent="0.2">
      <c r="G327">
        <f t="shared" si="22"/>
        <v>1</v>
      </c>
      <c r="I327">
        <f t="shared" si="21"/>
        <v>1</v>
      </c>
      <c r="J327">
        <f t="shared" si="21"/>
        <v>0</v>
      </c>
      <c r="K327">
        <v>13</v>
      </c>
    </row>
    <row r="329" spans="5:11" x14ac:dyDescent="0.2">
      <c r="E329" t="s">
        <v>1765</v>
      </c>
      <c r="G329">
        <f>G315*K315+G316*K316+G317*K317+G318*K318+G319*K319+G320*K320+G321*K321+G322*K322+G323*K323+G324*K324+G325*K325+G326*K326+G327*K327</f>
        <v>312</v>
      </c>
      <c r="H329">
        <f>SUM(H2:H313)</f>
        <v>42</v>
      </c>
      <c r="I329">
        <f>I315*K315+I316*K316+I317*K317+I318*K318+I319*K319+I320*K320+I321*K321+I322*K322+I323*K323+I324*K324+I325*K325+I326*K326+I327*K327</f>
        <v>270</v>
      </c>
      <c r="J329">
        <f>J315*K315+J316*K316+J317*K317+J318*K318+J319*K319+J320*K320+J321*K321+J322*K322+J323*K323+J324*K324+J325*K325+J326*K326+J327*K327</f>
        <v>221</v>
      </c>
      <c r="K329">
        <f>G329-H329-I329</f>
        <v>0</v>
      </c>
    </row>
    <row r="330" spans="5:11" x14ac:dyDescent="0.2">
      <c r="E330" t="s">
        <v>1764</v>
      </c>
      <c r="G330">
        <f>SUM(G315:G327)</f>
        <v>210</v>
      </c>
      <c r="I330">
        <f>SUM(I315:I327)</f>
        <v>210</v>
      </c>
      <c r="J330">
        <f>SUM(J315:J327)</f>
        <v>210</v>
      </c>
    </row>
    <row r="331" spans="5:11" x14ac:dyDescent="0.2">
      <c r="E331" t="s">
        <v>1766</v>
      </c>
      <c r="G331">
        <f>SUM(G316:G327)</f>
        <v>40</v>
      </c>
      <c r="I331">
        <f>SUM(I316:I327)</f>
        <v>24</v>
      </c>
      <c r="J331">
        <f>SUM(J316:J327)</f>
        <v>10</v>
      </c>
    </row>
    <row r="332" spans="5:11" x14ac:dyDescent="0.2">
      <c r="E332" t="s">
        <v>1976</v>
      </c>
      <c r="G332">
        <f>SUM(G317:G327)</f>
        <v>17</v>
      </c>
      <c r="I332">
        <f>SUM(I317:I327)</f>
        <v>9</v>
      </c>
      <c r="J332">
        <f>SUM(J317:J327)</f>
        <v>1</v>
      </c>
    </row>
  </sheetData>
  <sortState xmlns:xlrd2="http://schemas.microsoft.com/office/spreadsheetml/2017/richdata2" ref="A2:F313">
    <sortCondition ref="B2:B313"/>
    <sortCondition ref="D2:D3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Cadmium</vt:lpstr>
      <vt:lpstr>Cobalt</vt:lpstr>
      <vt:lpstr>Copper</vt:lpstr>
      <vt:lpstr>Manganese</vt:lpstr>
      <vt:lpstr>ManganeseNoMutators</vt:lpstr>
      <vt:lpstr>Nickle</vt:lpstr>
      <vt:lpstr>Zinc</vt:lpstr>
      <vt:lpstr>All with mutators</vt:lpstr>
      <vt:lpstr>AllNoMutators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Otto</dc:creator>
  <cp:lastModifiedBy>Anna Bazzicalupo</cp:lastModifiedBy>
  <dcterms:created xsi:type="dcterms:W3CDTF">2024-10-19T20:30:00Z</dcterms:created>
  <dcterms:modified xsi:type="dcterms:W3CDTF">2024-11-23T19:26:28Z</dcterms:modified>
</cp:coreProperties>
</file>