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hidePivotFieldList="1" defaultThemeVersion="124226"/>
  <mc:AlternateContent xmlns:mc="http://schemas.openxmlformats.org/markup-compatibility/2006">
    <mc:Choice Requires="x15">
      <x15ac:absPath xmlns:x15ac="http://schemas.microsoft.com/office/spreadsheetml/2010/11/ac" url="C:\Users\joelk\Downloads\"/>
    </mc:Choice>
  </mc:AlternateContent>
  <xr:revisionPtr revIDLastSave="0" documentId="10_ncr:8100000_{09792D0E-5736-4D28-8316-BE24008073C3}" xr6:coauthVersionLast="32" xr6:coauthVersionMax="32" xr10:uidLastSave="{00000000-0000-0000-0000-000000000000}"/>
  <bookViews>
    <workbookView xWindow="0" yWindow="0" windowWidth="13224" windowHeight="6624" activeTab="2" xr2:uid="{00000000-000D-0000-FFFF-FFFF00000000}"/>
  </bookViews>
  <sheets>
    <sheet name="Regional Sales" sheetId="2" r:id="rId1"/>
    <sheet name="Monthly Sales Trend" sheetId="3" r:id="rId2"/>
    <sheet name="Top 5 Best-Selling Products" sheetId="5" r:id="rId3"/>
    <sheet name="Profit by Category" sheetId="6" r:id="rId4"/>
    <sheet name="Dataset" sheetId="1" r:id="rId5"/>
    <sheet name="Dashboard" sheetId="7" r:id="rId6"/>
  </sheets>
  <definedNames>
    <definedName name="Slicer_Product_Category">#N/A</definedName>
    <definedName name="Slicer_Region">#N/A</definedName>
  </definedNames>
  <calcPr calcId="162913"/>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B4" i="7" l="1"/>
  <c r="B3" i="7"/>
  <c r="B2" i="7"/>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2" i="1"/>
</calcChain>
</file>

<file path=xl/sharedStrings.xml><?xml version="1.0" encoding="utf-8"?>
<sst xmlns="http://schemas.openxmlformats.org/spreadsheetml/2006/main" count="6778" uniqueCount="1750">
  <si>
    <t>Order ID</t>
  </si>
  <si>
    <t>Order Date</t>
  </si>
  <si>
    <t>Customer Name</t>
  </si>
  <si>
    <t>Region</t>
  </si>
  <si>
    <t>Product Category</t>
  </si>
  <si>
    <t>Product Name</t>
  </si>
  <si>
    <t>Quantity</t>
  </si>
  <si>
    <t>Unit Price</t>
  </si>
  <si>
    <t>Sales Amount</t>
  </si>
  <si>
    <t>Profit</t>
  </si>
  <si>
    <t>ORD10000</t>
  </si>
  <si>
    <t>ORD10001</t>
  </si>
  <si>
    <t>ORD10002</t>
  </si>
  <si>
    <t>ORD10003</t>
  </si>
  <si>
    <t>ORD10004</t>
  </si>
  <si>
    <t>ORD10005</t>
  </si>
  <si>
    <t>ORD10006</t>
  </si>
  <si>
    <t>ORD10007</t>
  </si>
  <si>
    <t>ORD10008</t>
  </si>
  <si>
    <t>ORD10009</t>
  </si>
  <si>
    <t>ORD10010</t>
  </si>
  <si>
    <t>ORD10011</t>
  </si>
  <si>
    <t>ORD10012</t>
  </si>
  <si>
    <t>ORD10013</t>
  </si>
  <si>
    <t>ORD10014</t>
  </si>
  <si>
    <t>ORD10015</t>
  </si>
  <si>
    <t>ORD10016</t>
  </si>
  <si>
    <t>ORD10017</t>
  </si>
  <si>
    <t>ORD10018</t>
  </si>
  <si>
    <t>ORD10019</t>
  </si>
  <si>
    <t>ORD10020</t>
  </si>
  <si>
    <t>ORD10021</t>
  </si>
  <si>
    <t>ORD10022</t>
  </si>
  <si>
    <t>ORD10023</t>
  </si>
  <si>
    <t>ORD10024</t>
  </si>
  <si>
    <t>ORD10025</t>
  </si>
  <si>
    <t>ORD10026</t>
  </si>
  <si>
    <t>ORD10027</t>
  </si>
  <si>
    <t>ORD10028</t>
  </si>
  <si>
    <t>ORD10029</t>
  </si>
  <si>
    <t>ORD10030</t>
  </si>
  <si>
    <t>ORD10031</t>
  </si>
  <si>
    <t>ORD10032</t>
  </si>
  <si>
    <t>ORD10033</t>
  </si>
  <si>
    <t>ORD10034</t>
  </si>
  <si>
    <t>ORD10035</t>
  </si>
  <si>
    <t>ORD10036</t>
  </si>
  <si>
    <t>ORD10037</t>
  </si>
  <si>
    <t>ORD10038</t>
  </si>
  <si>
    <t>ORD10039</t>
  </si>
  <si>
    <t>ORD10040</t>
  </si>
  <si>
    <t>ORD10041</t>
  </si>
  <si>
    <t>ORD10042</t>
  </si>
  <si>
    <t>ORD10043</t>
  </si>
  <si>
    <t>ORD10044</t>
  </si>
  <si>
    <t>ORD10045</t>
  </si>
  <si>
    <t>ORD10046</t>
  </si>
  <si>
    <t>ORD10047</t>
  </si>
  <si>
    <t>ORD10048</t>
  </si>
  <si>
    <t>ORD10049</t>
  </si>
  <si>
    <t>ORD10050</t>
  </si>
  <si>
    <t>ORD10051</t>
  </si>
  <si>
    <t>ORD10052</t>
  </si>
  <si>
    <t>ORD10053</t>
  </si>
  <si>
    <t>ORD10054</t>
  </si>
  <si>
    <t>ORD10055</t>
  </si>
  <si>
    <t>ORD10056</t>
  </si>
  <si>
    <t>ORD10057</t>
  </si>
  <si>
    <t>ORD10058</t>
  </si>
  <si>
    <t>ORD10059</t>
  </si>
  <si>
    <t>ORD10060</t>
  </si>
  <si>
    <t>ORD10061</t>
  </si>
  <si>
    <t>ORD10062</t>
  </si>
  <si>
    <t>ORD10063</t>
  </si>
  <si>
    <t>ORD10064</t>
  </si>
  <si>
    <t>ORD10065</t>
  </si>
  <si>
    <t>ORD10066</t>
  </si>
  <si>
    <t>ORD10067</t>
  </si>
  <si>
    <t>ORD10068</t>
  </si>
  <si>
    <t>ORD10069</t>
  </si>
  <si>
    <t>ORD10070</t>
  </si>
  <si>
    <t>ORD10071</t>
  </si>
  <si>
    <t>ORD10072</t>
  </si>
  <si>
    <t>ORD10073</t>
  </si>
  <si>
    <t>ORD10074</t>
  </si>
  <si>
    <t>ORD10075</t>
  </si>
  <si>
    <t>ORD10076</t>
  </si>
  <si>
    <t>ORD10077</t>
  </si>
  <si>
    <t>ORD10078</t>
  </si>
  <si>
    <t>ORD10079</t>
  </si>
  <si>
    <t>ORD10080</t>
  </si>
  <si>
    <t>ORD10081</t>
  </si>
  <si>
    <t>ORD10082</t>
  </si>
  <si>
    <t>ORD10083</t>
  </si>
  <si>
    <t>ORD10084</t>
  </si>
  <si>
    <t>ORD10085</t>
  </si>
  <si>
    <t>ORD10086</t>
  </si>
  <si>
    <t>ORD10087</t>
  </si>
  <si>
    <t>ORD10088</t>
  </si>
  <si>
    <t>ORD10089</t>
  </si>
  <si>
    <t>ORD10090</t>
  </si>
  <si>
    <t>ORD10091</t>
  </si>
  <si>
    <t>ORD10092</t>
  </si>
  <si>
    <t>ORD10093</t>
  </si>
  <si>
    <t>ORD10094</t>
  </si>
  <si>
    <t>ORD10095</t>
  </si>
  <si>
    <t>ORD10096</t>
  </si>
  <si>
    <t>ORD10097</t>
  </si>
  <si>
    <t>ORD10098</t>
  </si>
  <si>
    <t>ORD10099</t>
  </si>
  <si>
    <t>ORD10100</t>
  </si>
  <si>
    <t>ORD10101</t>
  </si>
  <si>
    <t>ORD10102</t>
  </si>
  <si>
    <t>ORD10103</t>
  </si>
  <si>
    <t>ORD10104</t>
  </si>
  <si>
    <t>ORD10105</t>
  </si>
  <si>
    <t>ORD10106</t>
  </si>
  <si>
    <t>ORD10107</t>
  </si>
  <si>
    <t>ORD10108</t>
  </si>
  <si>
    <t>ORD10109</t>
  </si>
  <si>
    <t>ORD10110</t>
  </si>
  <si>
    <t>ORD10111</t>
  </si>
  <si>
    <t>ORD10112</t>
  </si>
  <si>
    <t>ORD10113</t>
  </si>
  <si>
    <t>ORD10114</t>
  </si>
  <si>
    <t>ORD10115</t>
  </si>
  <si>
    <t>ORD10116</t>
  </si>
  <si>
    <t>ORD10117</t>
  </si>
  <si>
    <t>ORD10118</t>
  </si>
  <si>
    <t>ORD10119</t>
  </si>
  <si>
    <t>ORD10120</t>
  </si>
  <si>
    <t>ORD10121</t>
  </si>
  <si>
    <t>ORD10122</t>
  </si>
  <si>
    <t>ORD10123</t>
  </si>
  <si>
    <t>ORD10124</t>
  </si>
  <si>
    <t>ORD10125</t>
  </si>
  <si>
    <t>ORD10126</t>
  </si>
  <si>
    <t>ORD10127</t>
  </si>
  <si>
    <t>ORD10128</t>
  </si>
  <si>
    <t>ORD10129</t>
  </si>
  <si>
    <t>ORD10130</t>
  </si>
  <si>
    <t>ORD10131</t>
  </si>
  <si>
    <t>ORD10132</t>
  </si>
  <si>
    <t>ORD10133</t>
  </si>
  <si>
    <t>ORD10134</t>
  </si>
  <si>
    <t>ORD10135</t>
  </si>
  <si>
    <t>ORD10136</t>
  </si>
  <si>
    <t>ORD10137</t>
  </si>
  <si>
    <t>ORD10138</t>
  </si>
  <si>
    <t>ORD10139</t>
  </si>
  <si>
    <t>ORD10140</t>
  </si>
  <si>
    <t>ORD10141</t>
  </si>
  <si>
    <t>ORD10142</t>
  </si>
  <si>
    <t>ORD10143</t>
  </si>
  <si>
    <t>ORD10144</t>
  </si>
  <si>
    <t>ORD10145</t>
  </si>
  <si>
    <t>ORD10146</t>
  </si>
  <si>
    <t>ORD10147</t>
  </si>
  <si>
    <t>ORD10148</t>
  </si>
  <si>
    <t>ORD10149</t>
  </si>
  <si>
    <t>ORD10150</t>
  </si>
  <si>
    <t>ORD10151</t>
  </si>
  <si>
    <t>ORD10152</t>
  </si>
  <si>
    <t>ORD10153</t>
  </si>
  <si>
    <t>ORD10154</t>
  </si>
  <si>
    <t>ORD10155</t>
  </si>
  <si>
    <t>ORD10156</t>
  </si>
  <si>
    <t>ORD10157</t>
  </si>
  <si>
    <t>ORD10158</t>
  </si>
  <si>
    <t>ORD10159</t>
  </si>
  <si>
    <t>ORD10160</t>
  </si>
  <si>
    <t>ORD10161</t>
  </si>
  <si>
    <t>ORD10162</t>
  </si>
  <si>
    <t>ORD10163</t>
  </si>
  <si>
    <t>ORD10164</t>
  </si>
  <si>
    <t>ORD10165</t>
  </si>
  <si>
    <t>ORD10166</t>
  </si>
  <si>
    <t>ORD10167</t>
  </si>
  <si>
    <t>ORD10168</t>
  </si>
  <si>
    <t>ORD10169</t>
  </si>
  <si>
    <t>ORD10170</t>
  </si>
  <si>
    <t>ORD10171</t>
  </si>
  <si>
    <t>ORD10172</t>
  </si>
  <si>
    <t>ORD10173</t>
  </si>
  <si>
    <t>ORD10174</t>
  </si>
  <si>
    <t>ORD10175</t>
  </si>
  <si>
    <t>ORD10176</t>
  </si>
  <si>
    <t>ORD10177</t>
  </si>
  <si>
    <t>ORD10178</t>
  </si>
  <si>
    <t>ORD10179</t>
  </si>
  <si>
    <t>ORD10180</t>
  </si>
  <si>
    <t>ORD10181</t>
  </si>
  <si>
    <t>ORD10182</t>
  </si>
  <si>
    <t>ORD10183</t>
  </si>
  <si>
    <t>ORD10184</t>
  </si>
  <si>
    <t>ORD10185</t>
  </si>
  <si>
    <t>ORD10186</t>
  </si>
  <si>
    <t>ORD10187</t>
  </si>
  <si>
    <t>ORD10188</t>
  </si>
  <si>
    <t>ORD10189</t>
  </si>
  <si>
    <t>ORD10190</t>
  </si>
  <si>
    <t>ORD10191</t>
  </si>
  <si>
    <t>ORD10192</t>
  </si>
  <si>
    <t>ORD10193</t>
  </si>
  <si>
    <t>ORD10194</t>
  </si>
  <si>
    <t>ORD10195</t>
  </si>
  <si>
    <t>ORD10196</t>
  </si>
  <si>
    <t>ORD10197</t>
  </si>
  <si>
    <t>ORD10198</t>
  </si>
  <si>
    <t>ORD10199</t>
  </si>
  <si>
    <t>ORD10200</t>
  </si>
  <si>
    <t>ORD10201</t>
  </si>
  <si>
    <t>ORD10202</t>
  </si>
  <si>
    <t>ORD10203</t>
  </si>
  <si>
    <t>ORD10204</t>
  </si>
  <si>
    <t>ORD10205</t>
  </si>
  <si>
    <t>ORD10206</t>
  </si>
  <si>
    <t>ORD10207</t>
  </si>
  <si>
    <t>ORD10208</t>
  </si>
  <si>
    <t>ORD10209</t>
  </si>
  <si>
    <t>ORD10210</t>
  </si>
  <si>
    <t>ORD10211</t>
  </si>
  <si>
    <t>ORD10212</t>
  </si>
  <si>
    <t>ORD10213</t>
  </si>
  <si>
    <t>ORD10214</t>
  </si>
  <si>
    <t>ORD10215</t>
  </si>
  <si>
    <t>ORD10216</t>
  </si>
  <si>
    <t>ORD10217</t>
  </si>
  <si>
    <t>ORD10218</t>
  </si>
  <si>
    <t>ORD10219</t>
  </si>
  <si>
    <t>ORD10220</t>
  </si>
  <si>
    <t>ORD10221</t>
  </si>
  <si>
    <t>ORD10222</t>
  </si>
  <si>
    <t>ORD10223</t>
  </si>
  <si>
    <t>ORD10224</t>
  </si>
  <si>
    <t>ORD10225</t>
  </si>
  <si>
    <t>ORD10226</t>
  </si>
  <si>
    <t>ORD10227</t>
  </si>
  <si>
    <t>ORD10228</t>
  </si>
  <si>
    <t>ORD10229</t>
  </si>
  <si>
    <t>ORD10230</t>
  </si>
  <si>
    <t>ORD10231</t>
  </si>
  <si>
    <t>ORD10232</t>
  </si>
  <si>
    <t>ORD10233</t>
  </si>
  <si>
    <t>ORD10234</t>
  </si>
  <si>
    <t>ORD10235</t>
  </si>
  <si>
    <t>ORD10236</t>
  </si>
  <si>
    <t>ORD10237</t>
  </si>
  <si>
    <t>ORD10238</t>
  </si>
  <si>
    <t>ORD10239</t>
  </si>
  <si>
    <t>ORD10240</t>
  </si>
  <si>
    <t>ORD10241</t>
  </si>
  <si>
    <t>ORD10242</t>
  </si>
  <si>
    <t>ORD10243</t>
  </si>
  <si>
    <t>ORD10244</t>
  </si>
  <si>
    <t>ORD10245</t>
  </si>
  <si>
    <t>ORD10246</t>
  </si>
  <si>
    <t>ORD10247</t>
  </si>
  <si>
    <t>ORD10248</t>
  </si>
  <si>
    <t>ORD10249</t>
  </si>
  <si>
    <t>ORD10250</t>
  </si>
  <si>
    <t>ORD10251</t>
  </si>
  <si>
    <t>ORD10252</t>
  </si>
  <si>
    <t>ORD10253</t>
  </si>
  <si>
    <t>ORD10254</t>
  </si>
  <si>
    <t>ORD10255</t>
  </si>
  <si>
    <t>ORD10256</t>
  </si>
  <si>
    <t>ORD10257</t>
  </si>
  <si>
    <t>ORD10258</t>
  </si>
  <si>
    <t>ORD10259</t>
  </si>
  <si>
    <t>ORD10260</t>
  </si>
  <si>
    <t>ORD10261</t>
  </si>
  <si>
    <t>ORD10262</t>
  </si>
  <si>
    <t>ORD10263</t>
  </si>
  <si>
    <t>ORD10264</t>
  </si>
  <si>
    <t>ORD10265</t>
  </si>
  <si>
    <t>ORD10266</t>
  </si>
  <si>
    <t>ORD10267</t>
  </si>
  <si>
    <t>ORD10268</t>
  </si>
  <si>
    <t>ORD10269</t>
  </si>
  <si>
    <t>ORD10270</t>
  </si>
  <si>
    <t>ORD10271</t>
  </si>
  <si>
    <t>ORD10272</t>
  </si>
  <si>
    <t>ORD10273</t>
  </si>
  <si>
    <t>ORD10274</t>
  </si>
  <si>
    <t>ORD10275</t>
  </si>
  <si>
    <t>ORD10276</t>
  </si>
  <si>
    <t>ORD10277</t>
  </si>
  <si>
    <t>ORD10278</t>
  </si>
  <si>
    <t>ORD10279</t>
  </si>
  <si>
    <t>ORD10280</t>
  </si>
  <si>
    <t>ORD10281</t>
  </si>
  <si>
    <t>ORD10282</t>
  </si>
  <si>
    <t>ORD10283</t>
  </si>
  <si>
    <t>ORD10284</t>
  </si>
  <si>
    <t>ORD10285</t>
  </si>
  <si>
    <t>ORD10286</t>
  </si>
  <si>
    <t>ORD10287</t>
  </si>
  <si>
    <t>ORD10288</t>
  </si>
  <si>
    <t>ORD10289</t>
  </si>
  <si>
    <t>ORD10290</t>
  </si>
  <si>
    <t>ORD10291</t>
  </si>
  <si>
    <t>ORD10292</t>
  </si>
  <si>
    <t>ORD10293</t>
  </si>
  <si>
    <t>ORD10294</t>
  </si>
  <si>
    <t>ORD10295</t>
  </si>
  <si>
    <t>ORD10296</t>
  </si>
  <si>
    <t>ORD10297</t>
  </si>
  <si>
    <t>ORD10298</t>
  </si>
  <si>
    <t>ORD10299</t>
  </si>
  <si>
    <t>ORD10300</t>
  </si>
  <si>
    <t>ORD10301</t>
  </si>
  <si>
    <t>ORD10302</t>
  </si>
  <si>
    <t>ORD10303</t>
  </si>
  <si>
    <t>ORD10304</t>
  </si>
  <si>
    <t>ORD10305</t>
  </si>
  <si>
    <t>ORD10306</t>
  </si>
  <si>
    <t>ORD10307</t>
  </si>
  <si>
    <t>ORD10308</t>
  </si>
  <si>
    <t>ORD10309</t>
  </si>
  <si>
    <t>ORD10310</t>
  </si>
  <si>
    <t>ORD10311</t>
  </si>
  <si>
    <t>ORD10312</t>
  </si>
  <si>
    <t>ORD10313</t>
  </si>
  <si>
    <t>ORD10314</t>
  </si>
  <si>
    <t>ORD10315</t>
  </si>
  <si>
    <t>ORD10316</t>
  </si>
  <si>
    <t>ORD10317</t>
  </si>
  <si>
    <t>ORD10318</t>
  </si>
  <si>
    <t>ORD10319</t>
  </si>
  <si>
    <t>ORD10320</t>
  </si>
  <si>
    <t>ORD10321</t>
  </si>
  <si>
    <t>ORD10322</t>
  </si>
  <si>
    <t>ORD10323</t>
  </si>
  <si>
    <t>ORD10324</t>
  </si>
  <si>
    <t>ORD10325</t>
  </si>
  <si>
    <t>ORD10326</t>
  </si>
  <si>
    <t>ORD10327</t>
  </si>
  <si>
    <t>ORD10328</t>
  </si>
  <si>
    <t>ORD10329</t>
  </si>
  <si>
    <t>ORD10330</t>
  </si>
  <si>
    <t>ORD10331</t>
  </si>
  <si>
    <t>ORD10332</t>
  </si>
  <si>
    <t>ORD10333</t>
  </si>
  <si>
    <t>ORD10334</t>
  </si>
  <si>
    <t>ORD10335</t>
  </si>
  <si>
    <t>ORD10336</t>
  </si>
  <si>
    <t>ORD10337</t>
  </si>
  <si>
    <t>ORD10338</t>
  </si>
  <si>
    <t>ORD10339</t>
  </si>
  <si>
    <t>ORD10340</t>
  </si>
  <si>
    <t>ORD10341</t>
  </si>
  <si>
    <t>ORD10342</t>
  </si>
  <si>
    <t>ORD10343</t>
  </si>
  <si>
    <t>ORD10344</t>
  </si>
  <si>
    <t>ORD10345</t>
  </si>
  <si>
    <t>ORD10346</t>
  </si>
  <si>
    <t>ORD10347</t>
  </si>
  <si>
    <t>ORD10348</t>
  </si>
  <si>
    <t>ORD10349</t>
  </si>
  <si>
    <t>ORD10350</t>
  </si>
  <si>
    <t>ORD10351</t>
  </si>
  <si>
    <t>ORD10352</t>
  </si>
  <si>
    <t>ORD10353</t>
  </si>
  <si>
    <t>ORD10354</t>
  </si>
  <si>
    <t>ORD10355</t>
  </si>
  <si>
    <t>ORD10356</t>
  </si>
  <si>
    <t>ORD10357</t>
  </si>
  <si>
    <t>ORD10358</t>
  </si>
  <si>
    <t>ORD10359</t>
  </si>
  <si>
    <t>ORD10360</t>
  </si>
  <si>
    <t>ORD10361</t>
  </si>
  <si>
    <t>ORD10362</t>
  </si>
  <si>
    <t>ORD10363</t>
  </si>
  <si>
    <t>ORD10364</t>
  </si>
  <si>
    <t>ORD10365</t>
  </si>
  <si>
    <t>ORD10366</t>
  </si>
  <si>
    <t>ORD10367</t>
  </si>
  <si>
    <t>ORD10368</t>
  </si>
  <si>
    <t>ORD10369</t>
  </si>
  <si>
    <t>ORD10370</t>
  </si>
  <si>
    <t>ORD10371</t>
  </si>
  <si>
    <t>ORD10372</t>
  </si>
  <si>
    <t>ORD10373</t>
  </si>
  <si>
    <t>ORD10374</t>
  </si>
  <si>
    <t>ORD10375</t>
  </si>
  <si>
    <t>ORD10376</t>
  </si>
  <si>
    <t>ORD10377</t>
  </si>
  <si>
    <t>ORD10378</t>
  </si>
  <si>
    <t>ORD10379</t>
  </si>
  <si>
    <t>ORD10380</t>
  </si>
  <si>
    <t>ORD10381</t>
  </si>
  <si>
    <t>ORD10382</t>
  </si>
  <si>
    <t>ORD10383</t>
  </si>
  <si>
    <t>ORD10384</t>
  </si>
  <si>
    <t>ORD10385</t>
  </si>
  <si>
    <t>ORD10386</t>
  </si>
  <si>
    <t>ORD10387</t>
  </si>
  <si>
    <t>ORD10388</t>
  </si>
  <si>
    <t>ORD10389</t>
  </si>
  <si>
    <t>ORD10390</t>
  </si>
  <si>
    <t>ORD10391</t>
  </si>
  <si>
    <t>ORD10392</t>
  </si>
  <si>
    <t>ORD10393</t>
  </si>
  <si>
    <t>ORD10394</t>
  </si>
  <si>
    <t>ORD10395</t>
  </si>
  <si>
    <t>ORD10396</t>
  </si>
  <si>
    <t>ORD10397</t>
  </si>
  <si>
    <t>ORD10398</t>
  </si>
  <si>
    <t>ORD10399</t>
  </si>
  <si>
    <t>ORD10400</t>
  </si>
  <si>
    <t>ORD10401</t>
  </si>
  <si>
    <t>ORD10402</t>
  </si>
  <si>
    <t>ORD10403</t>
  </si>
  <si>
    <t>ORD10404</t>
  </si>
  <si>
    <t>ORD10405</t>
  </si>
  <si>
    <t>ORD10406</t>
  </si>
  <si>
    <t>ORD10407</t>
  </si>
  <si>
    <t>ORD10408</t>
  </si>
  <si>
    <t>ORD10409</t>
  </si>
  <si>
    <t>ORD10410</t>
  </si>
  <si>
    <t>ORD10411</t>
  </si>
  <si>
    <t>ORD10412</t>
  </si>
  <si>
    <t>ORD10413</t>
  </si>
  <si>
    <t>ORD10414</t>
  </si>
  <si>
    <t>ORD10415</t>
  </si>
  <si>
    <t>ORD10416</t>
  </si>
  <si>
    <t>ORD10417</t>
  </si>
  <si>
    <t>ORD10418</t>
  </si>
  <si>
    <t>ORD10419</t>
  </si>
  <si>
    <t>ORD10420</t>
  </si>
  <si>
    <t>ORD10421</t>
  </si>
  <si>
    <t>ORD10422</t>
  </si>
  <si>
    <t>ORD10423</t>
  </si>
  <si>
    <t>ORD10424</t>
  </si>
  <si>
    <t>ORD10425</t>
  </si>
  <si>
    <t>ORD10426</t>
  </si>
  <si>
    <t>ORD10427</t>
  </si>
  <si>
    <t>ORD10428</t>
  </si>
  <si>
    <t>ORD10429</t>
  </si>
  <si>
    <t>ORD10430</t>
  </si>
  <si>
    <t>ORD10431</t>
  </si>
  <si>
    <t>ORD10432</t>
  </si>
  <si>
    <t>ORD10433</t>
  </si>
  <si>
    <t>ORD10434</t>
  </si>
  <si>
    <t>ORD10435</t>
  </si>
  <si>
    <t>ORD10436</t>
  </si>
  <si>
    <t>ORD10437</t>
  </si>
  <si>
    <t>ORD10438</t>
  </si>
  <si>
    <t>ORD10439</t>
  </si>
  <si>
    <t>ORD10440</t>
  </si>
  <si>
    <t>ORD10441</t>
  </si>
  <si>
    <t>ORD10442</t>
  </si>
  <si>
    <t>ORD10443</t>
  </si>
  <si>
    <t>ORD10444</t>
  </si>
  <si>
    <t>ORD10445</t>
  </si>
  <si>
    <t>ORD10446</t>
  </si>
  <si>
    <t>ORD10447</t>
  </si>
  <si>
    <t>ORD10448</t>
  </si>
  <si>
    <t>ORD10449</t>
  </si>
  <si>
    <t>ORD10450</t>
  </si>
  <si>
    <t>ORD10451</t>
  </si>
  <si>
    <t>ORD10452</t>
  </si>
  <si>
    <t>ORD10453</t>
  </si>
  <si>
    <t>ORD10454</t>
  </si>
  <si>
    <t>ORD10455</t>
  </si>
  <si>
    <t>ORD10456</t>
  </si>
  <si>
    <t>ORD10457</t>
  </si>
  <si>
    <t>ORD10458</t>
  </si>
  <si>
    <t>ORD10459</t>
  </si>
  <si>
    <t>ORD10460</t>
  </si>
  <si>
    <t>ORD10461</t>
  </si>
  <si>
    <t>ORD10462</t>
  </si>
  <si>
    <t>ORD10463</t>
  </si>
  <si>
    <t>ORD10464</t>
  </si>
  <si>
    <t>ORD10465</t>
  </si>
  <si>
    <t>ORD10466</t>
  </si>
  <si>
    <t>ORD10467</t>
  </si>
  <si>
    <t>ORD10468</t>
  </si>
  <si>
    <t>ORD10469</t>
  </si>
  <si>
    <t>ORD10470</t>
  </si>
  <si>
    <t>ORD10471</t>
  </si>
  <si>
    <t>ORD10472</t>
  </si>
  <si>
    <t>ORD10473</t>
  </si>
  <si>
    <t>ORD10474</t>
  </si>
  <si>
    <t>ORD10475</t>
  </si>
  <si>
    <t>ORD10476</t>
  </si>
  <si>
    <t>ORD10477</t>
  </si>
  <si>
    <t>ORD10478</t>
  </si>
  <si>
    <t>ORD10479</t>
  </si>
  <si>
    <t>ORD10480</t>
  </si>
  <si>
    <t>ORD10481</t>
  </si>
  <si>
    <t>ORD10482</t>
  </si>
  <si>
    <t>ORD10483</t>
  </si>
  <si>
    <t>ORD10484</t>
  </si>
  <si>
    <t>ORD10485</t>
  </si>
  <si>
    <t>ORD10486</t>
  </si>
  <si>
    <t>ORD10487</t>
  </si>
  <si>
    <t>ORD10488</t>
  </si>
  <si>
    <t>ORD10489</t>
  </si>
  <si>
    <t>ORD10490</t>
  </si>
  <si>
    <t>ORD10491</t>
  </si>
  <si>
    <t>ORD10492</t>
  </si>
  <si>
    <t>ORD10493</t>
  </si>
  <si>
    <t>ORD10494</t>
  </si>
  <si>
    <t>ORD10495</t>
  </si>
  <si>
    <t>ORD10496</t>
  </si>
  <si>
    <t>ORD10497</t>
  </si>
  <si>
    <t>ORD10498</t>
  </si>
  <si>
    <t>ORD10499</t>
  </si>
  <si>
    <t>ORD10500</t>
  </si>
  <si>
    <t>ORD10501</t>
  </si>
  <si>
    <t>ORD10502</t>
  </si>
  <si>
    <t>ORD10503</t>
  </si>
  <si>
    <t>ORD10504</t>
  </si>
  <si>
    <t>ORD10505</t>
  </si>
  <si>
    <t>ORD10506</t>
  </si>
  <si>
    <t>ORD10507</t>
  </si>
  <si>
    <t>ORD10508</t>
  </si>
  <si>
    <t>ORD10509</t>
  </si>
  <si>
    <t>ORD10510</t>
  </si>
  <si>
    <t>ORD10511</t>
  </si>
  <si>
    <t>ORD10512</t>
  </si>
  <si>
    <t>ORD10513</t>
  </si>
  <si>
    <t>ORD10514</t>
  </si>
  <si>
    <t>ORD10515</t>
  </si>
  <si>
    <t>ORD10516</t>
  </si>
  <si>
    <t>ORD10517</t>
  </si>
  <si>
    <t>ORD10518</t>
  </si>
  <si>
    <t>ORD10519</t>
  </si>
  <si>
    <t>ORD10520</t>
  </si>
  <si>
    <t>ORD10521</t>
  </si>
  <si>
    <t>ORD10522</t>
  </si>
  <si>
    <t>ORD10523</t>
  </si>
  <si>
    <t>ORD10524</t>
  </si>
  <si>
    <t>ORD10525</t>
  </si>
  <si>
    <t>ORD10526</t>
  </si>
  <si>
    <t>ORD10527</t>
  </si>
  <si>
    <t>ORD10528</t>
  </si>
  <si>
    <t>ORD10529</t>
  </si>
  <si>
    <t>ORD10530</t>
  </si>
  <si>
    <t>ORD10531</t>
  </si>
  <si>
    <t>ORD10532</t>
  </si>
  <si>
    <t>ORD10533</t>
  </si>
  <si>
    <t>ORD10534</t>
  </si>
  <si>
    <t>ORD10535</t>
  </si>
  <si>
    <t>ORD10536</t>
  </si>
  <si>
    <t>ORD10537</t>
  </si>
  <si>
    <t>ORD10538</t>
  </si>
  <si>
    <t>ORD10539</t>
  </si>
  <si>
    <t>ORD10540</t>
  </si>
  <si>
    <t>ORD10541</t>
  </si>
  <si>
    <t>ORD10542</t>
  </si>
  <si>
    <t>ORD10543</t>
  </si>
  <si>
    <t>ORD10544</t>
  </si>
  <si>
    <t>ORD10545</t>
  </si>
  <si>
    <t>ORD10546</t>
  </si>
  <si>
    <t>ORD10547</t>
  </si>
  <si>
    <t>ORD10548</t>
  </si>
  <si>
    <t>ORD10549</t>
  </si>
  <si>
    <t>ORD10550</t>
  </si>
  <si>
    <t>ORD10551</t>
  </si>
  <si>
    <t>ORD10552</t>
  </si>
  <si>
    <t>ORD10553</t>
  </si>
  <si>
    <t>ORD10554</t>
  </si>
  <si>
    <t>ORD10555</t>
  </si>
  <si>
    <t>ORD10556</t>
  </si>
  <si>
    <t>ORD10557</t>
  </si>
  <si>
    <t>ORD10558</t>
  </si>
  <si>
    <t>ORD10559</t>
  </si>
  <si>
    <t>ORD10560</t>
  </si>
  <si>
    <t>ORD10561</t>
  </si>
  <si>
    <t>ORD10562</t>
  </si>
  <si>
    <t>ORD10563</t>
  </si>
  <si>
    <t>ORD10564</t>
  </si>
  <si>
    <t>ORD10565</t>
  </si>
  <si>
    <t>ORD10566</t>
  </si>
  <si>
    <t>ORD10567</t>
  </si>
  <si>
    <t>ORD10568</t>
  </si>
  <si>
    <t>ORD10569</t>
  </si>
  <si>
    <t>ORD10570</t>
  </si>
  <si>
    <t>ORD10571</t>
  </si>
  <si>
    <t>ORD10572</t>
  </si>
  <si>
    <t>ORD10573</t>
  </si>
  <si>
    <t>ORD10574</t>
  </si>
  <si>
    <t>ORD10575</t>
  </si>
  <si>
    <t>ORD10576</t>
  </si>
  <si>
    <t>ORD10577</t>
  </si>
  <si>
    <t>ORD10578</t>
  </si>
  <si>
    <t>ORD10579</t>
  </si>
  <si>
    <t>ORD10580</t>
  </si>
  <si>
    <t>ORD10581</t>
  </si>
  <si>
    <t>ORD10582</t>
  </si>
  <si>
    <t>ORD10583</t>
  </si>
  <si>
    <t>ORD10584</t>
  </si>
  <si>
    <t>ORD10585</t>
  </si>
  <si>
    <t>ORD10586</t>
  </si>
  <si>
    <t>ORD10587</t>
  </si>
  <si>
    <t>ORD10588</t>
  </si>
  <si>
    <t>ORD10589</t>
  </si>
  <si>
    <t>ORD10590</t>
  </si>
  <si>
    <t>ORD10591</t>
  </si>
  <si>
    <t>ORD10592</t>
  </si>
  <si>
    <t>ORD10593</t>
  </si>
  <si>
    <t>ORD10594</t>
  </si>
  <si>
    <t>ORD10595</t>
  </si>
  <si>
    <t>ORD10596</t>
  </si>
  <si>
    <t>ORD10597</t>
  </si>
  <si>
    <t>ORD10598</t>
  </si>
  <si>
    <t>ORD10599</t>
  </si>
  <si>
    <t>ORD10600</t>
  </si>
  <si>
    <t>ORD10601</t>
  </si>
  <si>
    <t>ORD10602</t>
  </si>
  <si>
    <t>ORD10603</t>
  </si>
  <si>
    <t>ORD10604</t>
  </si>
  <si>
    <t>ORD10605</t>
  </si>
  <si>
    <t>ORD10606</t>
  </si>
  <si>
    <t>ORD10607</t>
  </si>
  <si>
    <t>ORD10608</t>
  </si>
  <si>
    <t>ORD10609</t>
  </si>
  <si>
    <t>ORD10610</t>
  </si>
  <si>
    <t>ORD10611</t>
  </si>
  <si>
    <t>ORD10612</t>
  </si>
  <si>
    <t>ORD10613</t>
  </si>
  <si>
    <t>ORD10614</t>
  </si>
  <si>
    <t>ORD10615</t>
  </si>
  <si>
    <t>ORD10616</t>
  </si>
  <si>
    <t>ORD10617</t>
  </si>
  <si>
    <t>ORD10618</t>
  </si>
  <si>
    <t>ORD10619</t>
  </si>
  <si>
    <t>ORD10620</t>
  </si>
  <si>
    <t>ORD10621</t>
  </si>
  <si>
    <t>ORD10622</t>
  </si>
  <si>
    <t>ORD10623</t>
  </si>
  <si>
    <t>ORD10624</t>
  </si>
  <si>
    <t>ORD10625</t>
  </si>
  <si>
    <t>ORD10626</t>
  </si>
  <si>
    <t>ORD10627</t>
  </si>
  <si>
    <t>ORD10628</t>
  </si>
  <si>
    <t>ORD10629</t>
  </si>
  <si>
    <t>ORD10630</t>
  </si>
  <si>
    <t>ORD10631</t>
  </si>
  <si>
    <t>ORD10632</t>
  </si>
  <si>
    <t>ORD10633</t>
  </si>
  <si>
    <t>ORD10634</t>
  </si>
  <si>
    <t>ORD10635</t>
  </si>
  <si>
    <t>ORD10636</t>
  </si>
  <si>
    <t>ORD10637</t>
  </si>
  <si>
    <t>ORD10638</t>
  </si>
  <si>
    <t>ORD10639</t>
  </si>
  <si>
    <t>ORD10640</t>
  </si>
  <si>
    <t>ORD10641</t>
  </si>
  <si>
    <t>ORD10642</t>
  </si>
  <si>
    <t>ORD10643</t>
  </si>
  <si>
    <t>ORD10644</t>
  </si>
  <si>
    <t>ORD10645</t>
  </si>
  <si>
    <t>ORD10646</t>
  </si>
  <si>
    <t>ORD10647</t>
  </si>
  <si>
    <t>ORD10648</t>
  </si>
  <si>
    <t>ORD10649</t>
  </si>
  <si>
    <t>ORD10650</t>
  </si>
  <si>
    <t>ORD10651</t>
  </si>
  <si>
    <t>ORD10652</t>
  </si>
  <si>
    <t>ORD10653</t>
  </si>
  <si>
    <t>ORD10654</t>
  </si>
  <si>
    <t>ORD10655</t>
  </si>
  <si>
    <t>ORD10656</t>
  </si>
  <si>
    <t>ORD10657</t>
  </si>
  <si>
    <t>ORD10658</t>
  </si>
  <si>
    <t>ORD10659</t>
  </si>
  <si>
    <t>ORD10660</t>
  </si>
  <si>
    <t>ORD10661</t>
  </si>
  <si>
    <t>ORD10662</t>
  </si>
  <si>
    <t>ORD10663</t>
  </si>
  <si>
    <t>ORD10664</t>
  </si>
  <si>
    <t>ORD10665</t>
  </si>
  <si>
    <t>ORD10666</t>
  </si>
  <si>
    <t>ORD10667</t>
  </si>
  <si>
    <t>ORD10668</t>
  </si>
  <si>
    <t>ORD10669</t>
  </si>
  <si>
    <t>ORD10670</t>
  </si>
  <si>
    <t>ORD10671</t>
  </si>
  <si>
    <t>ORD10672</t>
  </si>
  <si>
    <t>ORD10673</t>
  </si>
  <si>
    <t>ORD10674</t>
  </si>
  <si>
    <t>ORD10675</t>
  </si>
  <si>
    <t>ORD10676</t>
  </si>
  <si>
    <t>ORD10677</t>
  </si>
  <si>
    <t>ORD10678</t>
  </si>
  <si>
    <t>ORD10679</t>
  </si>
  <si>
    <t>ORD10680</t>
  </si>
  <si>
    <t>ORD10681</t>
  </si>
  <si>
    <t>ORD10682</t>
  </si>
  <si>
    <t>ORD10683</t>
  </si>
  <si>
    <t>ORD10684</t>
  </si>
  <si>
    <t>ORD10685</t>
  </si>
  <si>
    <t>ORD10686</t>
  </si>
  <si>
    <t>ORD10687</t>
  </si>
  <si>
    <t>ORD10688</t>
  </si>
  <si>
    <t>ORD10689</t>
  </si>
  <si>
    <t>ORD10690</t>
  </si>
  <si>
    <t>ORD10691</t>
  </si>
  <si>
    <t>ORD10692</t>
  </si>
  <si>
    <t>ORD10693</t>
  </si>
  <si>
    <t>ORD10694</t>
  </si>
  <si>
    <t>ORD10695</t>
  </si>
  <si>
    <t>ORD10696</t>
  </si>
  <si>
    <t>ORD10697</t>
  </si>
  <si>
    <t>ORD10698</t>
  </si>
  <si>
    <t>ORD10699</t>
  </si>
  <si>
    <t>ORD10700</t>
  </si>
  <si>
    <t>ORD10701</t>
  </si>
  <si>
    <t>ORD10702</t>
  </si>
  <si>
    <t>ORD10703</t>
  </si>
  <si>
    <t>ORD10704</t>
  </si>
  <si>
    <t>ORD10705</t>
  </si>
  <si>
    <t>ORD10706</t>
  </si>
  <si>
    <t>ORD10707</t>
  </si>
  <si>
    <t>ORD10708</t>
  </si>
  <si>
    <t>ORD10709</t>
  </si>
  <si>
    <t>ORD10710</t>
  </si>
  <si>
    <t>ORD10711</t>
  </si>
  <si>
    <t>ORD10712</t>
  </si>
  <si>
    <t>ORD10713</t>
  </si>
  <si>
    <t>ORD10714</t>
  </si>
  <si>
    <t>ORD10715</t>
  </si>
  <si>
    <t>ORD10716</t>
  </si>
  <si>
    <t>ORD10717</t>
  </si>
  <si>
    <t>ORD10718</t>
  </si>
  <si>
    <t>ORD10719</t>
  </si>
  <si>
    <t>ORD10720</t>
  </si>
  <si>
    <t>ORD10721</t>
  </si>
  <si>
    <t>ORD10722</t>
  </si>
  <si>
    <t>ORD10723</t>
  </si>
  <si>
    <t>ORD10724</t>
  </si>
  <si>
    <t>ORD10725</t>
  </si>
  <si>
    <t>ORD10726</t>
  </si>
  <si>
    <t>ORD10727</t>
  </si>
  <si>
    <t>ORD10728</t>
  </si>
  <si>
    <t>ORD10729</t>
  </si>
  <si>
    <t>ORD10730</t>
  </si>
  <si>
    <t>ORD10731</t>
  </si>
  <si>
    <t>ORD10732</t>
  </si>
  <si>
    <t>ORD10733</t>
  </si>
  <si>
    <t>ORD10734</t>
  </si>
  <si>
    <t>ORD10735</t>
  </si>
  <si>
    <t>ORD10736</t>
  </si>
  <si>
    <t>ORD10737</t>
  </si>
  <si>
    <t>ORD10738</t>
  </si>
  <si>
    <t>ORD10739</t>
  </si>
  <si>
    <t>ORD10740</t>
  </si>
  <si>
    <t>ORD10741</t>
  </si>
  <si>
    <t>ORD10742</t>
  </si>
  <si>
    <t>ORD10743</t>
  </si>
  <si>
    <t>ORD10744</t>
  </si>
  <si>
    <t>ORD10745</t>
  </si>
  <si>
    <t>ORD10746</t>
  </si>
  <si>
    <t>ORD10747</t>
  </si>
  <si>
    <t>ORD10748</t>
  </si>
  <si>
    <t>ORD10749</t>
  </si>
  <si>
    <t>ORD10750</t>
  </si>
  <si>
    <t>ORD10751</t>
  </si>
  <si>
    <t>ORD10752</t>
  </si>
  <si>
    <t>ORD10753</t>
  </si>
  <si>
    <t>ORD10754</t>
  </si>
  <si>
    <t>ORD10755</t>
  </si>
  <si>
    <t>ORD10756</t>
  </si>
  <si>
    <t>ORD10757</t>
  </si>
  <si>
    <t>ORD10758</t>
  </si>
  <si>
    <t>ORD10759</t>
  </si>
  <si>
    <t>ORD10760</t>
  </si>
  <si>
    <t>ORD10761</t>
  </si>
  <si>
    <t>ORD10762</t>
  </si>
  <si>
    <t>ORD10763</t>
  </si>
  <si>
    <t>ORD10764</t>
  </si>
  <si>
    <t>ORD10765</t>
  </si>
  <si>
    <t>ORD10766</t>
  </si>
  <si>
    <t>ORD10767</t>
  </si>
  <si>
    <t>ORD10768</t>
  </si>
  <si>
    <t>ORD10769</t>
  </si>
  <si>
    <t>ORD10770</t>
  </si>
  <si>
    <t>ORD10771</t>
  </si>
  <si>
    <t>ORD10772</t>
  </si>
  <si>
    <t>ORD10773</t>
  </si>
  <si>
    <t>ORD10774</t>
  </si>
  <si>
    <t>ORD10775</t>
  </si>
  <si>
    <t>ORD10776</t>
  </si>
  <si>
    <t>ORD10777</t>
  </si>
  <si>
    <t>ORD10778</t>
  </si>
  <si>
    <t>ORD10779</t>
  </si>
  <si>
    <t>ORD10780</t>
  </si>
  <si>
    <t>ORD10781</t>
  </si>
  <si>
    <t>ORD10782</t>
  </si>
  <si>
    <t>ORD10783</t>
  </si>
  <si>
    <t>ORD10784</t>
  </si>
  <si>
    <t>ORD10785</t>
  </si>
  <si>
    <t>ORD10786</t>
  </si>
  <si>
    <t>ORD10787</t>
  </si>
  <si>
    <t>ORD10788</t>
  </si>
  <si>
    <t>ORD10789</t>
  </si>
  <si>
    <t>ORD10790</t>
  </si>
  <si>
    <t>ORD10791</t>
  </si>
  <si>
    <t>ORD10792</t>
  </si>
  <si>
    <t>ORD10793</t>
  </si>
  <si>
    <t>ORD10794</t>
  </si>
  <si>
    <t>ORD10795</t>
  </si>
  <si>
    <t>ORD10796</t>
  </si>
  <si>
    <t>ORD10797</t>
  </si>
  <si>
    <t>ORD10798</t>
  </si>
  <si>
    <t>ORD10799</t>
  </si>
  <si>
    <t>ORD10800</t>
  </si>
  <si>
    <t>ORD10801</t>
  </si>
  <si>
    <t>ORD10802</t>
  </si>
  <si>
    <t>ORD10803</t>
  </si>
  <si>
    <t>ORD10804</t>
  </si>
  <si>
    <t>ORD10805</t>
  </si>
  <si>
    <t>ORD10806</t>
  </si>
  <si>
    <t>ORD10807</t>
  </si>
  <si>
    <t>ORD10808</t>
  </si>
  <si>
    <t>ORD10809</t>
  </si>
  <si>
    <t>ORD10810</t>
  </si>
  <si>
    <t>ORD10811</t>
  </si>
  <si>
    <t>ORD10812</t>
  </si>
  <si>
    <t>ORD10813</t>
  </si>
  <si>
    <t>ORD10814</t>
  </si>
  <si>
    <t>ORD10815</t>
  </si>
  <si>
    <t>ORD10816</t>
  </si>
  <si>
    <t>ORD10817</t>
  </si>
  <si>
    <t>ORD10818</t>
  </si>
  <si>
    <t>ORD10819</t>
  </si>
  <si>
    <t>ORD10820</t>
  </si>
  <si>
    <t>ORD10821</t>
  </si>
  <si>
    <t>ORD10822</t>
  </si>
  <si>
    <t>ORD10823</t>
  </si>
  <si>
    <t>ORD10824</t>
  </si>
  <si>
    <t>ORD10825</t>
  </si>
  <si>
    <t>ORD10826</t>
  </si>
  <si>
    <t>ORD10827</t>
  </si>
  <si>
    <t>ORD10828</t>
  </si>
  <si>
    <t>ORD10829</t>
  </si>
  <si>
    <t>ORD10830</t>
  </si>
  <si>
    <t>ORD10831</t>
  </si>
  <si>
    <t>ORD10832</t>
  </si>
  <si>
    <t>ORD10833</t>
  </si>
  <si>
    <t>ORD10834</t>
  </si>
  <si>
    <t>ORD10835</t>
  </si>
  <si>
    <t>ORD10836</t>
  </si>
  <si>
    <t>ORD10837</t>
  </si>
  <si>
    <t>ORD10838</t>
  </si>
  <si>
    <t>ORD10839</t>
  </si>
  <si>
    <t>ORD10840</t>
  </si>
  <si>
    <t>ORD10841</t>
  </si>
  <si>
    <t>ORD10842</t>
  </si>
  <si>
    <t>ORD10843</t>
  </si>
  <si>
    <t>ORD10844</t>
  </si>
  <si>
    <t>ORD10845</t>
  </si>
  <si>
    <t>ORD10846</t>
  </si>
  <si>
    <t>ORD10847</t>
  </si>
  <si>
    <t>ORD10848</t>
  </si>
  <si>
    <t>ORD10849</t>
  </si>
  <si>
    <t>ORD10850</t>
  </si>
  <si>
    <t>ORD10851</t>
  </si>
  <si>
    <t>ORD10852</t>
  </si>
  <si>
    <t>ORD10853</t>
  </si>
  <si>
    <t>ORD10854</t>
  </si>
  <si>
    <t>ORD10855</t>
  </si>
  <si>
    <t>ORD10856</t>
  </si>
  <si>
    <t>ORD10857</t>
  </si>
  <si>
    <t>ORD10858</t>
  </si>
  <si>
    <t>ORD10859</t>
  </si>
  <si>
    <t>ORD10860</t>
  </si>
  <si>
    <t>ORD10861</t>
  </si>
  <si>
    <t>ORD10862</t>
  </si>
  <si>
    <t>ORD10863</t>
  </si>
  <si>
    <t>ORD10864</t>
  </si>
  <si>
    <t>ORD10865</t>
  </si>
  <si>
    <t>ORD10866</t>
  </si>
  <si>
    <t>ORD10867</t>
  </si>
  <si>
    <t>ORD10868</t>
  </si>
  <si>
    <t>ORD10869</t>
  </si>
  <si>
    <t>ORD10870</t>
  </si>
  <si>
    <t>ORD10871</t>
  </si>
  <si>
    <t>ORD10872</t>
  </si>
  <si>
    <t>ORD10873</t>
  </si>
  <si>
    <t>ORD10874</t>
  </si>
  <si>
    <t>ORD10875</t>
  </si>
  <si>
    <t>ORD10876</t>
  </si>
  <si>
    <t>ORD10877</t>
  </si>
  <si>
    <t>ORD10878</t>
  </si>
  <si>
    <t>ORD10879</t>
  </si>
  <si>
    <t>ORD10880</t>
  </si>
  <si>
    <t>ORD10881</t>
  </si>
  <si>
    <t>ORD10882</t>
  </si>
  <si>
    <t>ORD10883</t>
  </si>
  <si>
    <t>ORD10884</t>
  </si>
  <si>
    <t>ORD10885</t>
  </si>
  <si>
    <t>ORD10886</t>
  </si>
  <si>
    <t>ORD10887</t>
  </si>
  <si>
    <t>ORD10888</t>
  </si>
  <si>
    <t>ORD10889</t>
  </si>
  <si>
    <t>ORD10890</t>
  </si>
  <si>
    <t>ORD10891</t>
  </si>
  <si>
    <t>ORD10892</t>
  </si>
  <si>
    <t>ORD10893</t>
  </si>
  <si>
    <t>ORD10894</t>
  </si>
  <si>
    <t>ORD10895</t>
  </si>
  <si>
    <t>ORD10896</t>
  </si>
  <si>
    <t>ORD10897</t>
  </si>
  <si>
    <t>ORD10898</t>
  </si>
  <si>
    <t>ORD10899</t>
  </si>
  <si>
    <t>ORD10900</t>
  </si>
  <si>
    <t>ORD10901</t>
  </si>
  <si>
    <t>ORD10902</t>
  </si>
  <si>
    <t>ORD10903</t>
  </si>
  <si>
    <t>ORD10904</t>
  </si>
  <si>
    <t>ORD10905</t>
  </si>
  <si>
    <t>ORD10906</t>
  </si>
  <si>
    <t>ORD10907</t>
  </si>
  <si>
    <t>ORD10908</t>
  </si>
  <si>
    <t>ORD10909</t>
  </si>
  <si>
    <t>ORD10910</t>
  </si>
  <si>
    <t>ORD10911</t>
  </si>
  <si>
    <t>ORD10912</t>
  </si>
  <si>
    <t>ORD10913</t>
  </si>
  <si>
    <t>ORD10914</t>
  </si>
  <si>
    <t>ORD10915</t>
  </si>
  <si>
    <t>ORD10916</t>
  </si>
  <si>
    <t>ORD10917</t>
  </si>
  <si>
    <t>ORD10918</t>
  </si>
  <si>
    <t>ORD10919</t>
  </si>
  <si>
    <t>ORD10920</t>
  </si>
  <si>
    <t>ORD10921</t>
  </si>
  <si>
    <t>ORD10922</t>
  </si>
  <si>
    <t>ORD10923</t>
  </si>
  <si>
    <t>ORD10924</t>
  </si>
  <si>
    <t>ORD10925</t>
  </si>
  <si>
    <t>ORD10926</t>
  </si>
  <si>
    <t>ORD10927</t>
  </si>
  <si>
    <t>ORD10928</t>
  </si>
  <si>
    <t>ORD10929</t>
  </si>
  <si>
    <t>ORD10930</t>
  </si>
  <si>
    <t>ORD10931</t>
  </si>
  <si>
    <t>ORD10932</t>
  </si>
  <si>
    <t>ORD10933</t>
  </si>
  <si>
    <t>ORD10934</t>
  </si>
  <si>
    <t>ORD10935</t>
  </si>
  <si>
    <t>ORD10936</t>
  </si>
  <si>
    <t>ORD10937</t>
  </si>
  <si>
    <t>ORD10938</t>
  </si>
  <si>
    <t>ORD10939</t>
  </si>
  <si>
    <t>ORD10940</t>
  </si>
  <si>
    <t>ORD10941</t>
  </si>
  <si>
    <t>ORD10942</t>
  </si>
  <si>
    <t>ORD10943</t>
  </si>
  <si>
    <t>ORD10944</t>
  </si>
  <si>
    <t>ORD10945</t>
  </si>
  <si>
    <t>ORD10946</t>
  </si>
  <si>
    <t>ORD10947</t>
  </si>
  <si>
    <t>ORD10948</t>
  </si>
  <si>
    <t>ORD10949</t>
  </si>
  <si>
    <t>ORD10950</t>
  </si>
  <si>
    <t>ORD10951</t>
  </si>
  <si>
    <t>ORD10952</t>
  </si>
  <si>
    <t>ORD10953</t>
  </si>
  <si>
    <t>ORD10954</t>
  </si>
  <si>
    <t>ORD10955</t>
  </si>
  <si>
    <t>ORD10956</t>
  </si>
  <si>
    <t>ORD10957</t>
  </si>
  <si>
    <t>ORD10958</t>
  </si>
  <si>
    <t>ORD10959</t>
  </si>
  <si>
    <t>ORD10960</t>
  </si>
  <si>
    <t>ORD10961</t>
  </si>
  <si>
    <t>ORD10962</t>
  </si>
  <si>
    <t>ORD10963</t>
  </si>
  <si>
    <t>ORD10964</t>
  </si>
  <si>
    <t>ORD10965</t>
  </si>
  <si>
    <t>ORD10966</t>
  </si>
  <si>
    <t>ORD10967</t>
  </si>
  <si>
    <t>ORD10968</t>
  </si>
  <si>
    <t>ORD10969</t>
  </si>
  <si>
    <t>ORD10970</t>
  </si>
  <si>
    <t>ORD10971</t>
  </si>
  <si>
    <t>ORD10972</t>
  </si>
  <si>
    <t>ORD10973</t>
  </si>
  <si>
    <t>ORD10974</t>
  </si>
  <si>
    <t>ORD10975</t>
  </si>
  <si>
    <t>ORD10976</t>
  </si>
  <si>
    <t>ORD10977</t>
  </si>
  <si>
    <t>ORD10978</t>
  </si>
  <si>
    <t>ORD10979</t>
  </si>
  <si>
    <t>ORD10980</t>
  </si>
  <si>
    <t>ORD10981</t>
  </si>
  <si>
    <t>ORD10982</t>
  </si>
  <si>
    <t>ORD10983</t>
  </si>
  <si>
    <t>ORD10984</t>
  </si>
  <si>
    <t>ORD10985</t>
  </si>
  <si>
    <t>ORD10986</t>
  </si>
  <si>
    <t>ORD10987</t>
  </si>
  <si>
    <t>ORD10988</t>
  </si>
  <si>
    <t>ORD10989</t>
  </si>
  <si>
    <t>ORD10990</t>
  </si>
  <si>
    <t>ORD10991</t>
  </si>
  <si>
    <t>ORD10992</t>
  </si>
  <si>
    <t>ORD10993</t>
  </si>
  <si>
    <t>ORD10994</t>
  </si>
  <si>
    <t>ORD10995</t>
  </si>
  <si>
    <t>ORD10996</t>
  </si>
  <si>
    <t>ORD10997</t>
  </si>
  <si>
    <t>ORD10998</t>
  </si>
  <si>
    <t>ORD10999</t>
  </si>
  <si>
    <t>2024-11-23</t>
  </si>
  <si>
    <t>2024-12-12</t>
  </si>
  <si>
    <t>2024-09-15</t>
  </si>
  <si>
    <t>2024-05-22</t>
  </si>
  <si>
    <t>2024-06-21</t>
  </si>
  <si>
    <t>2024-01-23</t>
  </si>
  <si>
    <t>2024-11-17</t>
  </si>
  <si>
    <t>2024-02-10</t>
  </si>
  <si>
    <t>2024-06-30</t>
  </si>
  <si>
    <t>2024-03-24</t>
  </si>
  <si>
    <t>2024-01-29</t>
  </si>
  <si>
    <t>2024-10-17</t>
  </si>
  <si>
    <t>2024-05-06</t>
  </si>
  <si>
    <t>2024-04-22</t>
  </si>
  <si>
    <t>2024-03-22</t>
  </si>
  <si>
    <t>2024-09-27</t>
  </si>
  <si>
    <t>2024-08-10</t>
  </si>
  <si>
    <t>2024-11-16</t>
  </si>
  <si>
    <t>2024-09-28</t>
  </si>
  <si>
    <t>2024-06-06</t>
  </si>
  <si>
    <t>2024-02-05</t>
  </si>
  <si>
    <t>2024-11-06</t>
  </si>
  <si>
    <t>2024-09-21</t>
  </si>
  <si>
    <t>2024-10-10</t>
  </si>
  <si>
    <t>2024-01-17</t>
  </si>
  <si>
    <t>2024-10-19</t>
  </si>
  <si>
    <t>2024-12-03</t>
  </si>
  <si>
    <t>2024-11-26</t>
  </si>
  <si>
    <t>2024-10-01</t>
  </si>
  <si>
    <t>2024-02-08</t>
  </si>
  <si>
    <t>2024-05-01</t>
  </si>
  <si>
    <t>2024-03-25</t>
  </si>
  <si>
    <t>2024-10-11</t>
  </si>
  <si>
    <t>2024-10-04</t>
  </si>
  <si>
    <t>2024-04-30</t>
  </si>
  <si>
    <t>2024-12-02</t>
  </si>
  <si>
    <t>2024-07-21</t>
  </si>
  <si>
    <t>2024-10-15</t>
  </si>
  <si>
    <t>2024-11-09</t>
  </si>
  <si>
    <t>2024-02-24</t>
  </si>
  <si>
    <t>2024-11-20</t>
  </si>
  <si>
    <t>2024-05-21</t>
  </si>
  <si>
    <t>2024-10-09</t>
  </si>
  <si>
    <t>2024-07-08</t>
  </si>
  <si>
    <t>2024-01-21</t>
  </si>
  <si>
    <t>2024-07-27</t>
  </si>
  <si>
    <t>2024-06-19</t>
  </si>
  <si>
    <t>2024-08-28</t>
  </si>
  <si>
    <t>2024-09-17</t>
  </si>
  <si>
    <t>2024-05-15</t>
  </si>
  <si>
    <t>2024-09-18</t>
  </si>
  <si>
    <t>2024-10-02</t>
  </si>
  <si>
    <t>2024-03-04</t>
  </si>
  <si>
    <t>2024-07-26</t>
  </si>
  <si>
    <t>2024-03-27</t>
  </si>
  <si>
    <t>2024-04-11</t>
  </si>
  <si>
    <t>2024-02-07</t>
  </si>
  <si>
    <t>2024-12-01</t>
  </si>
  <si>
    <t>2024-10-12</t>
  </si>
  <si>
    <t>2024-10-31</t>
  </si>
  <si>
    <t>2024-08-31</t>
  </si>
  <si>
    <t>2024-02-09</t>
  </si>
  <si>
    <t>2024-03-18</t>
  </si>
  <si>
    <t>2024-10-26</t>
  </si>
  <si>
    <t>2024-07-18</t>
  </si>
  <si>
    <t>2024-01-15</t>
  </si>
  <si>
    <t>2024-09-30</t>
  </si>
  <si>
    <t>2024-04-03</t>
  </si>
  <si>
    <t>2024-07-13</t>
  </si>
  <si>
    <t>2024-01-27</t>
  </si>
  <si>
    <t>2024-01-11</t>
  </si>
  <si>
    <t>2024-04-21</t>
  </si>
  <si>
    <t>2024-02-25</t>
  </si>
  <si>
    <t>2024-10-16</t>
  </si>
  <si>
    <t>2024-01-07</t>
  </si>
  <si>
    <t>2024-10-30</t>
  </si>
  <si>
    <t>2024-08-25</t>
  </si>
  <si>
    <t>2024-12-25</t>
  </si>
  <si>
    <t>2024-02-17</t>
  </si>
  <si>
    <t>2024-05-18</t>
  </si>
  <si>
    <t>2024-09-25</t>
  </si>
  <si>
    <t>2024-06-03</t>
  </si>
  <si>
    <t>2024-12-23</t>
  </si>
  <si>
    <t>2024-06-23</t>
  </si>
  <si>
    <t>2024-03-01</t>
  </si>
  <si>
    <t>2024-06-01</t>
  </si>
  <si>
    <t>2024-02-20</t>
  </si>
  <si>
    <t>2024-05-27</t>
  </si>
  <si>
    <t>2024-12-24</t>
  </si>
  <si>
    <t>2024-08-09</t>
  </si>
  <si>
    <t>2024-10-21</t>
  </si>
  <si>
    <t>2024-11-29</t>
  </si>
  <si>
    <t>2024-12-21</t>
  </si>
  <si>
    <t>2024-05-09</t>
  </si>
  <si>
    <t>2024-01-28</t>
  </si>
  <si>
    <t>2024-04-14</t>
  </si>
  <si>
    <t>2024-11-18</t>
  </si>
  <si>
    <t>2024-04-25</t>
  </si>
  <si>
    <t>2024-05-19</t>
  </si>
  <si>
    <t>2024-04-07</t>
  </si>
  <si>
    <t>2024-09-16</t>
  </si>
  <si>
    <t>2024-09-04</t>
  </si>
  <si>
    <t>2024-05-02</t>
  </si>
  <si>
    <t>2024-12-27</t>
  </si>
  <si>
    <t>2024-10-29</t>
  </si>
  <si>
    <t>2024-07-28</t>
  </si>
  <si>
    <t>2024-11-28</t>
  </si>
  <si>
    <t>2024-12-26</t>
  </si>
  <si>
    <t>2024-09-11</t>
  </si>
  <si>
    <t>2024-01-05</t>
  </si>
  <si>
    <t>2024-06-02</t>
  </si>
  <si>
    <t>2024-05-26</t>
  </si>
  <si>
    <t>2024-03-08</t>
  </si>
  <si>
    <t>2024-10-03</t>
  </si>
  <si>
    <t>2024-05-31</t>
  </si>
  <si>
    <t>2024-12-11</t>
  </si>
  <si>
    <t>2024-04-29</t>
  </si>
  <si>
    <t>2024-09-09</t>
  </si>
  <si>
    <t>2024-12-09</t>
  </si>
  <si>
    <t>2024-05-23</t>
  </si>
  <si>
    <t>2024-03-03</t>
  </si>
  <si>
    <t>2024-05-04</t>
  </si>
  <si>
    <t>2024-03-30</t>
  </si>
  <si>
    <t>2024-01-09</t>
  </si>
  <si>
    <t>2024-02-02</t>
  </si>
  <si>
    <t>2024-11-10</t>
  </si>
  <si>
    <t>2024-07-24</t>
  </si>
  <si>
    <t>2024-03-16</t>
  </si>
  <si>
    <t>2024-04-20</t>
  </si>
  <si>
    <t>2024-02-18</t>
  </si>
  <si>
    <t>2024-08-30</t>
  </si>
  <si>
    <t>2024-07-09</t>
  </si>
  <si>
    <t>2024-12-06</t>
  </si>
  <si>
    <t>2024-07-07</t>
  </si>
  <si>
    <t>2024-04-02</t>
  </si>
  <si>
    <t>2024-06-15</t>
  </si>
  <si>
    <t>2024-01-26</t>
  </si>
  <si>
    <t>2024-12-13</t>
  </si>
  <si>
    <t>2024-03-02</t>
  </si>
  <si>
    <t>2024-04-27</t>
  </si>
  <si>
    <t>2024-08-23</t>
  </si>
  <si>
    <t>2024-06-22</t>
  </si>
  <si>
    <t>2024-06-27</t>
  </si>
  <si>
    <t>2024-11-04</t>
  </si>
  <si>
    <t>2024-08-17</t>
  </si>
  <si>
    <t>2024-08-14</t>
  </si>
  <si>
    <t>2024-01-20</t>
  </si>
  <si>
    <t>2024-07-15</t>
  </si>
  <si>
    <t>2024-09-13</t>
  </si>
  <si>
    <t>2024-03-29</t>
  </si>
  <si>
    <t>2024-05-24</t>
  </si>
  <si>
    <t>2024-12-05</t>
  </si>
  <si>
    <t>2024-02-13</t>
  </si>
  <si>
    <t>2024-04-19</t>
  </si>
  <si>
    <t>2024-02-21</t>
  </si>
  <si>
    <t>2024-08-02</t>
  </si>
  <si>
    <t>2024-09-19</t>
  </si>
  <si>
    <t>2024-07-31</t>
  </si>
  <si>
    <t>2024-08-29</t>
  </si>
  <si>
    <t>2024-01-25</t>
  </si>
  <si>
    <t>2024-06-29</t>
  </si>
  <si>
    <t>2024-02-04</t>
  </si>
  <si>
    <t>2024-07-10</t>
  </si>
  <si>
    <t>2024-11-25</t>
  </si>
  <si>
    <t>2024-08-22</t>
  </si>
  <si>
    <t>2024-06-07</t>
  </si>
  <si>
    <t>2024-07-16</t>
  </si>
  <si>
    <t>2024-02-12</t>
  </si>
  <si>
    <t>2024-02-22</t>
  </si>
  <si>
    <t>2024-03-26</t>
  </si>
  <si>
    <t>2024-05-20</t>
  </si>
  <si>
    <t>2024-11-07</t>
  </si>
  <si>
    <t>2024-02-28</t>
  </si>
  <si>
    <t>2024-05-13</t>
  </si>
  <si>
    <t>2024-10-08</t>
  </si>
  <si>
    <t>2024-09-02</t>
  </si>
  <si>
    <t>2024-11-24</t>
  </si>
  <si>
    <t>2024-06-04</t>
  </si>
  <si>
    <t>2024-09-14</t>
  </si>
  <si>
    <t>2024-09-20</t>
  </si>
  <si>
    <t>2024-08-27</t>
  </si>
  <si>
    <t>2024-05-03</t>
  </si>
  <si>
    <t>2024-11-30</t>
  </si>
  <si>
    <t>2024-07-06</t>
  </si>
  <si>
    <t>2024-07-04</t>
  </si>
  <si>
    <t>2024-11-15</t>
  </si>
  <si>
    <t>2024-11-13</t>
  </si>
  <si>
    <t>2024-06-09</t>
  </si>
  <si>
    <t>2024-04-08</t>
  </si>
  <si>
    <t>2024-12-19</t>
  </si>
  <si>
    <t>2024-05-28</t>
  </si>
  <si>
    <t>2024-02-27</t>
  </si>
  <si>
    <t>2024-02-14</t>
  </si>
  <si>
    <t>2024-01-04</t>
  </si>
  <si>
    <t>2024-10-20</t>
  </si>
  <si>
    <t>2024-10-13</t>
  </si>
  <si>
    <t>2024-10-23</t>
  </si>
  <si>
    <t>2024-12-04</t>
  </si>
  <si>
    <t>2024-03-06</t>
  </si>
  <si>
    <t>2024-01-18</t>
  </si>
  <si>
    <t>2024-09-23</t>
  </si>
  <si>
    <t>2024-06-12</t>
  </si>
  <si>
    <t>2024-08-01</t>
  </si>
  <si>
    <t>2024-11-27</t>
  </si>
  <si>
    <t>2024-12-10</t>
  </si>
  <si>
    <t>2024-07-30</t>
  </si>
  <si>
    <t>2024-10-18</t>
  </si>
  <si>
    <t>2024-11-11</t>
  </si>
  <si>
    <t>2024-02-19</t>
  </si>
  <si>
    <t>2024-07-22</t>
  </si>
  <si>
    <t>2024-02-11</t>
  </si>
  <si>
    <t>2024-11-22</t>
  </si>
  <si>
    <t>2024-10-27</t>
  </si>
  <si>
    <t>2024-06-26</t>
  </si>
  <si>
    <t>2024-07-01</t>
  </si>
  <si>
    <t>2024-05-17</t>
  </si>
  <si>
    <t>2024-07-20</t>
  </si>
  <si>
    <t>2024-08-24</t>
  </si>
  <si>
    <t>2024-11-02</t>
  </si>
  <si>
    <t>2024-07-03</t>
  </si>
  <si>
    <t>2024-05-12</t>
  </si>
  <si>
    <t>2024-04-15</t>
  </si>
  <si>
    <t>2024-08-19</t>
  </si>
  <si>
    <t>2024-11-01</t>
  </si>
  <si>
    <t>2024-08-18</t>
  </si>
  <si>
    <t>2024-08-15</t>
  </si>
  <si>
    <t>2024-09-10</t>
  </si>
  <si>
    <t>2024-11-19</t>
  </si>
  <si>
    <t>2024-06-14</t>
  </si>
  <si>
    <t>2024-01-01</t>
  </si>
  <si>
    <t>2024-08-04</t>
  </si>
  <si>
    <t>2024-03-09</t>
  </si>
  <si>
    <t>2024-01-31</t>
  </si>
  <si>
    <t>2024-12-30</t>
  </si>
  <si>
    <t>2024-02-29</t>
  </si>
  <si>
    <t>2024-07-05</t>
  </si>
  <si>
    <t>2024-06-08</t>
  </si>
  <si>
    <t>2024-10-06</t>
  </si>
  <si>
    <t>2024-11-21</t>
  </si>
  <si>
    <t>2024-04-28</t>
  </si>
  <si>
    <t>2024-06-10</t>
  </si>
  <si>
    <t>2024-04-13</t>
  </si>
  <si>
    <t>2024-06-16</t>
  </si>
  <si>
    <t>2024-05-07</t>
  </si>
  <si>
    <t>2024-04-23</t>
  </si>
  <si>
    <t>2024-06-18</t>
  </si>
  <si>
    <t>2024-04-05</t>
  </si>
  <si>
    <t>2024-05-05</t>
  </si>
  <si>
    <t>2024-07-14</t>
  </si>
  <si>
    <t>2024-01-14</t>
  </si>
  <si>
    <t>2024-05-16</t>
  </si>
  <si>
    <t>2024-02-16</t>
  </si>
  <si>
    <t>2024-12-18</t>
  </si>
  <si>
    <t>2024-06-28</t>
  </si>
  <si>
    <t>2024-07-11</t>
  </si>
  <si>
    <t>2024-08-16</t>
  </si>
  <si>
    <t>2024-10-28</t>
  </si>
  <si>
    <t>2024-06-25</t>
  </si>
  <si>
    <t>2024-07-25</t>
  </si>
  <si>
    <t>2024-09-08</t>
  </si>
  <si>
    <t>2024-08-21</t>
  </si>
  <si>
    <t>2024-12-15</t>
  </si>
  <si>
    <t>2024-06-05</t>
  </si>
  <si>
    <t>2024-03-28</t>
  </si>
  <si>
    <t>2024-12-14</t>
  </si>
  <si>
    <t>2024-04-12</t>
  </si>
  <si>
    <t>2024-09-06</t>
  </si>
  <si>
    <t>2024-08-07</t>
  </si>
  <si>
    <t>2024-01-24</t>
  </si>
  <si>
    <t>2024-04-24</t>
  </si>
  <si>
    <t>2024-10-07</t>
  </si>
  <si>
    <t>2024-05-14</t>
  </si>
  <si>
    <t>2024-02-26</t>
  </si>
  <si>
    <t>2024-03-21</t>
  </si>
  <si>
    <t>2024-11-08</t>
  </si>
  <si>
    <t>2024-12-20</t>
  </si>
  <si>
    <t>2024-03-11</t>
  </si>
  <si>
    <t>2024-12-07</t>
  </si>
  <si>
    <t>2024-12-22</t>
  </si>
  <si>
    <t>2024-12-29</t>
  </si>
  <si>
    <t>2024-04-04</t>
  </si>
  <si>
    <t>2024-10-14</t>
  </si>
  <si>
    <t>2024-08-12</t>
  </si>
  <si>
    <t>2024-07-19</t>
  </si>
  <si>
    <t>2024-05-08</t>
  </si>
  <si>
    <t>2024-01-06</t>
  </si>
  <si>
    <t>2024-03-23</t>
  </si>
  <si>
    <t>2024-09-29</t>
  </si>
  <si>
    <t>2024-09-03</t>
  </si>
  <si>
    <t>2024-03-15</t>
  </si>
  <si>
    <t>2024-08-20</t>
  </si>
  <si>
    <t>2024-04-01</t>
  </si>
  <si>
    <t>2024-03-17</t>
  </si>
  <si>
    <t>2024-05-11</t>
  </si>
  <si>
    <t>2024-03-05</t>
  </si>
  <si>
    <t>2024-05-25</t>
  </si>
  <si>
    <t>2024-03-10</t>
  </si>
  <si>
    <t>2024-09-01</t>
  </si>
  <si>
    <t>2024-04-06</t>
  </si>
  <si>
    <t>2024-06-13</t>
  </si>
  <si>
    <t>2024-07-17</t>
  </si>
  <si>
    <t>2024-02-06</t>
  </si>
  <si>
    <t>2024-10-22</t>
  </si>
  <si>
    <t>2024-08-08</t>
  </si>
  <si>
    <t>2024-03-20</t>
  </si>
  <si>
    <t>2024-03-13</t>
  </si>
  <si>
    <t>2024-11-05</t>
  </si>
  <si>
    <t>2024-06-11</t>
  </si>
  <si>
    <t>2024-09-07</t>
  </si>
  <si>
    <t>2024-01-22</t>
  </si>
  <si>
    <t>2024-12-28</t>
  </si>
  <si>
    <t>2024-06-20</t>
  </si>
  <si>
    <t>2024-11-03</t>
  </si>
  <si>
    <t>2024-04-17</t>
  </si>
  <si>
    <t>2024-09-24</t>
  </si>
  <si>
    <t>2024-06-24</t>
  </si>
  <si>
    <t>2024-03-12</t>
  </si>
  <si>
    <t>2024-07-02</t>
  </si>
  <si>
    <t>2024-09-26</t>
  </si>
  <si>
    <t>2024-05-30</t>
  </si>
  <si>
    <t>2024-03-31</t>
  </si>
  <si>
    <t>2024-01-13</t>
  </si>
  <si>
    <t>2024-09-12</t>
  </si>
  <si>
    <t>2024-11-12</t>
  </si>
  <si>
    <t>2024-01-03</t>
  </si>
  <si>
    <t>2024-09-05</t>
  </si>
  <si>
    <t>2024-08-13</t>
  </si>
  <si>
    <t>2024-08-06</t>
  </si>
  <si>
    <t>2024-08-05</t>
  </si>
  <si>
    <t>2024-12-16</t>
  </si>
  <si>
    <t>2024-09-22</t>
  </si>
  <si>
    <t>2024-01-08</t>
  </si>
  <si>
    <t>2024-10-24</t>
  </si>
  <si>
    <t>2024-08-11</t>
  </si>
  <si>
    <t>2024-01-10</t>
  </si>
  <si>
    <t>2024-11-14</t>
  </si>
  <si>
    <t>2024-02-23</t>
  </si>
  <si>
    <t>Taylor Smith</t>
  </si>
  <si>
    <t>Rowan Patel</t>
  </si>
  <si>
    <t>Shawn Smith</t>
  </si>
  <si>
    <t>Alex Nguyen</t>
  </si>
  <si>
    <t>Taylor Patel</t>
  </si>
  <si>
    <t>Parker Ivanov</t>
  </si>
  <si>
    <t>Shawn Rossi</t>
  </si>
  <si>
    <t>Morgan Garcia</t>
  </si>
  <si>
    <t>Jamie Müller</t>
  </si>
  <si>
    <t>Parker Martinez</t>
  </si>
  <si>
    <t>Morgan Lee</t>
  </si>
  <si>
    <t>Cameron Khan</t>
  </si>
  <si>
    <t>Rowan Ivanov</t>
  </si>
  <si>
    <t>Riley Lopez</t>
  </si>
  <si>
    <t>Blake Popov</t>
  </si>
  <si>
    <t>Avery Ivanov</t>
  </si>
  <si>
    <t>Casey Wang</t>
  </si>
  <si>
    <t>Drew Lopez</t>
  </si>
  <si>
    <t>Alex Popov</t>
  </si>
  <si>
    <t>Rowan Brown</t>
  </si>
  <si>
    <t>Blake Khan</t>
  </si>
  <si>
    <t>Parker Garcia</t>
  </si>
  <si>
    <t>Morgan Novak</t>
  </si>
  <si>
    <t>Cameron Patel</t>
  </si>
  <si>
    <t>Dylan Kim</t>
  </si>
  <si>
    <t>Blake Rossi</t>
  </si>
  <si>
    <t>Taylor Lee</t>
  </si>
  <si>
    <t>Parker Brown</t>
  </si>
  <si>
    <t>Casey Santos</t>
  </si>
  <si>
    <t>Quinn Smith</t>
  </si>
  <si>
    <t>Evan Brown</t>
  </si>
  <si>
    <t>Sam Kumar</t>
  </si>
  <si>
    <t>Casey Lee</t>
  </si>
  <si>
    <t>Quinn Garcia</t>
  </si>
  <si>
    <t>Dylan Novak</t>
  </si>
  <si>
    <t>Riley Costa</t>
  </si>
  <si>
    <t>Morgan Rossi</t>
  </si>
  <si>
    <t>Hayden Smith</t>
  </si>
  <si>
    <t>Avery Lopez</t>
  </si>
  <si>
    <t>Sam Smith</t>
  </si>
  <si>
    <t>Blake Ivanov</t>
  </si>
  <si>
    <t>Dylan Ivanov</t>
  </si>
  <si>
    <t>Robin Khan</t>
  </si>
  <si>
    <t>Shawn Brown</t>
  </si>
  <si>
    <t>Blake Silva</t>
  </si>
  <si>
    <t>Morgan Khan</t>
  </si>
  <si>
    <t>Jamie Martinez</t>
  </si>
  <si>
    <t>Quinn Ivanov</t>
  </si>
  <si>
    <t>Sam Garcia</t>
  </si>
  <si>
    <t>Taylor Martinez</t>
  </si>
  <si>
    <t>Jamie Rossi</t>
  </si>
  <si>
    <t>Riley Khan</t>
  </si>
  <si>
    <t>Rowan Smith</t>
  </si>
  <si>
    <t>Cameron Wang</t>
  </si>
  <si>
    <t>Jordan Costa</t>
  </si>
  <si>
    <t>Riley Smith</t>
  </si>
  <si>
    <t>Parker Santos</t>
  </si>
  <si>
    <t>Alex Garcia</t>
  </si>
  <si>
    <t>Parker Müller</t>
  </si>
  <si>
    <t>Drew Silva</t>
  </si>
  <si>
    <t>Morgan Martinez</t>
  </si>
  <si>
    <t>Alex Novak</t>
  </si>
  <si>
    <t>Quinn Kumar</t>
  </si>
  <si>
    <t>Alex Martinez</t>
  </si>
  <si>
    <t>Sam Müller</t>
  </si>
  <si>
    <t>Avery Santos</t>
  </si>
  <si>
    <t>Robin Silva</t>
  </si>
  <si>
    <t>Dylan Smith</t>
  </si>
  <si>
    <t>Jordan Novak</t>
  </si>
  <si>
    <t>Sam Rossi</t>
  </si>
  <si>
    <t>Blake Kim</t>
  </si>
  <si>
    <t>Casey Lopez</t>
  </si>
  <si>
    <t>Avery Kumar</t>
  </si>
  <si>
    <t>Dylan Popov</t>
  </si>
  <si>
    <t>Evan Khan</t>
  </si>
  <si>
    <t>Evan Ivanov</t>
  </si>
  <si>
    <t>Hayden Rossi</t>
  </si>
  <si>
    <t>Drew Müller</t>
  </si>
  <si>
    <t>Casey Khan</t>
  </si>
  <si>
    <t>Shawn Costa</t>
  </si>
  <si>
    <t>Alex Ivanov</t>
  </si>
  <si>
    <t>Riley Kim</t>
  </si>
  <si>
    <t>Dylan Lee</t>
  </si>
  <si>
    <t>Rowan Santos</t>
  </si>
  <si>
    <t>Dylan Santos</t>
  </si>
  <si>
    <t>Jamie Khan</t>
  </si>
  <si>
    <t>Casey Smith</t>
  </si>
  <si>
    <t>Drew Wang</t>
  </si>
  <si>
    <t>Blake Garcia</t>
  </si>
  <si>
    <t>Drew Popov</t>
  </si>
  <si>
    <t>Quinn Müller</t>
  </si>
  <si>
    <t>Cameron Popov</t>
  </si>
  <si>
    <t>Robin Santos</t>
  </si>
  <si>
    <t>Evan Costa</t>
  </si>
  <si>
    <t>Cameron Garcia</t>
  </si>
  <si>
    <t>Jamie Lopez</t>
  </si>
  <si>
    <t>Shawn Silva</t>
  </si>
  <si>
    <t>Taylor Wang</t>
  </si>
  <si>
    <t>Shawn Lopez</t>
  </si>
  <si>
    <t>Avery Smith</t>
  </si>
  <si>
    <t>Robin Kumar</t>
  </si>
  <si>
    <t>Dylan Martinez</t>
  </si>
  <si>
    <t>Quinn Martinez</t>
  </si>
  <si>
    <t>Riley Patel</t>
  </si>
  <si>
    <t>Jordan Kumar</t>
  </si>
  <si>
    <t>Morgan Costa</t>
  </si>
  <si>
    <t>Drew Rossi</t>
  </si>
  <si>
    <t>Casey Nguyen</t>
  </si>
  <si>
    <t>Dylan Brown</t>
  </si>
  <si>
    <t>Parker Costa</t>
  </si>
  <si>
    <t>Blake Müller</t>
  </si>
  <si>
    <t>Morgan Popov</t>
  </si>
  <si>
    <t>Riley Garcia</t>
  </si>
  <si>
    <t>Robin Lopez</t>
  </si>
  <si>
    <t>Parker Rossi</t>
  </si>
  <si>
    <t>Evan Smith</t>
  </si>
  <si>
    <t>Drew Santos</t>
  </si>
  <si>
    <t>Taylor Garcia</t>
  </si>
  <si>
    <t>Robin Ivanov</t>
  </si>
  <si>
    <t>Parker Patel</t>
  </si>
  <si>
    <t>Riley Novak</t>
  </si>
  <si>
    <t>Cameron Brown</t>
  </si>
  <si>
    <t>Casey Müller</t>
  </si>
  <si>
    <t>Evan Wang</t>
  </si>
  <si>
    <t>Sam Lopez</t>
  </si>
  <si>
    <t>Jordan Brown</t>
  </si>
  <si>
    <t>Blake Wang</t>
  </si>
  <si>
    <t>Cameron Santos</t>
  </si>
  <si>
    <t>Jordan Patel</t>
  </si>
  <si>
    <t>Riley Ivanov</t>
  </si>
  <si>
    <t>Blake Lee</t>
  </si>
  <si>
    <t>Jamie Brown</t>
  </si>
  <si>
    <t>Taylor Müller</t>
  </si>
  <si>
    <t>Jordan Müller</t>
  </si>
  <si>
    <t>Alex Khan</t>
  </si>
  <si>
    <t>Alex Kim</t>
  </si>
  <si>
    <t>Hayden Ivanov</t>
  </si>
  <si>
    <t>Alex Kumar</t>
  </si>
  <si>
    <t>Morgan Santos</t>
  </si>
  <si>
    <t>Morgan Kumar</t>
  </si>
  <si>
    <t>Robin Brown</t>
  </si>
  <si>
    <t>Parker Novak</t>
  </si>
  <si>
    <t>Riley Lee</t>
  </si>
  <si>
    <t>Sam Silva</t>
  </si>
  <si>
    <t>Quinn Santos</t>
  </si>
  <si>
    <t>Rowan Martinez</t>
  </si>
  <si>
    <t>Riley Rossi</t>
  </si>
  <si>
    <t>Drew Ivanov</t>
  </si>
  <si>
    <t>Blake Lopez</t>
  </si>
  <si>
    <t>Cameron Kim</t>
  </si>
  <si>
    <t>Casey Popov</t>
  </si>
  <si>
    <t>Parker Popov</t>
  </si>
  <si>
    <t>Taylor Lopez</t>
  </si>
  <si>
    <t>Riley Santos</t>
  </si>
  <si>
    <t>Sam Martinez</t>
  </si>
  <si>
    <t>Hayden Novak</t>
  </si>
  <si>
    <t>Taylor Novak</t>
  </si>
  <si>
    <t>Sam Costa</t>
  </si>
  <si>
    <t>Hayden Martinez</t>
  </si>
  <si>
    <t>Cameron Müller</t>
  </si>
  <si>
    <t>Cameron Nguyen</t>
  </si>
  <si>
    <t>Blake Patel</t>
  </si>
  <si>
    <t>Sam Patel</t>
  </si>
  <si>
    <t>Parker Lee</t>
  </si>
  <si>
    <t>Sam Popov</t>
  </si>
  <si>
    <t>Parker Khan</t>
  </si>
  <si>
    <t>Parker Nguyen</t>
  </si>
  <si>
    <t>Rowan Costa</t>
  </si>
  <si>
    <t>Hayden Santos</t>
  </si>
  <si>
    <t>Jordan Wang</t>
  </si>
  <si>
    <t>Dylan Nguyen</t>
  </si>
  <si>
    <t>Avery Khan</t>
  </si>
  <si>
    <t>Casey Novak</t>
  </si>
  <si>
    <t>Jordan Lee</t>
  </si>
  <si>
    <t>Sam Nguyen</t>
  </si>
  <si>
    <t>Riley Kumar</t>
  </si>
  <si>
    <t>Rowan Garcia</t>
  </si>
  <si>
    <t>Cameron Novak</t>
  </si>
  <si>
    <t>Jamie Novak</t>
  </si>
  <si>
    <t>Quinn Rossi</t>
  </si>
  <si>
    <t>Shawn Garcia</t>
  </si>
  <si>
    <t>Rowan Rossi</t>
  </si>
  <si>
    <t>Dylan Kumar</t>
  </si>
  <si>
    <t>Quinn Brown</t>
  </si>
  <si>
    <t>Blake Brown</t>
  </si>
  <si>
    <t>Sam Brown</t>
  </si>
  <si>
    <t>Morgan Müller</t>
  </si>
  <si>
    <t>Evan Kumar</t>
  </si>
  <si>
    <t>Robin Wang</t>
  </si>
  <si>
    <t>Rowan Müller</t>
  </si>
  <si>
    <t>Morgan Silva</t>
  </si>
  <si>
    <t>Cameron Costa</t>
  </si>
  <si>
    <t>Rowan Lopez</t>
  </si>
  <si>
    <t>Dylan Khan</t>
  </si>
  <si>
    <t>Avery Martinez</t>
  </si>
  <si>
    <t>Alex Müller</t>
  </si>
  <si>
    <t>Quinn Lopez</t>
  </si>
  <si>
    <t>Rowan Khan</t>
  </si>
  <si>
    <t>Robin Patel</t>
  </si>
  <si>
    <t>Cameron Lopez</t>
  </si>
  <si>
    <t>Evan Lee</t>
  </si>
  <si>
    <t>Morgan Smith</t>
  </si>
  <si>
    <t>Sam Santos</t>
  </si>
  <si>
    <t>Jamie Lee</t>
  </si>
  <si>
    <t>Blake Santos</t>
  </si>
  <si>
    <t>Shawn Popov</t>
  </si>
  <si>
    <t>Jamie Kim</t>
  </si>
  <si>
    <t>Taylor Kim</t>
  </si>
  <si>
    <t>Sam Novak</t>
  </si>
  <si>
    <t>Morgan Kim</t>
  </si>
  <si>
    <t>Casey Brown</t>
  </si>
  <si>
    <t>Evan Kim</t>
  </si>
  <si>
    <t>Hayden Brown</t>
  </si>
  <si>
    <t>Jordan Rossi</t>
  </si>
  <si>
    <t>Hayden Lee</t>
  </si>
  <si>
    <t>Riley Martinez</t>
  </si>
  <si>
    <t>Rowan Kumar</t>
  </si>
  <si>
    <t>Shawn Martinez</t>
  </si>
  <si>
    <t>Morgan Patel</t>
  </si>
  <si>
    <t>Rowan Silva</t>
  </si>
  <si>
    <t>Taylor Brown</t>
  </si>
  <si>
    <t>Evan Novak</t>
  </si>
  <si>
    <t>Robin Garcia</t>
  </si>
  <si>
    <t>Jamie Wang</t>
  </si>
  <si>
    <t>Rowan Popov</t>
  </si>
  <si>
    <t>Morgan Lopez</t>
  </si>
  <si>
    <t>Dylan Lopez</t>
  </si>
  <si>
    <t>Jordan Garcia</t>
  </si>
  <si>
    <t>Hayden Kim</t>
  </si>
  <si>
    <t>Taylor Nguyen</t>
  </si>
  <si>
    <t>Shawn Nguyen</t>
  </si>
  <si>
    <t>Drew Garcia</t>
  </si>
  <si>
    <t>Casey Ivanov</t>
  </si>
  <si>
    <t>Shawn Lee</t>
  </si>
  <si>
    <t>Evan Nguyen</t>
  </si>
  <si>
    <t>Morgan Ivanov</t>
  </si>
  <si>
    <t>Rowan Lee</t>
  </si>
  <si>
    <t>Shawn Ivanov</t>
  </si>
  <si>
    <t>Morgan Brown</t>
  </si>
  <si>
    <t>Drew Kumar</t>
  </si>
  <si>
    <t>Avery Patel</t>
  </si>
  <si>
    <t>Dylan Silva</t>
  </si>
  <si>
    <t>Taylor Kumar</t>
  </si>
  <si>
    <t>Jordan Silva</t>
  </si>
  <si>
    <t>Evan Popov</t>
  </si>
  <si>
    <t>Quinn Novak</t>
  </si>
  <si>
    <t>Drew Nguyen</t>
  </si>
  <si>
    <t>Hayden Lopez</t>
  </si>
  <si>
    <t>Dylan Patel</t>
  </si>
  <si>
    <t>Casey Rossi</t>
  </si>
  <si>
    <t>Casey Silva</t>
  </si>
  <si>
    <t>Quinn Patel</t>
  </si>
  <si>
    <t>Jordan Nguyen</t>
  </si>
  <si>
    <t>Avery Nguyen</t>
  </si>
  <si>
    <t>Alex Patel</t>
  </si>
  <si>
    <t>Avery Müller</t>
  </si>
  <si>
    <t>Drew Kim</t>
  </si>
  <si>
    <t>Robin Kim</t>
  </si>
  <si>
    <t>Drew Brown</t>
  </si>
  <si>
    <t>Jamie Silva</t>
  </si>
  <si>
    <t>Quinn Wang</t>
  </si>
  <si>
    <t>Drew Smith</t>
  </si>
  <si>
    <t>Casey Patel</t>
  </si>
  <si>
    <t>Drew Patel</t>
  </si>
  <si>
    <t>Dylan Garcia</t>
  </si>
  <si>
    <t>Riley Popov</t>
  </si>
  <si>
    <t>Evan Müller</t>
  </si>
  <si>
    <t>Taylor Silva</t>
  </si>
  <si>
    <t>Shawn Patel</t>
  </si>
  <si>
    <t>Robin Lee</t>
  </si>
  <si>
    <t>Hayden Popov</t>
  </si>
  <si>
    <t>Jamie Kumar</t>
  </si>
  <si>
    <t>Rowan Nguyen</t>
  </si>
  <si>
    <t>Casey Kumar</t>
  </si>
  <si>
    <t>Blake Kumar</t>
  </si>
  <si>
    <t>Drew Costa</t>
  </si>
  <si>
    <t>Avery Kim</t>
  </si>
  <si>
    <t>Hayden Müller</t>
  </si>
  <si>
    <t>Hayden Khan</t>
  </si>
  <si>
    <t>Morgan Wang</t>
  </si>
  <si>
    <t>Alex Brown</t>
  </si>
  <si>
    <t>Casey Garcia</t>
  </si>
  <si>
    <t>Taylor Santos</t>
  </si>
  <si>
    <t>Evan Rossi</t>
  </si>
  <si>
    <t>Avery Lee</t>
  </si>
  <si>
    <t>Parker Wang</t>
  </si>
  <si>
    <t>Evan Lopez</t>
  </si>
  <si>
    <t>Jamie Popov</t>
  </si>
  <si>
    <t>Avery Brown</t>
  </si>
  <si>
    <t>Taylor Popov</t>
  </si>
  <si>
    <t>Drew Lee</t>
  </si>
  <si>
    <t>Robin Novak</t>
  </si>
  <si>
    <t>Hayden Patel</t>
  </si>
  <si>
    <t>Cameron Kumar</t>
  </si>
  <si>
    <t>Alex Lopez</t>
  </si>
  <si>
    <t>Jordan Khan</t>
  </si>
  <si>
    <t>Blake Martinez</t>
  </si>
  <si>
    <t>Taylor Ivanov</t>
  </si>
  <si>
    <t>Drew Khan</t>
  </si>
  <si>
    <t>Sam Ivanov</t>
  </si>
  <si>
    <t>Taylor Khan</t>
  </si>
  <si>
    <t>Taylor Costa</t>
  </si>
  <si>
    <t>Drew Novak</t>
  </si>
  <si>
    <t>Dylan Costa</t>
  </si>
  <si>
    <t>Quinn Kim</t>
  </si>
  <si>
    <t>Hayden Garcia</t>
  </si>
  <si>
    <t>Quinn Khan</t>
  </si>
  <si>
    <t>Dylan Rossi</t>
  </si>
  <si>
    <t>Jordan Lopez</t>
  </si>
  <si>
    <t>Dylan Müller</t>
  </si>
  <si>
    <t>Avery Silva</t>
  </si>
  <si>
    <t>Cameron Smith</t>
  </si>
  <si>
    <t>Shawn Müller</t>
  </si>
  <si>
    <t>Cameron Rossi</t>
  </si>
  <si>
    <t>Robin Martinez</t>
  </si>
  <si>
    <t>Robin Smith</t>
  </si>
  <si>
    <t>Jordan Martinez</t>
  </si>
  <si>
    <t>Robin Costa</t>
  </si>
  <si>
    <t>Shawn Kim</t>
  </si>
  <si>
    <t>Casey Kim</t>
  </si>
  <si>
    <t>Sam Kim</t>
  </si>
  <si>
    <t>Robin Popov</t>
  </si>
  <si>
    <t>Hayden Silva</t>
  </si>
  <si>
    <t>Riley Brown</t>
  </si>
  <si>
    <t>Rowan Novak</t>
  </si>
  <si>
    <t>Alex Rossi</t>
  </si>
  <si>
    <t>Jordan Ivanov</t>
  </si>
  <si>
    <t>Riley Nguyen</t>
  </si>
  <si>
    <t>Cameron Martinez</t>
  </si>
  <si>
    <t>Jamie Costa</t>
  </si>
  <si>
    <t>Alex Wang</t>
  </si>
  <si>
    <t>Alex Silva</t>
  </si>
  <si>
    <t>Shawn Novak</t>
  </si>
  <si>
    <t>Rowan Wang</t>
  </si>
  <si>
    <t>Dylan Wang</t>
  </si>
  <si>
    <t>Cameron Ivanov</t>
  </si>
  <si>
    <t>Shawn Santos</t>
  </si>
  <si>
    <t>Avery Wang</t>
  </si>
  <si>
    <t>Alex Costa</t>
  </si>
  <si>
    <t>Parker Silva</t>
  </si>
  <si>
    <t>Evan Garcia</t>
  </si>
  <si>
    <t>Parker Smith</t>
  </si>
  <si>
    <t>Evan Santos</t>
  </si>
  <si>
    <t>Jamie Santos</t>
  </si>
  <si>
    <t>Cameron Silva</t>
  </si>
  <si>
    <t>Jordan Kim</t>
  </si>
  <si>
    <t>Robin Müller</t>
  </si>
  <si>
    <t>Jordan Santos</t>
  </si>
  <si>
    <t>Alex Santos</t>
  </si>
  <si>
    <t>Robin Nguyen</t>
  </si>
  <si>
    <t>Avery Rossi</t>
  </si>
  <si>
    <t>Hayden Kumar</t>
  </si>
  <si>
    <t>Parker Kumar</t>
  </si>
  <si>
    <t>Blake Nguyen</t>
  </si>
  <si>
    <t>Jamie Patel</t>
  </si>
  <si>
    <t>Casey Martinez</t>
  </si>
  <si>
    <t>Avery Costa</t>
  </si>
  <si>
    <t>Jamie Smith</t>
  </si>
  <si>
    <t>Sam Lee</t>
  </si>
  <si>
    <t>Shawn Khan</t>
  </si>
  <si>
    <t>Sam Wang</t>
  </si>
  <si>
    <t>Taylor Rossi</t>
  </si>
  <si>
    <t>Avery Novak</t>
  </si>
  <si>
    <t>Parker Kim</t>
  </si>
  <si>
    <t>Shawn Wang</t>
  </si>
  <si>
    <t>Jamie Nguyen</t>
  </si>
  <si>
    <t>South</t>
  </si>
  <si>
    <t>North</t>
  </si>
  <si>
    <t>West</t>
  </si>
  <si>
    <t>East</t>
  </si>
  <si>
    <t>Clothing</t>
  </si>
  <si>
    <t>Grocery</t>
  </si>
  <si>
    <t>Furniture</t>
  </si>
  <si>
    <t>Electronics</t>
  </si>
  <si>
    <t>Jeans</t>
  </si>
  <si>
    <t>Olive Oil</t>
  </si>
  <si>
    <t>Cabinet</t>
  </si>
  <si>
    <t>Pasta</t>
  </si>
  <si>
    <t>Headphones Z</t>
  </si>
  <si>
    <t>Office Chair</t>
  </si>
  <si>
    <t>Camera C</t>
  </si>
  <si>
    <t>Dress</t>
  </si>
  <si>
    <t>Sneakers</t>
  </si>
  <si>
    <t>Cereal</t>
  </si>
  <si>
    <t>Smartphone A</t>
  </si>
  <si>
    <t>Laptop X</t>
  </si>
  <si>
    <t>Dining Table</t>
  </si>
  <si>
    <t>Sofa</t>
  </si>
  <si>
    <t>Bookshelf</t>
  </si>
  <si>
    <t>Coffee Beans</t>
  </si>
  <si>
    <t>Smartphone B</t>
  </si>
  <si>
    <t>Jacket</t>
  </si>
  <si>
    <t>T-Shirt</t>
  </si>
  <si>
    <t>Chocolate</t>
  </si>
  <si>
    <t>Month</t>
  </si>
  <si>
    <t>Row Labels</t>
  </si>
  <si>
    <t>Grand Total</t>
  </si>
  <si>
    <t>Sum of Sales Amount</t>
  </si>
  <si>
    <t>Sum of Profit</t>
  </si>
  <si>
    <t>KPI Formulas:</t>
  </si>
  <si>
    <t>Total Sales ($)</t>
  </si>
  <si>
    <t>Total Profit ($)</t>
  </si>
  <si>
    <t>Total Quantity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</si>
</sst>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14009]d\.m\.yy;@"/>
    <numFmt numFmtId="165" formatCode="[$EUR]\ #,##0.00"/>
    <numFmt numFmtId="166" formatCode="0;[Red]0"/>
  </numFmts>
  <fonts count="4" x14ac:knownFonts="1">
    <font>
      <sz val="11"/>
      <color theme="1"/>
      <name val="Calibri"/>
      <family val="2"/>
      <scheme val="minor"/>
    </font>
    <font>
      <b/>
      <sz val="11"/>
      <color theme="1"/>
      <name val="Calibri"/>
      <family val="2"/>
      <scheme val="minor"/>
    </font>
    <font>
      <sz val="11"/>
      <color rgb="FF006100"/>
      <name val="Calibri"/>
      <family val="2"/>
      <scheme val="minor"/>
    </font>
    <font>
      <sz val="16"/>
      <color rgb="FF006100"/>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2" borderId="0" applyNumberFormat="0" applyBorder="0" applyAlignment="0" applyProtection="0"/>
  </cellStyleXfs>
  <cellXfs count="16">
    <xf numFmtId="0" fontId="0" fillId="0" borderId="0" xfId="0"/>
    <xf numFmtId="0" fontId="1" fillId="0" borderId="1" xfId="0" applyFont="1" applyBorder="1" applyAlignment="1">
      <alignment horizontal="center" vertical="top"/>
    </xf>
    <xf numFmtId="0" fontId="0" fillId="0" borderId="0" xfId="0" applyAlignment="1">
      <alignment horizontal="left"/>
    </xf>
    <xf numFmtId="0" fontId="0" fillId="0" borderId="0" xfId="0" applyAlignment="1">
      <alignment horizontal="center" vertical="top"/>
    </xf>
    <xf numFmtId="164" fontId="1" fillId="0" borderId="1" xfId="0" applyNumberFormat="1" applyFont="1" applyBorder="1" applyAlignment="1">
      <alignment horizontal="center" vertical="top"/>
    </xf>
    <xf numFmtId="164" fontId="0" fillId="0" borderId="0" xfId="0" applyNumberFormat="1" applyAlignment="1">
      <alignment horizontal="center" vertical="top"/>
    </xf>
    <xf numFmtId="165" fontId="1" fillId="0" borderId="1" xfId="0" applyNumberFormat="1" applyFont="1" applyBorder="1" applyAlignment="1">
      <alignment horizontal="center" vertical="top"/>
    </xf>
    <xf numFmtId="165" fontId="0" fillId="0" borderId="0" xfId="0" applyNumberFormat="1" applyAlignment="1">
      <alignment horizontal="center" vertical="top"/>
    </xf>
    <xf numFmtId="166" fontId="1" fillId="0" borderId="1" xfId="0" applyNumberFormat="1" applyFont="1" applyBorder="1" applyAlignment="1">
      <alignment horizontal="center" vertical="top"/>
    </xf>
    <xf numFmtId="166" fontId="0" fillId="0" borderId="0" xfId="0" applyNumberFormat="1" applyAlignment="1">
      <alignment horizontal="center" vertical="top"/>
    </xf>
    <xf numFmtId="165" fontId="1" fillId="0" borderId="0" xfId="0" applyNumberFormat="1" applyFont="1" applyBorder="1" applyAlignment="1">
      <alignment horizontal="center" vertical="top"/>
    </xf>
    <xf numFmtId="0" fontId="0" fillId="0" borderId="0" xfId="0" pivotButton="1"/>
    <xf numFmtId="0" fontId="0" fillId="0" borderId="0" xfId="0" applyNumberFormat="1"/>
    <xf numFmtId="2" fontId="0" fillId="0" borderId="0" xfId="0" applyNumberFormat="1"/>
    <xf numFmtId="0" fontId="3" fillId="2" borderId="0" xfId="1" applyFont="1" applyAlignment="1">
      <alignment horizontal="center"/>
    </xf>
    <xf numFmtId="0" fontId="3" fillId="2" borderId="0" xfId="1" applyFont="1" applyAlignment="1">
      <alignment horizontal="center"/>
    </xf>
  </cellXfs>
  <cellStyles count="2">
    <cellStyle name="Good" xfId="1" builtinId="26"/>
    <cellStyle name="Normal" xfId="0" builtinId="0"/>
  </cellStyles>
  <dxfs count="27">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[sales_data_sample.xlsx]Regional Sales!PivotTable1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5.1852141742719536E-2"/>
          <c:y val="0.20504307757494439"/>
          <c:w val="0.66179745672943968"/>
          <c:h val="0.74637695232042178"/>
        </c:manualLayout>
      </c:layout>
      <c:pieChart>
        <c:varyColors val="1"/>
        <c:ser>
          <c:idx val="0"/>
          <c:order val="0"/>
          <c:tx>
            <c:strRef>
              <c:f>'Regional Sales'!$B$3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128-4065-8DC4-6F602C2CF1E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128-4065-8DC4-6F602C2CF1E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128-4065-8DC4-6F602C2CF1E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128-4065-8DC4-6F602C2CF1E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128-4065-8DC4-6F602C2CF1E8}"/>
              </c:ext>
            </c:extLst>
          </c:dPt>
          <c:cat>
            <c:strRef>
              <c:f>'Regional Sales'!$A$4:$A$7</c:f>
              <c:strCache>
                <c:ptCount val="3"/>
                <c:pt idx="0">
                  <c:v>East</c:v>
                </c:pt>
                <c:pt idx="1">
                  <c:v>North</c:v>
                </c:pt>
                <c:pt idx="2">
                  <c:v>South</c:v>
                </c:pt>
              </c:strCache>
            </c:strRef>
          </c:cat>
          <c:val>
            <c:numRef>
              <c:f>'Regional Sales'!$B$4:$B$7</c:f>
              <c:numCache>
                <c:formatCode>0.00</c:formatCode>
                <c:ptCount val="3"/>
                <c:pt idx="0">
                  <c:v>142592.72</c:v>
                </c:pt>
                <c:pt idx="1">
                  <c:v>174319.6400000001</c:v>
                </c:pt>
                <c:pt idx="2">
                  <c:v>187116.72000000003</c:v>
                </c:pt>
              </c:numCache>
            </c:numRef>
          </c:val>
          <c:extLst>
            <c:ext xmlns:c16="http://schemas.microsoft.com/office/drawing/2014/chart" uri="{C3380CC4-5D6E-409C-BE32-E72D297353CC}">
              <c16:uniqueId val="{0000000A-2128-4065-8DC4-6F602C2CF1E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[sales_data_sample.xlsx]Monthly Sales Trend!PivotTable2</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'Monthly Sales Trend'!$B$3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'Monthly Sales Trend'!$A$4:$A$744</c:f>
              <c:strCache>
                <c:ptCount val="740"/>
                <c:pt idx="0">
                  <c:v>ORD10000</c:v>
                </c:pt>
                <c:pt idx="1">
                  <c:v>ORD10001</c:v>
                </c:pt>
                <c:pt idx="2">
                  <c:v>ORD10003</c:v>
                </c:pt>
                <c:pt idx="3">
                  <c:v>ORD10004</c:v>
                </c:pt>
                <c:pt idx="4">
                  <c:v>ORD10005</c:v>
                </c:pt>
                <c:pt idx="5">
                  <c:v>ORD10007</c:v>
                </c:pt>
                <c:pt idx="6">
                  <c:v>ORD10008</c:v>
                </c:pt>
                <c:pt idx="7">
                  <c:v>ORD10009</c:v>
                </c:pt>
                <c:pt idx="8">
                  <c:v>ORD10010</c:v>
                </c:pt>
                <c:pt idx="9">
                  <c:v>ORD10011</c:v>
                </c:pt>
                <c:pt idx="10">
                  <c:v>ORD10012</c:v>
                </c:pt>
                <c:pt idx="11">
                  <c:v>ORD10013</c:v>
                </c:pt>
                <c:pt idx="12">
                  <c:v>ORD10014</c:v>
                </c:pt>
                <c:pt idx="13">
                  <c:v>ORD10015</c:v>
                </c:pt>
                <c:pt idx="14">
                  <c:v>ORD10016</c:v>
                </c:pt>
                <c:pt idx="15">
                  <c:v>ORD10018</c:v>
                </c:pt>
                <c:pt idx="16">
                  <c:v>ORD10026</c:v>
                </c:pt>
                <c:pt idx="17">
                  <c:v>ORD10027</c:v>
                </c:pt>
                <c:pt idx="18">
                  <c:v>ORD10028</c:v>
                </c:pt>
                <c:pt idx="19">
                  <c:v>ORD10029</c:v>
                </c:pt>
                <c:pt idx="20">
                  <c:v>ORD10030</c:v>
                </c:pt>
                <c:pt idx="21">
                  <c:v>ORD10031</c:v>
                </c:pt>
                <c:pt idx="22">
                  <c:v>ORD10033</c:v>
                </c:pt>
                <c:pt idx="23">
                  <c:v>ORD10034</c:v>
                </c:pt>
                <c:pt idx="24">
                  <c:v>ORD10036</c:v>
                </c:pt>
                <c:pt idx="25">
                  <c:v>ORD10037</c:v>
                </c:pt>
                <c:pt idx="26">
                  <c:v>ORD10039</c:v>
                </c:pt>
                <c:pt idx="27">
                  <c:v>ORD10040</c:v>
                </c:pt>
                <c:pt idx="28">
                  <c:v>ORD10041</c:v>
                </c:pt>
                <c:pt idx="29">
                  <c:v>ORD10042</c:v>
                </c:pt>
                <c:pt idx="30">
                  <c:v>ORD10043</c:v>
                </c:pt>
                <c:pt idx="31">
                  <c:v>ORD10044</c:v>
                </c:pt>
                <c:pt idx="32">
                  <c:v>ORD10048</c:v>
                </c:pt>
                <c:pt idx="33">
                  <c:v>ORD10049</c:v>
                </c:pt>
                <c:pt idx="34">
                  <c:v>ORD10050</c:v>
                </c:pt>
                <c:pt idx="35">
                  <c:v>ORD10051</c:v>
                </c:pt>
                <c:pt idx="36">
                  <c:v>ORD10052</c:v>
                </c:pt>
                <c:pt idx="37">
                  <c:v>ORD10054</c:v>
                </c:pt>
                <c:pt idx="38">
                  <c:v>ORD10055</c:v>
                </c:pt>
                <c:pt idx="39">
                  <c:v>ORD10056</c:v>
                </c:pt>
                <c:pt idx="40">
                  <c:v>ORD10057</c:v>
                </c:pt>
                <c:pt idx="41">
                  <c:v>ORD10058</c:v>
                </c:pt>
                <c:pt idx="42">
                  <c:v>ORD10059</c:v>
                </c:pt>
                <c:pt idx="43">
                  <c:v>ORD10060</c:v>
                </c:pt>
                <c:pt idx="44">
                  <c:v>ORD10062</c:v>
                </c:pt>
                <c:pt idx="45">
                  <c:v>ORD10063</c:v>
                </c:pt>
                <c:pt idx="46">
                  <c:v>ORD10064</c:v>
                </c:pt>
                <c:pt idx="47">
                  <c:v>ORD10066</c:v>
                </c:pt>
                <c:pt idx="48">
                  <c:v>ORD10068</c:v>
                </c:pt>
                <c:pt idx="49">
                  <c:v>ORD10069</c:v>
                </c:pt>
                <c:pt idx="50">
                  <c:v>ORD10071</c:v>
                </c:pt>
                <c:pt idx="51">
                  <c:v>ORD10072</c:v>
                </c:pt>
                <c:pt idx="52">
                  <c:v>ORD10073</c:v>
                </c:pt>
                <c:pt idx="53">
                  <c:v>ORD10074</c:v>
                </c:pt>
                <c:pt idx="54">
                  <c:v>ORD10075</c:v>
                </c:pt>
                <c:pt idx="55">
                  <c:v>ORD10077</c:v>
                </c:pt>
                <c:pt idx="56">
                  <c:v>ORD10078</c:v>
                </c:pt>
                <c:pt idx="57">
                  <c:v>ORD10080</c:v>
                </c:pt>
                <c:pt idx="58">
                  <c:v>ORD10081</c:v>
                </c:pt>
                <c:pt idx="59">
                  <c:v>ORD10082</c:v>
                </c:pt>
                <c:pt idx="60">
                  <c:v>ORD10084</c:v>
                </c:pt>
                <c:pt idx="61">
                  <c:v>ORD10085</c:v>
                </c:pt>
                <c:pt idx="62">
                  <c:v>ORD10086</c:v>
                </c:pt>
                <c:pt idx="63">
                  <c:v>ORD10088</c:v>
                </c:pt>
                <c:pt idx="64">
                  <c:v>ORD10089</c:v>
                </c:pt>
                <c:pt idx="65">
                  <c:v>ORD10092</c:v>
                </c:pt>
                <c:pt idx="66">
                  <c:v>ORD10094</c:v>
                </c:pt>
                <c:pt idx="67">
                  <c:v>ORD10095</c:v>
                </c:pt>
                <c:pt idx="68">
                  <c:v>ORD10098</c:v>
                </c:pt>
                <c:pt idx="69">
                  <c:v>ORD10099</c:v>
                </c:pt>
                <c:pt idx="70">
                  <c:v>ORD10100</c:v>
                </c:pt>
                <c:pt idx="71">
                  <c:v>ORD10101</c:v>
                </c:pt>
                <c:pt idx="72">
                  <c:v>ORD10103</c:v>
                </c:pt>
                <c:pt idx="73">
                  <c:v>ORD10104</c:v>
                </c:pt>
                <c:pt idx="74">
                  <c:v>ORD10105</c:v>
                </c:pt>
                <c:pt idx="75">
                  <c:v>ORD10106</c:v>
                </c:pt>
                <c:pt idx="76">
                  <c:v>ORD10108</c:v>
                </c:pt>
                <c:pt idx="77">
                  <c:v>ORD10109</c:v>
                </c:pt>
                <c:pt idx="78">
                  <c:v>ORD10110</c:v>
                </c:pt>
                <c:pt idx="79">
                  <c:v>ORD10111</c:v>
                </c:pt>
                <c:pt idx="80">
                  <c:v>ORD10114</c:v>
                </c:pt>
                <c:pt idx="81">
                  <c:v>ORD10115</c:v>
                </c:pt>
                <c:pt idx="82">
                  <c:v>ORD10117</c:v>
                </c:pt>
                <c:pt idx="83">
                  <c:v>ORD10118</c:v>
                </c:pt>
                <c:pt idx="84">
                  <c:v>ORD10121</c:v>
                </c:pt>
                <c:pt idx="85">
                  <c:v>ORD10122</c:v>
                </c:pt>
                <c:pt idx="86">
                  <c:v>ORD10123</c:v>
                </c:pt>
                <c:pt idx="87">
                  <c:v>ORD10126</c:v>
                </c:pt>
                <c:pt idx="88">
                  <c:v>ORD10130</c:v>
                </c:pt>
                <c:pt idx="89">
                  <c:v>ORD10131</c:v>
                </c:pt>
                <c:pt idx="90">
                  <c:v>ORD10132</c:v>
                </c:pt>
                <c:pt idx="91">
                  <c:v>ORD10133</c:v>
                </c:pt>
                <c:pt idx="92">
                  <c:v>ORD10134</c:v>
                </c:pt>
                <c:pt idx="93">
                  <c:v>ORD10135</c:v>
                </c:pt>
                <c:pt idx="94">
                  <c:v>ORD10136</c:v>
                </c:pt>
                <c:pt idx="95">
                  <c:v>ORD10137</c:v>
                </c:pt>
                <c:pt idx="96">
                  <c:v>ORD10138</c:v>
                </c:pt>
                <c:pt idx="97">
                  <c:v>ORD10139</c:v>
                </c:pt>
                <c:pt idx="98">
                  <c:v>ORD10140</c:v>
                </c:pt>
                <c:pt idx="99">
                  <c:v>ORD10141</c:v>
                </c:pt>
                <c:pt idx="100">
                  <c:v>ORD10145</c:v>
                </c:pt>
                <c:pt idx="101">
                  <c:v>ORD10148</c:v>
                </c:pt>
                <c:pt idx="102">
                  <c:v>ORD10150</c:v>
                </c:pt>
                <c:pt idx="103">
                  <c:v>ORD10151</c:v>
                </c:pt>
                <c:pt idx="104">
                  <c:v>ORD10152</c:v>
                </c:pt>
                <c:pt idx="105">
                  <c:v>ORD10153</c:v>
                </c:pt>
                <c:pt idx="106">
                  <c:v>ORD10154</c:v>
                </c:pt>
                <c:pt idx="107">
                  <c:v>ORD10155</c:v>
                </c:pt>
                <c:pt idx="108">
                  <c:v>ORD10157</c:v>
                </c:pt>
                <c:pt idx="109">
                  <c:v>ORD10158</c:v>
                </c:pt>
                <c:pt idx="110">
                  <c:v>ORD10159</c:v>
                </c:pt>
                <c:pt idx="111">
                  <c:v>ORD10160</c:v>
                </c:pt>
                <c:pt idx="112">
                  <c:v>ORD10161</c:v>
                </c:pt>
                <c:pt idx="113">
                  <c:v>ORD10164</c:v>
                </c:pt>
                <c:pt idx="114">
                  <c:v>ORD10165</c:v>
                </c:pt>
                <c:pt idx="115">
                  <c:v>ORD10166</c:v>
                </c:pt>
                <c:pt idx="116">
                  <c:v>ORD10167</c:v>
                </c:pt>
                <c:pt idx="117">
                  <c:v>ORD10168</c:v>
                </c:pt>
                <c:pt idx="118">
                  <c:v>ORD10169</c:v>
                </c:pt>
                <c:pt idx="119">
                  <c:v>ORD10170</c:v>
                </c:pt>
                <c:pt idx="120">
                  <c:v>ORD10171</c:v>
                </c:pt>
                <c:pt idx="121">
                  <c:v>ORD10172</c:v>
                </c:pt>
                <c:pt idx="122">
                  <c:v>ORD10173</c:v>
                </c:pt>
                <c:pt idx="123">
                  <c:v>ORD10175</c:v>
                </c:pt>
                <c:pt idx="124">
                  <c:v>ORD10179</c:v>
                </c:pt>
                <c:pt idx="125">
                  <c:v>ORD10180</c:v>
                </c:pt>
                <c:pt idx="126">
                  <c:v>ORD10181</c:v>
                </c:pt>
                <c:pt idx="127">
                  <c:v>ORD10182</c:v>
                </c:pt>
                <c:pt idx="128">
                  <c:v>ORD10183</c:v>
                </c:pt>
                <c:pt idx="129">
                  <c:v>ORD10184</c:v>
                </c:pt>
                <c:pt idx="130">
                  <c:v>ORD10185</c:v>
                </c:pt>
                <c:pt idx="131">
                  <c:v>ORD10186</c:v>
                </c:pt>
                <c:pt idx="132">
                  <c:v>ORD10187</c:v>
                </c:pt>
                <c:pt idx="133">
                  <c:v>ORD10188</c:v>
                </c:pt>
                <c:pt idx="134">
                  <c:v>ORD10189</c:v>
                </c:pt>
                <c:pt idx="135">
                  <c:v>ORD10191</c:v>
                </c:pt>
                <c:pt idx="136">
                  <c:v>ORD10193</c:v>
                </c:pt>
                <c:pt idx="137">
                  <c:v>ORD10194</c:v>
                </c:pt>
                <c:pt idx="138">
                  <c:v>ORD10196</c:v>
                </c:pt>
                <c:pt idx="139">
                  <c:v>ORD10197</c:v>
                </c:pt>
                <c:pt idx="140">
                  <c:v>ORD10198</c:v>
                </c:pt>
                <c:pt idx="141">
                  <c:v>ORD10199</c:v>
                </c:pt>
                <c:pt idx="142">
                  <c:v>ORD10200</c:v>
                </c:pt>
                <c:pt idx="143">
                  <c:v>ORD10201</c:v>
                </c:pt>
                <c:pt idx="144">
                  <c:v>ORD10202</c:v>
                </c:pt>
                <c:pt idx="145">
                  <c:v>ORD10204</c:v>
                </c:pt>
                <c:pt idx="146">
                  <c:v>ORD10205</c:v>
                </c:pt>
                <c:pt idx="147">
                  <c:v>ORD10206</c:v>
                </c:pt>
                <c:pt idx="148">
                  <c:v>ORD10207</c:v>
                </c:pt>
                <c:pt idx="149">
                  <c:v>ORD10208</c:v>
                </c:pt>
                <c:pt idx="150">
                  <c:v>ORD10210</c:v>
                </c:pt>
                <c:pt idx="151">
                  <c:v>ORD10211</c:v>
                </c:pt>
                <c:pt idx="152">
                  <c:v>ORD10212</c:v>
                </c:pt>
                <c:pt idx="153">
                  <c:v>ORD10213</c:v>
                </c:pt>
                <c:pt idx="154">
                  <c:v>ORD10214</c:v>
                </c:pt>
                <c:pt idx="155">
                  <c:v>ORD10215</c:v>
                </c:pt>
                <c:pt idx="156">
                  <c:v>ORD10216</c:v>
                </c:pt>
                <c:pt idx="157">
                  <c:v>ORD10219</c:v>
                </c:pt>
                <c:pt idx="158">
                  <c:v>ORD10220</c:v>
                </c:pt>
                <c:pt idx="159">
                  <c:v>ORD10221</c:v>
                </c:pt>
                <c:pt idx="160">
                  <c:v>ORD10222</c:v>
                </c:pt>
                <c:pt idx="161">
                  <c:v>ORD10223</c:v>
                </c:pt>
                <c:pt idx="162">
                  <c:v>ORD10226</c:v>
                </c:pt>
                <c:pt idx="163">
                  <c:v>ORD10227</c:v>
                </c:pt>
                <c:pt idx="164">
                  <c:v>ORD10229</c:v>
                </c:pt>
                <c:pt idx="165">
                  <c:v>ORD10230</c:v>
                </c:pt>
                <c:pt idx="166">
                  <c:v>ORD10232</c:v>
                </c:pt>
                <c:pt idx="167">
                  <c:v>ORD10233</c:v>
                </c:pt>
                <c:pt idx="168">
                  <c:v>ORD10234</c:v>
                </c:pt>
                <c:pt idx="169">
                  <c:v>ORD10235</c:v>
                </c:pt>
                <c:pt idx="170">
                  <c:v>ORD10236</c:v>
                </c:pt>
                <c:pt idx="171">
                  <c:v>ORD10237</c:v>
                </c:pt>
                <c:pt idx="172">
                  <c:v>ORD10238</c:v>
                </c:pt>
                <c:pt idx="173">
                  <c:v>ORD10239</c:v>
                </c:pt>
                <c:pt idx="174">
                  <c:v>ORD10240</c:v>
                </c:pt>
                <c:pt idx="175">
                  <c:v>ORD10241</c:v>
                </c:pt>
                <c:pt idx="176">
                  <c:v>ORD10242</c:v>
                </c:pt>
                <c:pt idx="177">
                  <c:v>ORD10243</c:v>
                </c:pt>
                <c:pt idx="178">
                  <c:v>ORD10246</c:v>
                </c:pt>
                <c:pt idx="179">
                  <c:v>ORD10247</c:v>
                </c:pt>
                <c:pt idx="180">
                  <c:v>ORD10248</c:v>
                </c:pt>
                <c:pt idx="181">
                  <c:v>ORD10249</c:v>
                </c:pt>
                <c:pt idx="182">
                  <c:v>ORD10252</c:v>
                </c:pt>
                <c:pt idx="183">
                  <c:v>ORD10254</c:v>
                </c:pt>
                <c:pt idx="184">
                  <c:v>ORD10255</c:v>
                </c:pt>
                <c:pt idx="185">
                  <c:v>ORD10256</c:v>
                </c:pt>
                <c:pt idx="186">
                  <c:v>ORD10257</c:v>
                </c:pt>
                <c:pt idx="187">
                  <c:v>ORD10258</c:v>
                </c:pt>
                <c:pt idx="188">
                  <c:v>ORD10260</c:v>
                </c:pt>
                <c:pt idx="189">
                  <c:v>ORD10262</c:v>
                </c:pt>
                <c:pt idx="190">
                  <c:v>ORD10264</c:v>
                </c:pt>
                <c:pt idx="191">
                  <c:v>ORD10265</c:v>
                </c:pt>
                <c:pt idx="192">
                  <c:v>ORD10266</c:v>
                </c:pt>
                <c:pt idx="193">
                  <c:v>ORD10270</c:v>
                </c:pt>
                <c:pt idx="194">
                  <c:v>ORD10271</c:v>
                </c:pt>
                <c:pt idx="195">
                  <c:v>ORD10274</c:v>
                </c:pt>
                <c:pt idx="196">
                  <c:v>ORD10275</c:v>
                </c:pt>
                <c:pt idx="197">
                  <c:v>ORD10276</c:v>
                </c:pt>
                <c:pt idx="198">
                  <c:v>ORD10277</c:v>
                </c:pt>
                <c:pt idx="199">
                  <c:v>ORD10278</c:v>
                </c:pt>
                <c:pt idx="200">
                  <c:v>ORD10279</c:v>
                </c:pt>
                <c:pt idx="201">
                  <c:v>ORD10280</c:v>
                </c:pt>
                <c:pt idx="202">
                  <c:v>ORD10281</c:v>
                </c:pt>
                <c:pt idx="203">
                  <c:v>ORD10282</c:v>
                </c:pt>
                <c:pt idx="204">
                  <c:v>ORD10283</c:v>
                </c:pt>
                <c:pt idx="205">
                  <c:v>ORD10284</c:v>
                </c:pt>
                <c:pt idx="206">
                  <c:v>ORD10285</c:v>
                </c:pt>
                <c:pt idx="207">
                  <c:v>ORD10287</c:v>
                </c:pt>
                <c:pt idx="208">
                  <c:v>ORD10288</c:v>
                </c:pt>
                <c:pt idx="209">
                  <c:v>ORD10289</c:v>
                </c:pt>
                <c:pt idx="210">
                  <c:v>ORD10291</c:v>
                </c:pt>
                <c:pt idx="211">
                  <c:v>ORD10293</c:v>
                </c:pt>
                <c:pt idx="212">
                  <c:v>ORD10294</c:v>
                </c:pt>
                <c:pt idx="213">
                  <c:v>ORD10297</c:v>
                </c:pt>
                <c:pt idx="214">
                  <c:v>ORD10298</c:v>
                </c:pt>
                <c:pt idx="215">
                  <c:v>ORD10300</c:v>
                </c:pt>
                <c:pt idx="216">
                  <c:v>ORD10301</c:v>
                </c:pt>
                <c:pt idx="217">
                  <c:v>ORD10302</c:v>
                </c:pt>
                <c:pt idx="218">
                  <c:v>ORD10303</c:v>
                </c:pt>
                <c:pt idx="219">
                  <c:v>ORD10304</c:v>
                </c:pt>
                <c:pt idx="220">
                  <c:v>ORD10305</c:v>
                </c:pt>
                <c:pt idx="221">
                  <c:v>ORD10306</c:v>
                </c:pt>
                <c:pt idx="222">
                  <c:v>ORD10308</c:v>
                </c:pt>
                <c:pt idx="223">
                  <c:v>ORD10309</c:v>
                </c:pt>
                <c:pt idx="224">
                  <c:v>ORD10310</c:v>
                </c:pt>
                <c:pt idx="225">
                  <c:v>ORD10312</c:v>
                </c:pt>
                <c:pt idx="226">
                  <c:v>ORD10313</c:v>
                </c:pt>
                <c:pt idx="227">
                  <c:v>ORD10314</c:v>
                </c:pt>
                <c:pt idx="228">
                  <c:v>ORD10315</c:v>
                </c:pt>
                <c:pt idx="229">
                  <c:v>ORD10316</c:v>
                </c:pt>
                <c:pt idx="230">
                  <c:v>ORD10317</c:v>
                </c:pt>
                <c:pt idx="231">
                  <c:v>ORD10318</c:v>
                </c:pt>
                <c:pt idx="232">
                  <c:v>ORD10319</c:v>
                </c:pt>
                <c:pt idx="233">
                  <c:v>ORD10320</c:v>
                </c:pt>
                <c:pt idx="234">
                  <c:v>ORD10321</c:v>
                </c:pt>
                <c:pt idx="235">
                  <c:v>ORD10322</c:v>
                </c:pt>
                <c:pt idx="236">
                  <c:v>ORD10324</c:v>
                </c:pt>
                <c:pt idx="237">
                  <c:v>ORD10325</c:v>
                </c:pt>
                <c:pt idx="238">
                  <c:v>ORD10326</c:v>
                </c:pt>
                <c:pt idx="239">
                  <c:v>ORD10327</c:v>
                </c:pt>
                <c:pt idx="240">
                  <c:v>ORD10328</c:v>
                </c:pt>
                <c:pt idx="241">
                  <c:v>ORD10331</c:v>
                </c:pt>
                <c:pt idx="242">
                  <c:v>ORD10333</c:v>
                </c:pt>
                <c:pt idx="243">
                  <c:v>ORD10334</c:v>
                </c:pt>
                <c:pt idx="244">
                  <c:v>ORD10335</c:v>
                </c:pt>
                <c:pt idx="245">
                  <c:v>ORD10339</c:v>
                </c:pt>
                <c:pt idx="246">
                  <c:v>ORD10340</c:v>
                </c:pt>
                <c:pt idx="247">
                  <c:v>ORD10344</c:v>
                </c:pt>
                <c:pt idx="248">
                  <c:v>ORD10345</c:v>
                </c:pt>
                <c:pt idx="249">
                  <c:v>ORD10346</c:v>
                </c:pt>
                <c:pt idx="250">
                  <c:v>ORD10347</c:v>
                </c:pt>
                <c:pt idx="251">
                  <c:v>ORD10349</c:v>
                </c:pt>
                <c:pt idx="252">
                  <c:v>ORD10351</c:v>
                </c:pt>
                <c:pt idx="253">
                  <c:v>ORD10352</c:v>
                </c:pt>
                <c:pt idx="254">
                  <c:v>ORD10353</c:v>
                </c:pt>
                <c:pt idx="255">
                  <c:v>ORD10354</c:v>
                </c:pt>
                <c:pt idx="256">
                  <c:v>ORD10355</c:v>
                </c:pt>
                <c:pt idx="257">
                  <c:v>ORD10356</c:v>
                </c:pt>
                <c:pt idx="258">
                  <c:v>ORD10357</c:v>
                </c:pt>
                <c:pt idx="259">
                  <c:v>ORD10361</c:v>
                </c:pt>
                <c:pt idx="260">
                  <c:v>ORD10362</c:v>
                </c:pt>
                <c:pt idx="261">
                  <c:v>ORD10363</c:v>
                </c:pt>
                <c:pt idx="262">
                  <c:v>ORD10364</c:v>
                </c:pt>
                <c:pt idx="263">
                  <c:v>ORD10365</c:v>
                </c:pt>
                <c:pt idx="264">
                  <c:v>ORD10367</c:v>
                </c:pt>
                <c:pt idx="265">
                  <c:v>ORD10369</c:v>
                </c:pt>
                <c:pt idx="266">
                  <c:v>ORD10370</c:v>
                </c:pt>
                <c:pt idx="267">
                  <c:v>ORD10371</c:v>
                </c:pt>
                <c:pt idx="268">
                  <c:v>ORD10372</c:v>
                </c:pt>
                <c:pt idx="269">
                  <c:v>ORD10373</c:v>
                </c:pt>
                <c:pt idx="270">
                  <c:v>ORD10374</c:v>
                </c:pt>
                <c:pt idx="271">
                  <c:v>ORD10375</c:v>
                </c:pt>
                <c:pt idx="272">
                  <c:v>ORD10376</c:v>
                </c:pt>
                <c:pt idx="273">
                  <c:v>ORD10377</c:v>
                </c:pt>
                <c:pt idx="274">
                  <c:v>ORD10378</c:v>
                </c:pt>
                <c:pt idx="275">
                  <c:v>ORD10379</c:v>
                </c:pt>
                <c:pt idx="276">
                  <c:v>ORD10380</c:v>
                </c:pt>
                <c:pt idx="277">
                  <c:v>ORD10381</c:v>
                </c:pt>
                <c:pt idx="278">
                  <c:v>ORD10382</c:v>
                </c:pt>
                <c:pt idx="279">
                  <c:v>ORD10384</c:v>
                </c:pt>
                <c:pt idx="280">
                  <c:v>ORD10385</c:v>
                </c:pt>
                <c:pt idx="281">
                  <c:v>ORD10386</c:v>
                </c:pt>
                <c:pt idx="282">
                  <c:v>ORD10387</c:v>
                </c:pt>
                <c:pt idx="283">
                  <c:v>ORD10388</c:v>
                </c:pt>
                <c:pt idx="284">
                  <c:v>ORD10389</c:v>
                </c:pt>
                <c:pt idx="285">
                  <c:v>ORD10391</c:v>
                </c:pt>
                <c:pt idx="286">
                  <c:v>ORD10393</c:v>
                </c:pt>
                <c:pt idx="287">
                  <c:v>ORD10394</c:v>
                </c:pt>
                <c:pt idx="288">
                  <c:v>ORD10395</c:v>
                </c:pt>
                <c:pt idx="289">
                  <c:v>ORD10396</c:v>
                </c:pt>
                <c:pt idx="290">
                  <c:v>ORD10397</c:v>
                </c:pt>
                <c:pt idx="291">
                  <c:v>ORD10398</c:v>
                </c:pt>
                <c:pt idx="292">
                  <c:v>ORD10399</c:v>
                </c:pt>
                <c:pt idx="293">
                  <c:v>ORD10400</c:v>
                </c:pt>
                <c:pt idx="294">
                  <c:v>ORD10401</c:v>
                </c:pt>
                <c:pt idx="295">
                  <c:v>ORD10402</c:v>
                </c:pt>
                <c:pt idx="296">
                  <c:v>ORD10403</c:v>
                </c:pt>
                <c:pt idx="297">
                  <c:v>ORD10404</c:v>
                </c:pt>
                <c:pt idx="298">
                  <c:v>ORD10405</c:v>
                </c:pt>
                <c:pt idx="299">
                  <c:v>ORD10407</c:v>
                </c:pt>
                <c:pt idx="300">
                  <c:v>ORD10408</c:v>
                </c:pt>
                <c:pt idx="301">
                  <c:v>ORD10409</c:v>
                </c:pt>
                <c:pt idx="302">
                  <c:v>ORD10411</c:v>
                </c:pt>
                <c:pt idx="303">
                  <c:v>ORD10412</c:v>
                </c:pt>
                <c:pt idx="304">
                  <c:v>ORD10413</c:v>
                </c:pt>
                <c:pt idx="305">
                  <c:v>ORD10414</c:v>
                </c:pt>
                <c:pt idx="306">
                  <c:v>ORD10416</c:v>
                </c:pt>
                <c:pt idx="307">
                  <c:v>ORD10420</c:v>
                </c:pt>
                <c:pt idx="308">
                  <c:v>ORD10423</c:v>
                </c:pt>
                <c:pt idx="309">
                  <c:v>ORD10424</c:v>
                </c:pt>
                <c:pt idx="310">
                  <c:v>ORD10426</c:v>
                </c:pt>
                <c:pt idx="311">
                  <c:v>ORD10429</c:v>
                </c:pt>
                <c:pt idx="312">
                  <c:v>ORD10430</c:v>
                </c:pt>
                <c:pt idx="313">
                  <c:v>ORD10431</c:v>
                </c:pt>
                <c:pt idx="314">
                  <c:v>ORD10432</c:v>
                </c:pt>
                <c:pt idx="315">
                  <c:v>ORD10433</c:v>
                </c:pt>
                <c:pt idx="316">
                  <c:v>ORD10434</c:v>
                </c:pt>
                <c:pt idx="317">
                  <c:v>ORD10435</c:v>
                </c:pt>
                <c:pt idx="318">
                  <c:v>ORD10436</c:v>
                </c:pt>
                <c:pt idx="319">
                  <c:v>ORD10437</c:v>
                </c:pt>
                <c:pt idx="320">
                  <c:v>ORD10438</c:v>
                </c:pt>
                <c:pt idx="321">
                  <c:v>ORD10439</c:v>
                </c:pt>
                <c:pt idx="322">
                  <c:v>ORD10440</c:v>
                </c:pt>
                <c:pt idx="323">
                  <c:v>ORD10441</c:v>
                </c:pt>
                <c:pt idx="324">
                  <c:v>ORD10442</c:v>
                </c:pt>
                <c:pt idx="325">
                  <c:v>ORD10443</c:v>
                </c:pt>
                <c:pt idx="326">
                  <c:v>ORD10444</c:v>
                </c:pt>
                <c:pt idx="327">
                  <c:v>ORD10447</c:v>
                </c:pt>
                <c:pt idx="328">
                  <c:v>ORD10448</c:v>
                </c:pt>
                <c:pt idx="329">
                  <c:v>ORD10449</c:v>
                </c:pt>
                <c:pt idx="330">
                  <c:v>ORD10450</c:v>
                </c:pt>
                <c:pt idx="331">
                  <c:v>ORD10451</c:v>
                </c:pt>
                <c:pt idx="332">
                  <c:v>ORD10452</c:v>
                </c:pt>
                <c:pt idx="333">
                  <c:v>ORD10453</c:v>
                </c:pt>
                <c:pt idx="334">
                  <c:v>ORD10460</c:v>
                </c:pt>
                <c:pt idx="335">
                  <c:v>ORD10461</c:v>
                </c:pt>
                <c:pt idx="336">
                  <c:v>ORD10464</c:v>
                </c:pt>
                <c:pt idx="337">
                  <c:v>ORD10465</c:v>
                </c:pt>
                <c:pt idx="338">
                  <c:v>ORD10466</c:v>
                </c:pt>
                <c:pt idx="339">
                  <c:v>ORD10467</c:v>
                </c:pt>
                <c:pt idx="340">
                  <c:v>ORD10468</c:v>
                </c:pt>
                <c:pt idx="341">
                  <c:v>ORD10469</c:v>
                </c:pt>
                <c:pt idx="342">
                  <c:v>ORD10471</c:v>
                </c:pt>
                <c:pt idx="343">
                  <c:v>ORD10472</c:v>
                </c:pt>
                <c:pt idx="344">
                  <c:v>ORD10473</c:v>
                </c:pt>
                <c:pt idx="345">
                  <c:v>ORD10474</c:v>
                </c:pt>
                <c:pt idx="346">
                  <c:v>ORD10475</c:v>
                </c:pt>
                <c:pt idx="347">
                  <c:v>ORD10476</c:v>
                </c:pt>
                <c:pt idx="348">
                  <c:v>ORD10477</c:v>
                </c:pt>
                <c:pt idx="349">
                  <c:v>ORD10478</c:v>
                </c:pt>
                <c:pt idx="350">
                  <c:v>ORD10479</c:v>
                </c:pt>
                <c:pt idx="351">
                  <c:v>ORD10481</c:v>
                </c:pt>
                <c:pt idx="352">
                  <c:v>ORD10482</c:v>
                </c:pt>
                <c:pt idx="353">
                  <c:v>ORD10483</c:v>
                </c:pt>
                <c:pt idx="354">
                  <c:v>ORD10484</c:v>
                </c:pt>
                <c:pt idx="355">
                  <c:v>ORD10485</c:v>
                </c:pt>
                <c:pt idx="356">
                  <c:v>ORD10486</c:v>
                </c:pt>
                <c:pt idx="357">
                  <c:v>ORD10489</c:v>
                </c:pt>
                <c:pt idx="358">
                  <c:v>ORD10490</c:v>
                </c:pt>
                <c:pt idx="359">
                  <c:v>ORD10491</c:v>
                </c:pt>
                <c:pt idx="360">
                  <c:v>ORD10493</c:v>
                </c:pt>
                <c:pt idx="361">
                  <c:v>ORD10494</c:v>
                </c:pt>
                <c:pt idx="362">
                  <c:v>ORD10496</c:v>
                </c:pt>
                <c:pt idx="363">
                  <c:v>ORD10497</c:v>
                </c:pt>
                <c:pt idx="364">
                  <c:v>ORD10498</c:v>
                </c:pt>
                <c:pt idx="365">
                  <c:v>ORD10499</c:v>
                </c:pt>
                <c:pt idx="366">
                  <c:v>ORD10500</c:v>
                </c:pt>
                <c:pt idx="367">
                  <c:v>ORD10502</c:v>
                </c:pt>
                <c:pt idx="368">
                  <c:v>ORD10503</c:v>
                </c:pt>
                <c:pt idx="369">
                  <c:v>ORD10505</c:v>
                </c:pt>
                <c:pt idx="370">
                  <c:v>ORD10506</c:v>
                </c:pt>
                <c:pt idx="371">
                  <c:v>ORD10507</c:v>
                </c:pt>
                <c:pt idx="372">
                  <c:v>ORD10508</c:v>
                </c:pt>
                <c:pt idx="373">
                  <c:v>ORD10509</c:v>
                </c:pt>
                <c:pt idx="374">
                  <c:v>ORD10511</c:v>
                </c:pt>
                <c:pt idx="375">
                  <c:v>ORD10512</c:v>
                </c:pt>
                <c:pt idx="376">
                  <c:v>ORD10513</c:v>
                </c:pt>
                <c:pt idx="377">
                  <c:v>ORD10515</c:v>
                </c:pt>
                <c:pt idx="378">
                  <c:v>ORD10516</c:v>
                </c:pt>
                <c:pt idx="379">
                  <c:v>ORD10517</c:v>
                </c:pt>
                <c:pt idx="380">
                  <c:v>ORD10518</c:v>
                </c:pt>
                <c:pt idx="381">
                  <c:v>ORD10519</c:v>
                </c:pt>
                <c:pt idx="382">
                  <c:v>ORD10520</c:v>
                </c:pt>
                <c:pt idx="383">
                  <c:v>ORD10521</c:v>
                </c:pt>
                <c:pt idx="384">
                  <c:v>ORD10522</c:v>
                </c:pt>
                <c:pt idx="385">
                  <c:v>ORD10524</c:v>
                </c:pt>
                <c:pt idx="386">
                  <c:v>ORD10530</c:v>
                </c:pt>
                <c:pt idx="387">
                  <c:v>ORD10532</c:v>
                </c:pt>
                <c:pt idx="388">
                  <c:v>ORD10533</c:v>
                </c:pt>
                <c:pt idx="389">
                  <c:v>ORD10534</c:v>
                </c:pt>
                <c:pt idx="390">
                  <c:v>ORD10535</c:v>
                </c:pt>
                <c:pt idx="391">
                  <c:v>ORD10536</c:v>
                </c:pt>
                <c:pt idx="392">
                  <c:v>ORD10539</c:v>
                </c:pt>
                <c:pt idx="393">
                  <c:v>ORD10540</c:v>
                </c:pt>
                <c:pt idx="394">
                  <c:v>ORD10541</c:v>
                </c:pt>
                <c:pt idx="395">
                  <c:v>ORD10542</c:v>
                </c:pt>
                <c:pt idx="396">
                  <c:v>ORD10543</c:v>
                </c:pt>
                <c:pt idx="397">
                  <c:v>ORD10545</c:v>
                </c:pt>
                <c:pt idx="398">
                  <c:v>ORD10546</c:v>
                </c:pt>
                <c:pt idx="399">
                  <c:v>ORD10547</c:v>
                </c:pt>
                <c:pt idx="400">
                  <c:v>ORD10548</c:v>
                </c:pt>
                <c:pt idx="401">
                  <c:v>ORD10549</c:v>
                </c:pt>
                <c:pt idx="402">
                  <c:v>ORD10550</c:v>
                </c:pt>
                <c:pt idx="403">
                  <c:v>ORD10553</c:v>
                </c:pt>
                <c:pt idx="404">
                  <c:v>ORD10554</c:v>
                </c:pt>
                <c:pt idx="405">
                  <c:v>ORD10555</c:v>
                </c:pt>
                <c:pt idx="406">
                  <c:v>ORD10556</c:v>
                </c:pt>
                <c:pt idx="407">
                  <c:v>ORD10559</c:v>
                </c:pt>
                <c:pt idx="408">
                  <c:v>ORD10560</c:v>
                </c:pt>
                <c:pt idx="409">
                  <c:v>ORD10561</c:v>
                </c:pt>
                <c:pt idx="410">
                  <c:v>ORD10563</c:v>
                </c:pt>
                <c:pt idx="411">
                  <c:v>ORD10564</c:v>
                </c:pt>
                <c:pt idx="412">
                  <c:v>ORD10566</c:v>
                </c:pt>
                <c:pt idx="413">
                  <c:v>ORD10567</c:v>
                </c:pt>
                <c:pt idx="414">
                  <c:v>ORD10568</c:v>
                </c:pt>
                <c:pt idx="415">
                  <c:v>ORD10569</c:v>
                </c:pt>
                <c:pt idx="416">
                  <c:v>ORD10571</c:v>
                </c:pt>
                <c:pt idx="417">
                  <c:v>ORD10572</c:v>
                </c:pt>
                <c:pt idx="418">
                  <c:v>ORD10573</c:v>
                </c:pt>
                <c:pt idx="419">
                  <c:v>ORD10574</c:v>
                </c:pt>
                <c:pt idx="420">
                  <c:v>ORD10575</c:v>
                </c:pt>
                <c:pt idx="421">
                  <c:v>ORD10576</c:v>
                </c:pt>
                <c:pt idx="422">
                  <c:v>ORD10577</c:v>
                </c:pt>
                <c:pt idx="423">
                  <c:v>ORD10578</c:v>
                </c:pt>
                <c:pt idx="424">
                  <c:v>ORD10579</c:v>
                </c:pt>
                <c:pt idx="425">
                  <c:v>ORD10580</c:v>
                </c:pt>
                <c:pt idx="426">
                  <c:v>ORD10581</c:v>
                </c:pt>
                <c:pt idx="427">
                  <c:v>ORD10582</c:v>
                </c:pt>
                <c:pt idx="428">
                  <c:v>ORD10583</c:v>
                </c:pt>
                <c:pt idx="429">
                  <c:v>ORD10584</c:v>
                </c:pt>
                <c:pt idx="430">
                  <c:v>ORD10585</c:v>
                </c:pt>
                <c:pt idx="431">
                  <c:v>ORD10586</c:v>
                </c:pt>
                <c:pt idx="432">
                  <c:v>ORD10587</c:v>
                </c:pt>
                <c:pt idx="433">
                  <c:v>ORD10589</c:v>
                </c:pt>
                <c:pt idx="434">
                  <c:v>ORD10590</c:v>
                </c:pt>
                <c:pt idx="435">
                  <c:v>ORD10591</c:v>
                </c:pt>
                <c:pt idx="436">
                  <c:v>ORD10592</c:v>
                </c:pt>
                <c:pt idx="437">
                  <c:v>ORD10593</c:v>
                </c:pt>
                <c:pt idx="438">
                  <c:v>ORD10594</c:v>
                </c:pt>
                <c:pt idx="439">
                  <c:v>ORD10595</c:v>
                </c:pt>
                <c:pt idx="440">
                  <c:v>ORD10596</c:v>
                </c:pt>
                <c:pt idx="441">
                  <c:v>ORD10597</c:v>
                </c:pt>
                <c:pt idx="442">
                  <c:v>ORD10598</c:v>
                </c:pt>
                <c:pt idx="443">
                  <c:v>ORD10600</c:v>
                </c:pt>
                <c:pt idx="444">
                  <c:v>ORD10601</c:v>
                </c:pt>
                <c:pt idx="445">
                  <c:v>ORD10602</c:v>
                </c:pt>
                <c:pt idx="446">
                  <c:v>ORD10603</c:v>
                </c:pt>
                <c:pt idx="447">
                  <c:v>ORD10604</c:v>
                </c:pt>
                <c:pt idx="448">
                  <c:v>ORD10605</c:v>
                </c:pt>
                <c:pt idx="449">
                  <c:v>ORD10608</c:v>
                </c:pt>
                <c:pt idx="450">
                  <c:v>ORD10609</c:v>
                </c:pt>
                <c:pt idx="451">
                  <c:v>ORD10611</c:v>
                </c:pt>
                <c:pt idx="452">
                  <c:v>ORD10612</c:v>
                </c:pt>
                <c:pt idx="453">
                  <c:v>ORD10613</c:v>
                </c:pt>
                <c:pt idx="454">
                  <c:v>ORD10614</c:v>
                </c:pt>
                <c:pt idx="455">
                  <c:v>ORD10615</c:v>
                </c:pt>
                <c:pt idx="456">
                  <c:v>ORD10616</c:v>
                </c:pt>
                <c:pt idx="457">
                  <c:v>ORD10617</c:v>
                </c:pt>
                <c:pt idx="458">
                  <c:v>ORD10618</c:v>
                </c:pt>
                <c:pt idx="459">
                  <c:v>ORD10619</c:v>
                </c:pt>
                <c:pt idx="460">
                  <c:v>ORD10620</c:v>
                </c:pt>
                <c:pt idx="461">
                  <c:v>ORD10621</c:v>
                </c:pt>
                <c:pt idx="462">
                  <c:v>ORD10624</c:v>
                </c:pt>
                <c:pt idx="463">
                  <c:v>ORD10625</c:v>
                </c:pt>
                <c:pt idx="464">
                  <c:v>ORD10626</c:v>
                </c:pt>
                <c:pt idx="465">
                  <c:v>ORD10628</c:v>
                </c:pt>
                <c:pt idx="466">
                  <c:v>ORD10629</c:v>
                </c:pt>
                <c:pt idx="467">
                  <c:v>ORD10630</c:v>
                </c:pt>
                <c:pt idx="468">
                  <c:v>ORD10632</c:v>
                </c:pt>
                <c:pt idx="469">
                  <c:v>ORD10633</c:v>
                </c:pt>
                <c:pt idx="470">
                  <c:v>ORD10635</c:v>
                </c:pt>
                <c:pt idx="471">
                  <c:v>ORD10637</c:v>
                </c:pt>
                <c:pt idx="472">
                  <c:v>ORD10638</c:v>
                </c:pt>
                <c:pt idx="473">
                  <c:v>ORD10639</c:v>
                </c:pt>
                <c:pt idx="474">
                  <c:v>ORD10640</c:v>
                </c:pt>
                <c:pt idx="475">
                  <c:v>ORD10641</c:v>
                </c:pt>
                <c:pt idx="476">
                  <c:v>ORD10642</c:v>
                </c:pt>
                <c:pt idx="477">
                  <c:v>ORD10643</c:v>
                </c:pt>
                <c:pt idx="478">
                  <c:v>ORD10644</c:v>
                </c:pt>
                <c:pt idx="479">
                  <c:v>ORD10645</c:v>
                </c:pt>
                <c:pt idx="480">
                  <c:v>ORD10646</c:v>
                </c:pt>
                <c:pt idx="481">
                  <c:v>ORD10648</c:v>
                </c:pt>
                <c:pt idx="482">
                  <c:v>ORD10649</c:v>
                </c:pt>
                <c:pt idx="483">
                  <c:v>ORD10650</c:v>
                </c:pt>
                <c:pt idx="484">
                  <c:v>ORD10651</c:v>
                </c:pt>
                <c:pt idx="485">
                  <c:v>ORD10654</c:v>
                </c:pt>
                <c:pt idx="486">
                  <c:v>ORD10656</c:v>
                </c:pt>
                <c:pt idx="487">
                  <c:v>ORD10657</c:v>
                </c:pt>
                <c:pt idx="488">
                  <c:v>ORD10658</c:v>
                </c:pt>
                <c:pt idx="489">
                  <c:v>ORD10659</c:v>
                </c:pt>
                <c:pt idx="490">
                  <c:v>ORD10661</c:v>
                </c:pt>
                <c:pt idx="491">
                  <c:v>ORD10662</c:v>
                </c:pt>
                <c:pt idx="492">
                  <c:v>ORD10663</c:v>
                </c:pt>
                <c:pt idx="493">
                  <c:v>ORD10664</c:v>
                </c:pt>
                <c:pt idx="494">
                  <c:v>ORD10665</c:v>
                </c:pt>
                <c:pt idx="495">
                  <c:v>ORD10666</c:v>
                </c:pt>
                <c:pt idx="496">
                  <c:v>ORD10667</c:v>
                </c:pt>
                <c:pt idx="497">
                  <c:v>ORD10668</c:v>
                </c:pt>
                <c:pt idx="498">
                  <c:v>ORD10669</c:v>
                </c:pt>
                <c:pt idx="499">
                  <c:v>ORD10670</c:v>
                </c:pt>
                <c:pt idx="500">
                  <c:v>ORD10671</c:v>
                </c:pt>
                <c:pt idx="501">
                  <c:v>ORD10673</c:v>
                </c:pt>
                <c:pt idx="502">
                  <c:v>ORD10674</c:v>
                </c:pt>
                <c:pt idx="503">
                  <c:v>ORD10675</c:v>
                </c:pt>
                <c:pt idx="504">
                  <c:v>ORD10677</c:v>
                </c:pt>
                <c:pt idx="505">
                  <c:v>ORD10678</c:v>
                </c:pt>
                <c:pt idx="506">
                  <c:v>ORD10679</c:v>
                </c:pt>
                <c:pt idx="507">
                  <c:v>ORD10680</c:v>
                </c:pt>
                <c:pt idx="508">
                  <c:v>ORD10681</c:v>
                </c:pt>
                <c:pt idx="509">
                  <c:v>ORD10682</c:v>
                </c:pt>
                <c:pt idx="510">
                  <c:v>ORD10683</c:v>
                </c:pt>
                <c:pt idx="511">
                  <c:v>ORD10684</c:v>
                </c:pt>
                <c:pt idx="512">
                  <c:v>ORD10685</c:v>
                </c:pt>
                <c:pt idx="513">
                  <c:v>ORD10686</c:v>
                </c:pt>
                <c:pt idx="514">
                  <c:v>ORD10687</c:v>
                </c:pt>
                <c:pt idx="515">
                  <c:v>ORD10688</c:v>
                </c:pt>
                <c:pt idx="516">
                  <c:v>ORD10689</c:v>
                </c:pt>
                <c:pt idx="517">
                  <c:v>ORD10690</c:v>
                </c:pt>
                <c:pt idx="518">
                  <c:v>ORD10691</c:v>
                </c:pt>
                <c:pt idx="519">
                  <c:v>ORD10694</c:v>
                </c:pt>
                <c:pt idx="520">
                  <c:v>ORD10695</c:v>
                </c:pt>
                <c:pt idx="521">
                  <c:v>ORD10696</c:v>
                </c:pt>
                <c:pt idx="522">
                  <c:v>ORD10698</c:v>
                </c:pt>
                <c:pt idx="523">
                  <c:v>ORD10702</c:v>
                </c:pt>
                <c:pt idx="524">
                  <c:v>ORD10703</c:v>
                </c:pt>
                <c:pt idx="525">
                  <c:v>ORD10704</c:v>
                </c:pt>
                <c:pt idx="526">
                  <c:v>ORD10705</c:v>
                </c:pt>
                <c:pt idx="527">
                  <c:v>ORD10706</c:v>
                </c:pt>
                <c:pt idx="528">
                  <c:v>ORD10707</c:v>
                </c:pt>
                <c:pt idx="529">
                  <c:v>ORD10708</c:v>
                </c:pt>
                <c:pt idx="530">
                  <c:v>ORD10712</c:v>
                </c:pt>
                <c:pt idx="531">
                  <c:v>ORD10713</c:v>
                </c:pt>
                <c:pt idx="532">
                  <c:v>ORD10714</c:v>
                </c:pt>
                <c:pt idx="533">
                  <c:v>ORD10718</c:v>
                </c:pt>
                <c:pt idx="534">
                  <c:v>ORD10719</c:v>
                </c:pt>
                <c:pt idx="535">
                  <c:v>ORD10720</c:v>
                </c:pt>
                <c:pt idx="536">
                  <c:v>ORD10721</c:v>
                </c:pt>
                <c:pt idx="537">
                  <c:v>ORD10722</c:v>
                </c:pt>
                <c:pt idx="538">
                  <c:v>ORD10723</c:v>
                </c:pt>
                <c:pt idx="539">
                  <c:v>ORD10724</c:v>
                </c:pt>
                <c:pt idx="540">
                  <c:v>ORD10725</c:v>
                </c:pt>
                <c:pt idx="541">
                  <c:v>ORD10726</c:v>
                </c:pt>
                <c:pt idx="542">
                  <c:v>ORD10727</c:v>
                </c:pt>
                <c:pt idx="543">
                  <c:v>ORD10728</c:v>
                </c:pt>
                <c:pt idx="544">
                  <c:v>ORD10729</c:v>
                </c:pt>
                <c:pt idx="545">
                  <c:v>ORD10730</c:v>
                </c:pt>
                <c:pt idx="546">
                  <c:v>ORD10731</c:v>
                </c:pt>
                <c:pt idx="547">
                  <c:v>ORD10732</c:v>
                </c:pt>
                <c:pt idx="548">
                  <c:v>ORD10736</c:v>
                </c:pt>
                <c:pt idx="549">
                  <c:v>ORD10737</c:v>
                </c:pt>
                <c:pt idx="550">
                  <c:v>ORD10738</c:v>
                </c:pt>
                <c:pt idx="551">
                  <c:v>ORD10739</c:v>
                </c:pt>
                <c:pt idx="552">
                  <c:v>ORD10741</c:v>
                </c:pt>
                <c:pt idx="553">
                  <c:v>ORD10742</c:v>
                </c:pt>
                <c:pt idx="554">
                  <c:v>ORD10743</c:v>
                </c:pt>
                <c:pt idx="555">
                  <c:v>ORD10744</c:v>
                </c:pt>
                <c:pt idx="556">
                  <c:v>ORD10745</c:v>
                </c:pt>
                <c:pt idx="557">
                  <c:v>ORD10746</c:v>
                </c:pt>
                <c:pt idx="558">
                  <c:v>ORD10747</c:v>
                </c:pt>
                <c:pt idx="559">
                  <c:v>ORD10749</c:v>
                </c:pt>
                <c:pt idx="560">
                  <c:v>ORD10751</c:v>
                </c:pt>
                <c:pt idx="561">
                  <c:v>ORD10753</c:v>
                </c:pt>
                <c:pt idx="562">
                  <c:v>ORD10754</c:v>
                </c:pt>
                <c:pt idx="563">
                  <c:v>ORD10757</c:v>
                </c:pt>
                <c:pt idx="564">
                  <c:v>ORD10758</c:v>
                </c:pt>
                <c:pt idx="565">
                  <c:v>ORD10759</c:v>
                </c:pt>
                <c:pt idx="566">
                  <c:v>ORD10760</c:v>
                </c:pt>
                <c:pt idx="567">
                  <c:v>ORD10761</c:v>
                </c:pt>
                <c:pt idx="568">
                  <c:v>ORD10762</c:v>
                </c:pt>
                <c:pt idx="569">
                  <c:v>ORD10763</c:v>
                </c:pt>
                <c:pt idx="570">
                  <c:v>ORD10766</c:v>
                </c:pt>
                <c:pt idx="571">
                  <c:v>ORD10767</c:v>
                </c:pt>
                <c:pt idx="572">
                  <c:v>ORD10768</c:v>
                </c:pt>
                <c:pt idx="573">
                  <c:v>ORD10769</c:v>
                </c:pt>
                <c:pt idx="574">
                  <c:v>ORD10770</c:v>
                </c:pt>
                <c:pt idx="575">
                  <c:v>ORD10771</c:v>
                </c:pt>
                <c:pt idx="576">
                  <c:v>ORD10773</c:v>
                </c:pt>
                <c:pt idx="577">
                  <c:v>ORD10774</c:v>
                </c:pt>
                <c:pt idx="578">
                  <c:v>ORD10777</c:v>
                </c:pt>
                <c:pt idx="579">
                  <c:v>ORD10778</c:v>
                </c:pt>
                <c:pt idx="580">
                  <c:v>ORD10779</c:v>
                </c:pt>
                <c:pt idx="581">
                  <c:v>ORD10781</c:v>
                </c:pt>
                <c:pt idx="582">
                  <c:v>ORD10782</c:v>
                </c:pt>
                <c:pt idx="583">
                  <c:v>ORD10784</c:v>
                </c:pt>
                <c:pt idx="584">
                  <c:v>ORD10785</c:v>
                </c:pt>
                <c:pt idx="585">
                  <c:v>ORD10788</c:v>
                </c:pt>
                <c:pt idx="586">
                  <c:v>ORD10789</c:v>
                </c:pt>
                <c:pt idx="587">
                  <c:v>ORD10790</c:v>
                </c:pt>
                <c:pt idx="588">
                  <c:v>ORD10792</c:v>
                </c:pt>
                <c:pt idx="589">
                  <c:v>ORD10793</c:v>
                </c:pt>
                <c:pt idx="590">
                  <c:v>ORD10794</c:v>
                </c:pt>
                <c:pt idx="591">
                  <c:v>ORD10795</c:v>
                </c:pt>
                <c:pt idx="592">
                  <c:v>ORD10796</c:v>
                </c:pt>
                <c:pt idx="593">
                  <c:v>ORD10797</c:v>
                </c:pt>
                <c:pt idx="594">
                  <c:v>ORD10798</c:v>
                </c:pt>
                <c:pt idx="595">
                  <c:v>ORD10799</c:v>
                </c:pt>
                <c:pt idx="596">
                  <c:v>ORD10800</c:v>
                </c:pt>
                <c:pt idx="597">
                  <c:v>ORD10801</c:v>
                </c:pt>
                <c:pt idx="598">
                  <c:v>ORD10803</c:v>
                </c:pt>
                <c:pt idx="599">
                  <c:v>ORD10806</c:v>
                </c:pt>
                <c:pt idx="600">
                  <c:v>ORD10807</c:v>
                </c:pt>
                <c:pt idx="601">
                  <c:v>ORD10811</c:v>
                </c:pt>
                <c:pt idx="602">
                  <c:v>ORD10812</c:v>
                </c:pt>
                <c:pt idx="603">
                  <c:v>ORD10813</c:v>
                </c:pt>
                <c:pt idx="604">
                  <c:v>ORD10815</c:v>
                </c:pt>
                <c:pt idx="605">
                  <c:v>ORD10817</c:v>
                </c:pt>
                <c:pt idx="606">
                  <c:v>ORD10819</c:v>
                </c:pt>
                <c:pt idx="607">
                  <c:v>ORD10820</c:v>
                </c:pt>
                <c:pt idx="608">
                  <c:v>ORD10821</c:v>
                </c:pt>
                <c:pt idx="609">
                  <c:v>ORD10822</c:v>
                </c:pt>
                <c:pt idx="610">
                  <c:v>ORD10824</c:v>
                </c:pt>
                <c:pt idx="611">
                  <c:v>ORD10826</c:v>
                </c:pt>
                <c:pt idx="612">
                  <c:v>ORD10827</c:v>
                </c:pt>
                <c:pt idx="613">
                  <c:v>ORD10828</c:v>
                </c:pt>
                <c:pt idx="614">
                  <c:v>ORD10829</c:v>
                </c:pt>
                <c:pt idx="615">
                  <c:v>ORD10831</c:v>
                </c:pt>
                <c:pt idx="616">
                  <c:v>ORD10833</c:v>
                </c:pt>
                <c:pt idx="617">
                  <c:v>ORD10835</c:v>
                </c:pt>
                <c:pt idx="618">
                  <c:v>ORD10836</c:v>
                </c:pt>
                <c:pt idx="619">
                  <c:v>ORD10837</c:v>
                </c:pt>
                <c:pt idx="620">
                  <c:v>ORD10838</c:v>
                </c:pt>
                <c:pt idx="621">
                  <c:v>ORD10839</c:v>
                </c:pt>
                <c:pt idx="622">
                  <c:v>ORD10840</c:v>
                </c:pt>
                <c:pt idx="623">
                  <c:v>ORD10842</c:v>
                </c:pt>
                <c:pt idx="624">
                  <c:v>ORD10844</c:v>
                </c:pt>
                <c:pt idx="625">
                  <c:v>ORD10845</c:v>
                </c:pt>
                <c:pt idx="626">
                  <c:v>ORD10846</c:v>
                </c:pt>
                <c:pt idx="627">
                  <c:v>ORD10851</c:v>
                </c:pt>
                <c:pt idx="628">
                  <c:v>ORD10852</c:v>
                </c:pt>
                <c:pt idx="629">
                  <c:v>ORD10853</c:v>
                </c:pt>
                <c:pt idx="630">
                  <c:v>ORD10854</c:v>
                </c:pt>
                <c:pt idx="631">
                  <c:v>ORD10856</c:v>
                </c:pt>
                <c:pt idx="632">
                  <c:v>ORD10857</c:v>
                </c:pt>
                <c:pt idx="633">
                  <c:v>ORD10858</c:v>
                </c:pt>
                <c:pt idx="634">
                  <c:v>ORD10860</c:v>
                </c:pt>
                <c:pt idx="635">
                  <c:v>ORD10861</c:v>
                </c:pt>
                <c:pt idx="636">
                  <c:v>ORD10862</c:v>
                </c:pt>
                <c:pt idx="637">
                  <c:v>ORD10863</c:v>
                </c:pt>
                <c:pt idx="638">
                  <c:v>ORD10864</c:v>
                </c:pt>
                <c:pt idx="639">
                  <c:v>ORD10865</c:v>
                </c:pt>
                <c:pt idx="640">
                  <c:v>ORD10866</c:v>
                </c:pt>
                <c:pt idx="641">
                  <c:v>ORD10867</c:v>
                </c:pt>
                <c:pt idx="642">
                  <c:v>ORD10870</c:v>
                </c:pt>
                <c:pt idx="643">
                  <c:v>ORD10872</c:v>
                </c:pt>
                <c:pt idx="644">
                  <c:v>ORD10873</c:v>
                </c:pt>
                <c:pt idx="645">
                  <c:v>ORD10875</c:v>
                </c:pt>
                <c:pt idx="646">
                  <c:v>ORD10876</c:v>
                </c:pt>
                <c:pt idx="647">
                  <c:v>ORD10878</c:v>
                </c:pt>
                <c:pt idx="648">
                  <c:v>ORD10879</c:v>
                </c:pt>
                <c:pt idx="649">
                  <c:v>ORD10880</c:v>
                </c:pt>
                <c:pt idx="650">
                  <c:v>ORD10881</c:v>
                </c:pt>
                <c:pt idx="651">
                  <c:v>ORD10884</c:v>
                </c:pt>
                <c:pt idx="652">
                  <c:v>ORD10885</c:v>
                </c:pt>
                <c:pt idx="653">
                  <c:v>ORD10886</c:v>
                </c:pt>
                <c:pt idx="654">
                  <c:v>ORD10887</c:v>
                </c:pt>
                <c:pt idx="655">
                  <c:v>ORD10888</c:v>
                </c:pt>
                <c:pt idx="656">
                  <c:v>ORD10889</c:v>
                </c:pt>
                <c:pt idx="657">
                  <c:v>ORD10890</c:v>
                </c:pt>
                <c:pt idx="658">
                  <c:v>ORD10893</c:v>
                </c:pt>
                <c:pt idx="659">
                  <c:v>ORD10895</c:v>
                </c:pt>
                <c:pt idx="660">
                  <c:v>ORD10896</c:v>
                </c:pt>
                <c:pt idx="661">
                  <c:v>ORD10897</c:v>
                </c:pt>
                <c:pt idx="662">
                  <c:v>ORD10898</c:v>
                </c:pt>
                <c:pt idx="663">
                  <c:v>ORD10899</c:v>
                </c:pt>
                <c:pt idx="664">
                  <c:v>ORD10900</c:v>
                </c:pt>
                <c:pt idx="665">
                  <c:v>ORD10901</c:v>
                </c:pt>
                <c:pt idx="666">
                  <c:v>ORD10902</c:v>
                </c:pt>
                <c:pt idx="667">
                  <c:v>ORD10904</c:v>
                </c:pt>
                <c:pt idx="668">
                  <c:v>ORD10906</c:v>
                </c:pt>
                <c:pt idx="669">
                  <c:v>ORD10907</c:v>
                </c:pt>
                <c:pt idx="670">
                  <c:v>ORD10908</c:v>
                </c:pt>
                <c:pt idx="671">
                  <c:v>ORD10909</c:v>
                </c:pt>
                <c:pt idx="672">
                  <c:v>ORD10910</c:v>
                </c:pt>
                <c:pt idx="673">
                  <c:v>ORD10912</c:v>
                </c:pt>
                <c:pt idx="674">
                  <c:v>ORD10913</c:v>
                </c:pt>
                <c:pt idx="675">
                  <c:v>ORD10914</c:v>
                </c:pt>
                <c:pt idx="676">
                  <c:v>ORD10915</c:v>
                </c:pt>
                <c:pt idx="677">
                  <c:v>ORD10916</c:v>
                </c:pt>
                <c:pt idx="678">
                  <c:v>ORD10917</c:v>
                </c:pt>
                <c:pt idx="679">
                  <c:v>ORD10921</c:v>
                </c:pt>
                <c:pt idx="680">
                  <c:v>ORD10922</c:v>
                </c:pt>
                <c:pt idx="681">
                  <c:v>ORD10924</c:v>
                </c:pt>
                <c:pt idx="682">
                  <c:v>ORD10925</c:v>
                </c:pt>
                <c:pt idx="683">
                  <c:v>ORD10926</c:v>
                </c:pt>
                <c:pt idx="684">
                  <c:v>ORD10927</c:v>
                </c:pt>
                <c:pt idx="685">
                  <c:v>ORD10928</c:v>
                </c:pt>
                <c:pt idx="686">
                  <c:v>ORD10931</c:v>
                </c:pt>
                <c:pt idx="687">
                  <c:v>ORD10932</c:v>
                </c:pt>
                <c:pt idx="688">
                  <c:v>ORD10933</c:v>
                </c:pt>
                <c:pt idx="689">
                  <c:v>ORD10934</c:v>
                </c:pt>
                <c:pt idx="690">
                  <c:v>ORD10936</c:v>
                </c:pt>
                <c:pt idx="691">
                  <c:v>ORD10937</c:v>
                </c:pt>
                <c:pt idx="692">
                  <c:v>ORD10938</c:v>
                </c:pt>
                <c:pt idx="693">
                  <c:v>ORD10940</c:v>
                </c:pt>
                <c:pt idx="694">
                  <c:v>ORD10941</c:v>
                </c:pt>
                <c:pt idx="695">
                  <c:v>ORD10942</c:v>
                </c:pt>
                <c:pt idx="696">
                  <c:v>ORD10943</c:v>
                </c:pt>
                <c:pt idx="697">
                  <c:v>ORD10944</c:v>
                </c:pt>
                <c:pt idx="698">
                  <c:v>ORD10945</c:v>
                </c:pt>
                <c:pt idx="699">
                  <c:v>ORD10946</c:v>
                </c:pt>
                <c:pt idx="700">
                  <c:v>ORD10947</c:v>
                </c:pt>
                <c:pt idx="701">
                  <c:v>ORD10949</c:v>
                </c:pt>
                <c:pt idx="702">
                  <c:v>ORD10950</c:v>
                </c:pt>
                <c:pt idx="703">
                  <c:v>ORD10952</c:v>
                </c:pt>
                <c:pt idx="704">
                  <c:v>ORD10953</c:v>
                </c:pt>
                <c:pt idx="705">
                  <c:v>ORD10954</c:v>
                </c:pt>
                <c:pt idx="706">
                  <c:v>ORD10955</c:v>
                </c:pt>
                <c:pt idx="707">
                  <c:v>ORD10956</c:v>
                </c:pt>
                <c:pt idx="708">
                  <c:v>ORD10957</c:v>
                </c:pt>
                <c:pt idx="709">
                  <c:v>ORD10960</c:v>
                </c:pt>
                <c:pt idx="710">
                  <c:v>ORD10961</c:v>
                </c:pt>
                <c:pt idx="711">
                  <c:v>ORD10962</c:v>
                </c:pt>
                <c:pt idx="712">
                  <c:v>ORD10963</c:v>
                </c:pt>
                <c:pt idx="713">
                  <c:v>ORD10964</c:v>
                </c:pt>
                <c:pt idx="714">
                  <c:v>ORD10965</c:v>
                </c:pt>
                <c:pt idx="715">
                  <c:v>ORD10966</c:v>
                </c:pt>
                <c:pt idx="716">
                  <c:v>ORD10967</c:v>
                </c:pt>
                <c:pt idx="717">
                  <c:v>ORD10968</c:v>
                </c:pt>
                <c:pt idx="718">
                  <c:v>ORD10969</c:v>
                </c:pt>
                <c:pt idx="719">
                  <c:v>ORD10971</c:v>
                </c:pt>
                <c:pt idx="720">
                  <c:v>ORD10972</c:v>
                </c:pt>
                <c:pt idx="721">
                  <c:v>ORD10973</c:v>
                </c:pt>
                <c:pt idx="722">
                  <c:v>ORD10974</c:v>
                </c:pt>
                <c:pt idx="723">
                  <c:v>ORD10975</c:v>
                </c:pt>
                <c:pt idx="724">
                  <c:v>ORD10976</c:v>
                </c:pt>
                <c:pt idx="725">
                  <c:v>ORD10977</c:v>
                </c:pt>
                <c:pt idx="726">
                  <c:v>ORD10978</c:v>
                </c:pt>
                <c:pt idx="727">
                  <c:v>ORD10979</c:v>
                </c:pt>
                <c:pt idx="728">
                  <c:v>ORD10980</c:v>
                </c:pt>
                <c:pt idx="729">
                  <c:v>ORD10981</c:v>
                </c:pt>
                <c:pt idx="730">
                  <c:v>ORD10982</c:v>
                </c:pt>
                <c:pt idx="731">
                  <c:v>ORD10983</c:v>
                </c:pt>
                <c:pt idx="732">
                  <c:v>ORD10984</c:v>
                </c:pt>
                <c:pt idx="733">
                  <c:v>ORD10985</c:v>
                </c:pt>
                <c:pt idx="734">
                  <c:v>ORD10986</c:v>
                </c:pt>
                <c:pt idx="735">
                  <c:v>ORD10993</c:v>
                </c:pt>
                <c:pt idx="736">
                  <c:v>ORD10994</c:v>
                </c:pt>
                <c:pt idx="737">
                  <c:v>ORD10995</c:v>
                </c:pt>
                <c:pt idx="738">
                  <c:v>ORD10998</c:v>
                </c:pt>
                <c:pt idx="739">
                  <c:v>ORD10999</c:v>
                </c:pt>
              </c:strCache>
            </c:strRef>
          </c:cat>
          <c:val>
            <c:numRef>
              <c:f>'Monthly Sales Trend'!$B$4:$B$744</c:f>
              <c:numCache>
                <c:formatCode>General</c:formatCode>
                <c:ptCount val="740"/>
                <c:pt idx="0">
                  <c:v>153.6</c:v>
                </c:pt>
                <c:pt idx="1">
                  <c:v>45</c:v>
                </c:pt>
                <c:pt idx="2">
                  <c:v>10.89</c:v>
                </c:pt>
                <c:pt idx="3">
                  <c:v>112.98</c:v>
                </c:pt>
                <c:pt idx="4">
                  <c:v>871.92</c:v>
                </c:pt>
                <c:pt idx="5">
                  <c:v>42.54</c:v>
                </c:pt>
                <c:pt idx="6">
                  <c:v>2965.32</c:v>
                </c:pt>
                <c:pt idx="7">
                  <c:v>345.06</c:v>
                </c:pt>
                <c:pt idx="8">
                  <c:v>154.6</c:v>
                </c:pt>
                <c:pt idx="9">
                  <c:v>30.54</c:v>
                </c:pt>
                <c:pt idx="10">
                  <c:v>601.70000000000005</c:v>
                </c:pt>
                <c:pt idx="11">
                  <c:v>15.18</c:v>
                </c:pt>
                <c:pt idx="12">
                  <c:v>5657.8</c:v>
                </c:pt>
                <c:pt idx="13">
                  <c:v>3469.14</c:v>
                </c:pt>
                <c:pt idx="14">
                  <c:v>1200.06</c:v>
                </c:pt>
                <c:pt idx="15">
                  <c:v>87.02</c:v>
                </c:pt>
                <c:pt idx="16">
                  <c:v>28.31</c:v>
                </c:pt>
                <c:pt idx="17">
                  <c:v>74.959999999999994</c:v>
                </c:pt>
                <c:pt idx="18">
                  <c:v>35.840000000000003</c:v>
                </c:pt>
                <c:pt idx="19">
                  <c:v>234.18</c:v>
                </c:pt>
                <c:pt idx="20">
                  <c:v>90.16</c:v>
                </c:pt>
                <c:pt idx="21">
                  <c:v>126</c:v>
                </c:pt>
                <c:pt idx="22">
                  <c:v>1760.04</c:v>
                </c:pt>
                <c:pt idx="23">
                  <c:v>1411.3</c:v>
                </c:pt>
                <c:pt idx="24">
                  <c:v>63.66</c:v>
                </c:pt>
                <c:pt idx="25">
                  <c:v>21.79</c:v>
                </c:pt>
                <c:pt idx="26">
                  <c:v>444.87</c:v>
                </c:pt>
                <c:pt idx="27">
                  <c:v>524.70000000000005</c:v>
                </c:pt>
                <c:pt idx="28">
                  <c:v>278.39999999999998</c:v>
                </c:pt>
                <c:pt idx="29">
                  <c:v>21.42</c:v>
                </c:pt>
                <c:pt idx="30">
                  <c:v>270.77999999999997</c:v>
                </c:pt>
                <c:pt idx="31">
                  <c:v>2422.5300000000002</c:v>
                </c:pt>
                <c:pt idx="32">
                  <c:v>472.5</c:v>
                </c:pt>
                <c:pt idx="33">
                  <c:v>10.84</c:v>
                </c:pt>
                <c:pt idx="34">
                  <c:v>67.3</c:v>
                </c:pt>
                <c:pt idx="35">
                  <c:v>222.9</c:v>
                </c:pt>
                <c:pt idx="36">
                  <c:v>191.87</c:v>
                </c:pt>
                <c:pt idx="37">
                  <c:v>41.6</c:v>
                </c:pt>
                <c:pt idx="38">
                  <c:v>194.11</c:v>
                </c:pt>
                <c:pt idx="39">
                  <c:v>246.3</c:v>
                </c:pt>
                <c:pt idx="40">
                  <c:v>741.02</c:v>
                </c:pt>
                <c:pt idx="41">
                  <c:v>64.98</c:v>
                </c:pt>
                <c:pt idx="42">
                  <c:v>346.65</c:v>
                </c:pt>
                <c:pt idx="43">
                  <c:v>8147.9</c:v>
                </c:pt>
                <c:pt idx="44">
                  <c:v>125.64</c:v>
                </c:pt>
                <c:pt idx="45">
                  <c:v>234.9</c:v>
                </c:pt>
                <c:pt idx="46">
                  <c:v>48.9</c:v>
                </c:pt>
                <c:pt idx="47">
                  <c:v>424.26</c:v>
                </c:pt>
                <c:pt idx="48">
                  <c:v>4595.3599999999997</c:v>
                </c:pt>
                <c:pt idx="49">
                  <c:v>175.26</c:v>
                </c:pt>
                <c:pt idx="50">
                  <c:v>31.26</c:v>
                </c:pt>
                <c:pt idx="51">
                  <c:v>330.75</c:v>
                </c:pt>
                <c:pt idx="52">
                  <c:v>128.63999999999999</c:v>
                </c:pt>
                <c:pt idx="53">
                  <c:v>40.65</c:v>
                </c:pt>
                <c:pt idx="54">
                  <c:v>1105.76</c:v>
                </c:pt>
                <c:pt idx="55">
                  <c:v>109.89</c:v>
                </c:pt>
                <c:pt idx="56">
                  <c:v>656.46</c:v>
                </c:pt>
                <c:pt idx="57">
                  <c:v>177.3</c:v>
                </c:pt>
                <c:pt idx="58">
                  <c:v>4154.72</c:v>
                </c:pt>
                <c:pt idx="59">
                  <c:v>815.04</c:v>
                </c:pt>
                <c:pt idx="60">
                  <c:v>148.4</c:v>
                </c:pt>
                <c:pt idx="61">
                  <c:v>59.1</c:v>
                </c:pt>
                <c:pt idx="62">
                  <c:v>531.46</c:v>
                </c:pt>
                <c:pt idx="63">
                  <c:v>128.30000000000001</c:v>
                </c:pt>
                <c:pt idx="64">
                  <c:v>35.1</c:v>
                </c:pt>
                <c:pt idx="65">
                  <c:v>2484.7600000000002</c:v>
                </c:pt>
                <c:pt idx="66">
                  <c:v>2226.56</c:v>
                </c:pt>
                <c:pt idx="67">
                  <c:v>217.38</c:v>
                </c:pt>
                <c:pt idx="68">
                  <c:v>1086.8</c:v>
                </c:pt>
                <c:pt idx="69">
                  <c:v>383.16</c:v>
                </c:pt>
                <c:pt idx="70">
                  <c:v>21.8</c:v>
                </c:pt>
                <c:pt idx="71">
                  <c:v>8168.1</c:v>
                </c:pt>
                <c:pt idx="72">
                  <c:v>663.92</c:v>
                </c:pt>
                <c:pt idx="73">
                  <c:v>65</c:v>
                </c:pt>
                <c:pt idx="74">
                  <c:v>344.44</c:v>
                </c:pt>
                <c:pt idx="75">
                  <c:v>104.01</c:v>
                </c:pt>
                <c:pt idx="76">
                  <c:v>276.33</c:v>
                </c:pt>
                <c:pt idx="77">
                  <c:v>206.24</c:v>
                </c:pt>
                <c:pt idx="78">
                  <c:v>161.19</c:v>
                </c:pt>
                <c:pt idx="79">
                  <c:v>403.6</c:v>
                </c:pt>
                <c:pt idx="80">
                  <c:v>2987.65</c:v>
                </c:pt>
                <c:pt idx="81">
                  <c:v>144.63</c:v>
                </c:pt>
                <c:pt idx="82">
                  <c:v>268.41000000000003</c:v>
                </c:pt>
                <c:pt idx="83">
                  <c:v>10.72</c:v>
                </c:pt>
                <c:pt idx="84">
                  <c:v>12.36</c:v>
                </c:pt>
                <c:pt idx="85">
                  <c:v>279.89999999999998</c:v>
                </c:pt>
                <c:pt idx="86">
                  <c:v>261.63</c:v>
                </c:pt>
                <c:pt idx="87">
                  <c:v>179.44</c:v>
                </c:pt>
                <c:pt idx="88">
                  <c:v>208.04</c:v>
                </c:pt>
                <c:pt idx="89">
                  <c:v>335.1</c:v>
                </c:pt>
                <c:pt idx="90">
                  <c:v>6874.3</c:v>
                </c:pt>
                <c:pt idx="91">
                  <c:v>872.7</c:v>
                </c:pt>
                <c:pt idx="92">
                  <c:v>320.75</c:v>
                </c:pt>
                <c:pt idx="93">
                  <c:v>396.44</c:v>
                </c:pt>
                <c:pt idx="94">
                  <c:v>883.68</c:v>
                </c:pt>
                <c:pt idx="95">
                  <c:v>64.16</c:v>
                </c:pt>
                <c:pt idx="96">
                  <c:v>81.5</c:v>
                </c:pt>
                <c:pt idx="97">
                  <c:v>585.24</c:v>
                </c:pt>
                <c:pt idx="98">
                  <c:v>94.36</c:v>
                </c:pt>
                <c:pt idx="99">
                  <c:v>157.07</c:v>
                </c:pt>
                <c:pt idx="100">
                  <c:v>70.55</c:v>
                </c:pt>
                <c:pt idx="101">
                  <c:v>770.91</c:v>
                </c:pt>
                <c:pt idx="102">
                  <c:v>4641.3900000000003</c:v>
                </c:pt>
                <c:pt idx="103">
                  <c:v>640.96</c:v>
                </c:pt>
                <c:pt idx="104">
                  <c:v>117.34</c:v>
                </c:pt>
                <c:pt idx="105">
                  <c:v>22.08</c:v>
                </c:pt>
                <c:pt idx="106">
                  <c:v>278.52999999999997</c:v>
                </c:pt>
                <c:pt idx="107">
                  <c:v>37.799999999999997</c:v>
                </c:pt>
                <c:pt idx="108">
                  <c:v>259.68</c:v>
                </c:pt>
                <c:pt idx="109">
                  <c:v>444.2</c:v>
                </c:pt>
                <c:pt idx="110">
                  <c:v>570.4</c:v>
                </c:pt>
                <c:pt idx="111">
                  <c:v>531.66</c:v>
                </c:pt>
                <c:pt idx="112">
                  <c:v>59.04</c:v>
                </c:pt>
                <c:pt idx="113">
                  <c:v>8.94</c:v>
                </c:pt>
                <c:pt idx="114">
                  <c:v>69.66</c:v>
                </c:pt>
                <c:pt idx="115">
                  <c:v>525.54</c:v>
                </c:pt>
                <c:pt idx="116">
                  <c:v>31.4</c:v>
                </c:pt>
                <c:pt idx="117">
                  <c:v>1314</c:v>
                </c:pt>
                <c:pt idx="118">
                  <c:v>145.32</c:v>
                </c:pt>
                <c:pt idx="119">
                  <c:v>310.39999999999998</c:v>
                </c:pt>
                <c:pt idx="120">
                  <c:v>99.05</c:v>
                </c:pt>
                <c:pt idx="121">
                  <c:v>77.739999999999995</c:v>
                </c:pt>
                <c:pt idx="122">
                  <c:v>22.89</c:v>
                </c:pt>
                <c:pt idx="123">
                  <c:v>181.86</c:v>
                </c:pt>
                <c:pt idx="124">
                  <c:v>586.4</c:v>
                </c:pt>
                <c:pt idx="125">
                  <c:v>3037.5</c:v>
                </c:pt>
                <c:pt idx="126">
                  <c:v>700.2</c:v>
                </c:pt>
                <c:pt idx="127">
                  <c:v>2379.6</c:v>
                </c:pt>
                <c:pt idx="128">
                  <c:v>54.7</c:v>
                </c:pt>
                <c:pt idx="129">
                  <c:v>23.64</c:v>
                </c:pt>
                <c:pt idx="130">
                  <c:v>72</c:v>
                </c:pt>
                <c:pt idx="131">
                  <c:v>510.78</c:v>
                </c:pt>
                <c:pt idx="132">
                  <c:v>450.9</c:v>
                </c:pt>
                <c:pt idx="133">
                  <c:v>23.85</c:v>
                </c:pt>
                <c:pt idx="134">
                  <c:v>205</c:v>
                </c:pt>
                <c:pt idx="135">
                  <c:v>7995.3</c:v>
                </c:pt>
                <c:pt idx="136">
                  <c:v>265.68</c:v>
                </c:pt>
                <c:pt idx="137">
                  <c:v>172.13</c:v>
                </c:pt>
                <c:pt idx="138">
                  <c:v>2149.98</c:v>
                </c:pt>
                <c:pt idx="139">
                  <c:v>5059.32</c:v>
                </c:pt>
                <c:pt idx="140">
                  <c:v>114.38</c:v>
                </c:pt>
                <c:pt idx="141">
                  <c:v>93</c:v>
                </c:pt>
                <c:pt idx="142">
                  <c:v>54.54</c:v>
                </c:pt>
                <c:pt idx="143">
                  <c:v>43.84</c:v>
                </c:pt>
                <c:pt idx="144">
                  <c:v>103.2</c:v>
                </c:pt>
                <c:pt idx="145">
                  <c:v>257.39999999999998</c:v>
                </c:pt>
                <c:pt idx="146">
                  <c:v>550.22</c:v>
                </c:pt>
                <c:pt idx="147">
                  <c:v>237.32</c:v>
                </c:pt>
                <c:pt idx="148">
                  <c:v>276.89999999999998</c:v>
                </c:pt>
                <c:pt idx="149">
                  <c:v>46.14</c:v>
                </c:pt>
                <c:pt idx="150">
                  <c:v>63.36</c:v>
                </c:pt>
                <c:pt idx="151">
                  <c:v>3714.27</c:v>
                </c:pt>
                <c:pt idx="152">
                  <c:v>241.74</c:v>
                </c:pt>
                <c:pt idx="153">
                  <c:v>47.52</c:v>
                </c:pt>
                <c:pt idx="154">
                  <c:v>937.7</c:v>
                </c:pt>
                <c:pt idx="155">
                  <c:v>48.3</c:v>
                </c:pt>
                <c:pt idx="156">
                  <c:v>21.63</c:v>
                </c:pt>
                <c:pt idx="157">
                  <c:v>592.65</c:v>
                </c:pt>
                <c:pt idx="158">
                  <c:v>111.42</c:v>
                </c:pt>
                <c:pt idx="159">
                  <c:v>228.4</c:v>
                </c:pt>
                <c:pt idx="160">
                  <c:v>138.54</c:v>
                </c:pt>
                <c:pt idx="161">
                  <c:v>115.14</c:v>
                </c:pt>
                <c:pt idx="162">
                  <c:v>47.37</c:v>
                </c:pt>
                <c:pt idx="163">
                  <c:v>45.36</c:v>
                </c:pt>
                <c:pt idx="164">
                  <c:v>732.69</c:v>
                </c:pt>
                <c:pt idx="165">
                  <c:v>741.7</c:v>
                </c:pt>
                <c:pt idx="166">
                  <c:v>1055.5</c:v>
                </c:pt>
                <c:pt idx="167">
                  <c:v>811.65</c:v>
                </c:pt>
                <c:pt idx="168">
                  <c:v>233.28</c:v>
                </c:pt>
                <c:pt idx="169">
                  <c:v>324.08999999999997</c:v>
                </c:pt>
                <c:pt idx="170">
                  <c:v>238.46</c:v>
                </c:pt>
                <c:pt idx="171">
                  <c:v>5341.6</c:v>
                </c:pt>
                <c:pt idx="172">
                  <c:v>540.32000000000005</c:v>
                </c:pt>
                <c:pt idx="173">
                  <c:v>150.36000000000001</c:v>
                </c:pt>
                <c:pt idx="174">
                  <c:v>395.15</c:v>
                </c:pt>
                <c:pt idx="175">
                  <c:v>2456.85</c:v>
                </c:pt>
                <c:pt idx="176">
                  <c:v>3103.9</c:v>
                </c:pt>
                <c:pt idx="177">
                  <c:v>7290.18</c:v>
                </c:pt>
                <c:pt idx="178">
                  <c:v>35.67</c:v>
                </c:pt>
                <c:pt idx="179">
                  <c:v>185.5</c:v>
                </c:pt>
                <c:pt idx="180">
                  <c:v>236.88</c:v>
                </c:pt>
                <c:pt idx="181">
                  <c:v>17.010000000000002</c:v>
                </c:pt>
                <c:pt idx="182">
                  <c:v>257.31</c:v>
                </c:pt>
                <c:pt idx="183">
                  <c:v>563</c:v>
                </c:pt>
                <c:pt idx="184">
                  <c:v>74.849999999999994</c:v>
                </c:pt>
                <c:pt idx="185">
                  <c:v>62.7</c:v>
                </c:pt>
                <c:pt idx="186">
                  <c:v>148.19999999999999</c:v>
                </c:pt>
                <c:pt idx="187">
                  <c:v>301.39999999999998</c:v>
                </c:pt>
                <c:pt idx="188">
                  <c:v>4604.58</c:v>
                </c:pt>
                <c:pt idx="189">
                  <c:v>1136.07</c:v>
                </c:pt>
                <c:pt idx="190">
                  <c:v>717.78</c:v>
                </c:pt>
                <c:pt idx="191">
                  <c:v>117.65</c:v>
                </c:pt>
                <c:pt idx="192">
                  <c:v>25.79</c:v>
                </c:pt>
                <c:pt idx="193">
                  <c:v>155.97999999999999</c:v>
                </c:pt>
                <c:pt idx="194">
                  <c:v>134.94</c:v>
                </c:pt>
                <c:pt idx="195">
                  <c:v>5325.6</c:v>
                </c:pt>
                <c:pt idx="196">
                  <c:v>265.5</c:v>
                </c:pt>
                <c:pt idx="197">
                  <c:v>46</c:v>
                </c:pt>
                <c:pt idx="198">
                  <c:v>699.21</c:v>
                </c:pt>
                <c:pt idx="199">
                  <c:v>195.39</c:v>
                </c:pt>
                <c:pt idx="200">
                  <c:v>75</c:v>
                </c:pt>
                <c:pt idx="201">
                  <c:v>82.74</c:v>
                </c:pt>
                <c:pt idx="202">
                  <c:v>478.35</c:v>
                </c:pt>
                <c:pt idx="203">
                  <c:v>7392.69</c:v>
                </c:pt>
                <c:pt idx="204">
                  <c:v>81.95</c:v>
                </c:pt>
                <c:pt idx="205">
                  <c:v>810.34</c:v>
                </c:pt>
                <c:pt idx="206">
                  <c:v>5509.98</c:v>
                </c:pt>
                <c:pt idx="207">
                  <c:v>192.39</c:v>
                </c:pt>
                <c:pt idx="208">
                  <c:v>544.5</c:v>
                </c:pt>
                <c:pt idx="209">
                  <c:v>110.53</c:v>
                </c:pt>
                <c:pt idx="210">
                  <c:v>18.34</c:v>
                </c:pt>
                <c:pt idx="211">
                  <c:v>25.27</c:v>
                </c:pt>
                <c:pt idx="212">
                  <c:v>2291.4</c:v>
                </c:pt>
                <c:pt idx="213">
                  <c:v>36.9</c:v>
                </c:pt>
                <c:pt idx="214">
                  <c:v>874.12</c:v>
                </c:pt>
                <c:pt idx="215">
                  <c:v>139.62</c:v>
                </c:pt>
                <c:pt idx="216">
                  <c:v>261.60000000000002</c:v>
                </c:pt>
                <c:pt idx="217">
                  <c:v>144.9</c:v>
                </c:pt>
                <c:pt idx="218">
                  <c:v>6.2</c:v>
                </c:pt>
                <c:pt idx="219">
                  <c:v>195.8</c:v>
                </c:pt>
                <c:pt idx="220">
                  <c:v>796.33</c:v>
                </c:pt>
                <c:pt idx="221">
                  <c:v>921.12</c:v>
                </c:pt>
                <c:pt idx="222">
                  <c:v>31.44</c:v>
                </c:pt>
                <c:pt idx="223">
                  <c:v>140.13</c:v>
                </c:pt>
                <c:pt idx="224">
                  <c:v>2295.06</c:v>
                </c:pt>
                <c:pt idx="225">
                  <c:v>287</c:v>
                </c:pt>
                <c:pt idx="226">
                  <c:v>8140.7</c:v>
                </c:pt>
                <c:pt idx="227">
                  <c:v>152.1</c:v>
                </c:pt>
                <c:pt idx="228">
                  <c:v>87.18</c:v>
                </c:pt>
                <c:pt idx="229">
                  <c:v>293.36</c:v>
                </c:pt>
                <c:pt idx="230">
                  <c:v>25.12</c:v>
                </c:pt>
                <c:pt idx="231">
                  <c:v>2408.6999999999998</c:v>
                </c:pt>
                <c:pt idx="232">
                  <c:v>92.04</c:v>
                </c:pt>
                <c:pt idx="233">
                  <c:v>150.6</c:v>
                </c:pt>
                <c:pt idx="234">
                  <c:v>48.2</c:v>
                </c:pt>
                <c:pt idx="235">
                  <c:v>97.8</c:v>
                </c:pt>
                <c:pt idx="236">
                  <c:v>2169.8000000000002</c:v>
                </c:pt>
                <c:pt idx="237">
                  <c:v>412.2</c:v>
                </c:pt>
                <c:pt idx="238">
                  <c:v>486.3</c:v>
                </c:pt>
                <c:pt idx="239">
                  <c:v>245.85</c:v>
                </c:pt>
                <c:pt idx="240">
                  <c:v>459.84</c:v>
                </c:pt>
                <c:pt idx="241">
                  <c:v>244.16</c:v>
                </c:pt>
                <c:pt idx="242">
                  <c:v>38.25</c:v>
                </c:pt>
                <c:pt idx="243">
                  <c:v>2499.1799999999998</c:v>
                </c:pt>
                <c:pt idx="244">
                  <c:v>10.28</c:v>
                </c:pt>
                <c:pt idx="245">
                  <c:v>569.91999999999996</c:v>
                </c:pt>
                <c:pt idx="246">
                  <c:v>40.799999999999997</c:v>
                </c:pt>
                <c:pt idx="247">
                  <c:v>2850.12</c:v>
                </c:pt>
                <c:pt idx="248">
                  <c:v>1859.22</c:v>
                </c:pt>
                <c:pt idx="249">
                  <c:v>101.46</c:v>
                </c:pt>
                <c:pt idx="250">
                  <c:v>141.09</c:v>
                </c:pt>
                <c:pt idx="251">
                  <c:v>88.24</c:v>
                </c:pt>
                <c:pt idx="252">
                  <c:v>280.89</c:v>
                </c:pt>
                <c:pt idx="253">
                  <c:v>106.4</c:v>
                </c:pt>
                <c:pt idx="254">
                  <c:v>1464.28</c:v>
                </c:pt>
                <c:pt idx="255">
                  <c:v>1013.7</c:v>
                </c:pt>
                <c:pt idx="256">
                  <c:v>909.6</c:v>
                </c:pt>
                <c:pt idx="257">
                  <c:v>197.89</c:v>
                </c:pt>
                <c:pt idx="258">
                  <c:v>807.18</c:v>
                </c:pt>
                <c:pt idx="259">
                  <c:v>19.8</c:v>
                </c:pt>
                <c:pt idx="260">
                  <c:v>665.36</c:v>
                </c:pt>
                <c:pt idx="261">
                  <c:v>24.1</c:v>
                </c:pt>
                <c:pt idx="262">
                  <c:v>25.98</c:v>
                </c:pt>
                <c:pt idx="263">
                  <c:v>57.2</c:v>
                </c:pt>
                <c:pt idx="264">
                  <c:v>68.790000000000006</c:v>
                </c:pt>
                <c:pt idx="265">
                  <c:v>365.61</c:v>
                </c:pt>
                <c:pt idx="266">
                  <c:v>3293.24</c:v>
                </c:pt>
                <c:pt idx="267">
                  <c:v>31.62</c:v>
                </c:pt>
                <c:pt idx="268">
                  <c:v>1189.44</c:v>
                </c:pt>
                <c:pt idx="269">
                  <c:v>177.24</c:v>
                </c:pt>
                <c:pt idx="270">
                  <c:v>4707.68</c:v>
                </c:pt>
                <c:pt idx="271">
                  <c:v>54.06</c:v>
                </c:pt>
                <c:pt idx="272">
                  <c:v>80.040000000000006</c:v>
                </c:pt>
                <c:pt idx="273">
                  <c:v>149.32</c:v>
                </c:pt>
                <c:pt idx="274">
                  <c:v>109.52</c:v>
                </c:pt>
                <c:pt idx="275">
                  <c:v>4231.32</c:v>
                </c:pt>
                <c:pt idx="276">
                  <c:v>92.64</c:v>
                </c:pt>
                <c:pt idx="277">
                  <c:v>682.88</c:v>
                </c:pt>
                <c:pt idx="278">
                  <c:v>168.14</c:v>
                </c:pt>
                <c:pt idx="279">
                  <c:v>176.1</c:v>
                </c:pt>
                <c:pt idx="280">
                  <c:v>5363.44</c:v>
                </c:pt>
                <c:pt idx="281">
                  <c:v>649.04</c:v>
                </c:pt>
                <c:pt idx="282">
                  <c:v>113.1</c:v>
                </c:pt>
                <c:pt idx="283">
                  <c:v>269.82</c:v>
                </c:pt>
                <c:pt idx="284">
                  <c:v>18.329999999999998</c:v>
                </c:pt>
                <c:pt idx="285">
                  <c:v>823</c:v>
                </c:pt>
                <c:pt idx="286">
                  <c:v>189.7</c:v>
                </c:pt>
                <c:pt idx="287">
                  <c:v>6754.72</c:v>
                </c:pt>
                <c:pt idx="288">
                  <c:v>86.04</c:v>
                </c:pt>
                <c:pt idx="289">
                  <c:v>87.2</c:v>
                </c:pt>
                <c:pt idx="290">
                  <c:v>2210.2399999999998</c:v>
                </c:pt>
                <c:pt idx="291">
                  <c:v>855.58</c:v>
                </c:pt>
                <c:pt idx="292">
                  <c:v>1692.36</c:v>
                </c:pt>
                <c:pt idx="293">
                  <c:v>595.9</c:v>
                </c:pt>
                <c:pt idx="294">
                  <c:v>3550.28</c:v>
                </c:pt>
                <c:pt idx="295">
                  <c:v>94.84</c:v>
                </c:pt>
                <c:pt idx="296">
                  <c:v>2379.96</c:v>
                </c:pt>
                <c:pt idx="297">
                  <c:v>375.2</c:v>
                </c:pt>
                <c:pt idx="298">
                  <c:v>64.08</c:v>
                </c:pt>
                <c:pt idx="299">
                  <c:v>3181.23</c:v>
                </c:pt>
                <c:pt idx="300">
                  <c:v>520.66</c:v>
                </c:pt>
                <c:pt idx="301">
                  <c:v>117</c:v>
                </c:pt>
                <c:pt idx="302">
                  <c:v>82.9</c:v>
                </c:pt>
                <c:pt idx="303">
                  <c:v>35.64</c:v>
                </c:pt>
                <c:pt idx="304">
                  <c:v>159.5</c:v>
                </c:pt>
                <c:pt idx="305">
                  <c:v>27.62</c:v>
                </c:pt>
                <c:pt idx="306">
                  <c:v>16.59</c:v>
                </c:pt>
                <c:pt idx="307">
                  <c:v>391.44</c:v>
                </c:pt>
                <c:pt idx="308">
                  <c:v>32.57</c:v>
                </c:pt>
                <c:pt idx="309">
                  <c:v>98.14</c:v>
                </c:pt>
                <c:pt idx="310">
                  <c:v>667.17</c:v>
                </c:pt>
                <c:pt idx="311">
                  <c:v>162.47999999999999</c:v>
                </c:pt>
                <c:pt idx="312">
                  <c:v>1573.32</c:v>
                </c:pt>
                <c:pt idx="313">
                  <c:v>99.6</c:v>
                </c:pt>
                <c:pt idx="314">
                  <c:v>1824.24</c:v>
                </c:pt>
                <c:pt idx="315">
                  <c:v>25.58</c:v>
                </c:pt>
                <c:pt idx="316">
                  <c:v>667.1</c:v>
                </c:pt>
                <c:pt idx="317">
                  <c:v>5.52</c:v>
                </c:pt>
                <c:pt idx="318">
                  <c:v>141.68</c:v>
                </c:pt>
                <c:pt idx="319">
                  <c:v>15.3</c:v>
                </c:pt>
                <c:pt idx="320">
                  <c:v>7</c:v>
                </c:pt>
                <c:pt idx="321">
                  <c:v>60.69</c:v>
                </c:pt>
                <c:pt idx="322">
                  <c:v>61.67</c:v>
                </c:pt>
                <c:pt idx="323">
                  <c:v>103.84</c:v>
                </c:pt>
                <c:pt idx="324">
                  <c:v>3651.21</c:v>
                </c:pt>
                <c:pt idx="325">
                  <c:v>2232.81</c:v>
                </c:pt>
                <c:pt idx="326">
                  <c:v>189.7</c:v>
                </c:pt>
                <c:pt idx="327">
                  <c:v>148.26</c:v>
                </c:pt>
                <c:pt idx="328">
                  <c:v>108.19</c:v>
                </c:pt>
                <c:pt idx="329">
                  <c:v>34.71</c:v>
                </c:pt>
                <c:pt idx="330">
                  <c:v>1956.75</c:v>
                </c:pt>
                <c:pt idx="331">
                  <c:v>9.51</c:v>
                </c:pt>
                <c:pt idx="332">
                  <c:v>80.760000000000005</c:v>
                </c:pt>
                <c:pt idx="333">
                  <c:v>289.85000000000002</c:v>
                </c:pt>
                <c:pt idx="334">
                  <c:v>191.85</c:v>
                </c:pt>
                <c:pt idx="335">
                  <c:v>2293.92</c:v>
                </c:pt>
                <c:pt idx="336">
                  <c:v>138</c:v>
                </c:pt>
                <c:pt idx="337">
                  <c:v>18.14</c:v>
                </c:pt>
                <c:pt idx="338">
                  <c:v>567.67999999999995</c:v>
                </c:pt>
                <c:pt idx="339">
                  <c:v>303.81</c:v>
                </c:pt>
                <c:pt idx="340">
                  <c:v>2.31</c:v>
                </c:pt>
                <c:pt idx="341">
                  <c:v>272</c:v>
                </c:pt>
                <c:pt idx="342">
                  <c:v>249.45</c:v>
                </c:pt>
                <c:pt idx="343">
                  <c:v>3319.28</c:v>
                </c:pt>
                <c:pt idx="344">
                  <c:v>417.2</c:v>
                </c:pt>
                <c:pt idx="345">
                  <c:v>1066.5899999999999</c:v>
                </c:pt>
                <c:pt idx="346">
                  <c:v>273.54000000000002</c:v>
                </c:pt>
                <c:pt idx="347">
                  <c:v>56.67</c:v>
                </c:pt>
                <c:pt idx="348">
                  <c:v>422.56</c:v>
                </c:pt>
                <c:pt idx="349">
                  <c:v>119.6</c:v>
                </c:pt>
                <c:pt idx="350">
                  <c:v>10.32</c:v>
                </c:pt>
                <c:pt idx="351">
                  <c:v>2544.6</c:v>
                </c:pt>
                <c:pt idx="352">
                  <c:v>56.14</c:v>
                </c:pt>
                <c:pt idx="353">
                  <c:v>271.95</c:v>
                </c:pt>
                <c:pt idx="354">
                  <c:v>974.04</c:v>
                </c:pt>
                <c:pt idx="355">
                  <c:v>467.7</c:v>
                </c:pt>
                <c:pt idx="356">
                  <c:v>1339.28</c:v>
                </c:pt>
                <c:pt idx="357">
                  <c:v>2820.5</c:v>
                </c:pt>
                <c:pt idx="358">
                  <c:v>293.82</c:v>
                </c:pt>
                <c:pt idx="359">
                  <c:v>39.94</c:v>
                </c:pt>
                <c:pt idx="360">
                  <c:v>110.9</c:v>
                </c:pt>
                <c:pt idx="361">
                  <c:v>229.06</c:v>
                </c:pt>
                <c:pt idx="362">
                  <c:v>742.14</c:v>
                </c:pt>
                <c:pt idx="363">
                  <c:v>49.16</c:v>
                </c:pt>
                <c:pt idx="364">
                  <c:v>213.8</c:v>
                </c:pt>
                <c:pt idx="365">
                  <c:v>112.38</c:v>
                </c:pt>
                <c:pt idx="366">
                  <c:v>40.950000000000003</c:v>
                </c:pt>
                <c:pt idx="367">
                  <c:v>21.76</c:v>
                </c:pt>
                <c:pt idx="368">
                  <c:v>56.48</c:v>
                </c:pt>
                <c:pt idx="369">
                  <c:v>172.24</c:v>
                </c:pt>
                <c:pt idx="370">
                  <c:v>250.92</c:v>
                </c:pt>
                <c:pt idx="371">
                  <c:v>910.96</c:v>
                </c:pt>
                <c:pt idx="372">
                  <c:v>156.84</c:v>
                </c:pt>
                <c:pt idx="373">
                  <c:v>1708.3</c:v>
                </c:pt>
                <c:pt idx="374">
                  <c:v>2148.88</c:v>
                </c:pt>
                <c:pt idx="375">
                  <c:v>33.200000000000003</c:v>
                </c:pt>
                <c:pt idx="376">
                  <c:v>103.68</c:v>
                </c:pt>
                <c:pt idx="377">
                  <c:v>485.38</c:v>
                </c:pt>
                <c:pt idx="378">
                  <c:v>87.44</c:v>
                </c:pt>
                <c:pt idx="379">
                  <c:v>967.14</c:v>
                </c:pt>
                <c:pt idx="380">
                  <c:v>106.89</c:v>
                </c:pt>
                <c:pt idx="381">
                  <c:v>1057.0999999999999</c:v>
                </c:pt>
                <c:pt idx="382">
                  <c:v>955.98</c:v>
                </c:pt>
                <c:pt idx="383">
                  <c:v>2550.12</c:v>
                </c:pt>
                <c:pt idx="384">
                  <c:v>8084.79</c:v>
                </c:pt>
                <c:pt idx="385">
                  <c:v>92.64</c:v>
                </c:pt>
                <c:pt idx="386">
                  <c:v>383.31</c:v>
                </c:pt>
                <c:pt idx="387">
                  <c:v>1186.5</c:v>
                </c:pt>
                <c:pt idx="388">
                  <c:v>522.79999999999995</c:v>
                </c:pt>
                <c:pt idx="389">
                  <c:v>40.549999999999997</c:v>
                </c:pt>
                <c:pt idx="390">
                  <c:v>772</c:v>
                </c:pt>
                <c:pt idx="391">
                  <c:v>3801.78</c:v>
                </c:pt>
                <c:pt idx="392">
                  <c:v>1190.3</c:v>
                </c:pt>
                <c:pt idx="393">
                  <c:v>170.4</c:v>
                </c:pt>
                <c:pt idx="394">
                  <c:v>5004</c:v>
                </c:pt>
                <c:pt idx="395">
                  <c:v>2247.5</c:v>
                </c:pt>
                <c:pt idx="396">
                  <c:v>2095.92</c:v>
                </c:pt>
                <c:pt idx="397">
                  <c:v>7871.94</c:v>
                </c:pt>
                <c:pt idx="398">
                  <c:v>1008.45</c:v>
                </c:pt>
                <c:pt idx="399">
                  <c:v>87.39</c:v>
                </c:pt>
                <c:pt idx="400">
                  <c:v>116.15</c:v>
                </c:pt>
                <c:pt idx="401">
                  <c:v>18.93</c:v>
                </c:pt>
                <c:pt idx="402">
                  <c:v>2112.3200000000002</c:v>
                </c:pt>
                <c:pt idx="403">
                  <c:v>132.85</c:v>
                </c:pt>
                <c:pt idx="404">
                  <c:v>1675.8</c:v>
                </c:pt>
                <c:pt idx="405">
                  <c:v>8636.2999999999993</c:v>
                </c:pt>
                <c:pt idx="406">
                  <c:v>297.14999999999998</c:v>
                </c:pt>
                <c:pt idx="407">
                  <c:v>37.08</c:v>
                </c:pt>
                <c:pt idx="408">
                  <c:v>258.2</c:v>
                </c:pt>
                <c:pt idx="409">
                  <c:v>49.02</c:v>
                </c:pt>
                <c:pt idx="410">
                  <c:v>95.16</c:v>
                </c:pt>
                <c:pt idx="411">
                  <c:v>4526.16</c:v>
                </c:pt>
                <c:pt idx="412">
                  <c:v>577.84</c:v>
                </c:pt>
                <c:pt idx="413">
                  <c:v>2401.44</c:v>
                </c:pt>
                <c:pt idx="414">
                  <c:v>619.92999999999995</c:v>
                </c:pt>
                <c:pt idx="415">
                  <c:v>3164.72</c:v>
                </c:pt>
                <c:pt idx="416">
                  <c:v>678.56</c:v>
                </c:pt>
                <c:pt idx="417">
                  <c:v>23.08</c:v>
                </c:pt>
                <c:pt idx="418">
                  <c:v>8023.1</c:v>
                </c:pt>
                <c:pt idx="419">
                  <c:v>1039.8</c:v>
                </c:pt>
                <c:pt idx="420">
                  <c:v>50.49</c:v>
                </c:pt>
                <c:pt idx="421">
                  <c:v>3448.4</c:v>
                </c:pt>
                <c:pt idx="422">
                  <c:v>24.9</c:v>
                </c:pt>
                <c:pt idx="423">
                  <c:v>3472.84</c:v>
                </c:pt>
                <c:pt idx="424">
                  <c:v>290.99</c:v>
                </c:pt>
                <c:pt idx="425">
                  <c:v>294.7</c:v>
                </c:pt>
                <c:pt idx="426">
                  <c:v>27.81</c:v>
                </c:pt>
                <c:pt idx="427">
                  <c:v>485.8</c:v>
                </c:pt>
                <c:pt idx="428">
                  <c:v>20</c:v>
                </c:pt>
                <c:pt idx="429">
                  <c:v>523.84</c:v>
                </c:pt>
                <c:pt idx="430">
                  <c:v>57.85</c:v>
                </c:pt>
                <c:pt idx="431">
                  <c:v>281</c:v>
                </c:pt>
                <c:pt idx="432">
                  <c:v>3394.12</c:v>
                </c:pt>
                <c:pt idx="433">
                  <c:v>3964.2</c:v>
                </c:pt>
                <c:pt idx="434">
                  <c:v>5016.42</c:v>
                </c:pt>
                <c:pt idx="435">
                  <c:v>783</c:v>
                </c:pt>
                <c:pt idx="436">
                  <c:v>5562.62</c:v>
                </c:pt>
                <c:pt idx="437">
                  <c:v>1049.22</c:v>
                </c:pt>
                <c:pt idx="438">
                  <c:v>22.56</c:v>
                </c:pt>
                <c:pt idx="439">
                  <c:v>500.8</c:v>
                </c:pt>
                <c:pt idx="440">
                  <c:v>410.4</c:v>
                </c:pt>
                <c:pt idx="441">
                  <c:v>568.44000000000005</c:v>
                </c:pt>
                <c:pt idx="442">
                  <c:v>177.15</c:v>
                </c:pt>
                <c:pt idx="443">
                  <c:v>119.3</c:v>
                </c:pt>
                <c:pt idx="444">
                  <c:v>5853.92</c:v>
                </c:pt>
                <c:pt idx="445">
                  <c:v>308.52</c:v>
                </c:pt>
                <c:pt idx="446">
                  <c:v>5104.08</c:v>
                </c:pt>
                <c:pt idx="447">
                  <c:v>19.3</c:v>
                </c:pt>
                <c:pt idx="448">
                  <c:v>2038.7</c:v>
                </c:pt>
                <c:pt idx="449">
                  <c:v>401.6</c:v>
                </c:pt>
                <c:pt idx="450">
                  <c:v>385.21</c:v>
                </c:pt>
                <c:pt idx="451">
                  <c:v>67.099999999999994</c:v>
                </c:pt>
                <c:pt idx="452">
                  <c:v>1528.76</c:v>
                </c:pt>
                <c:pt idx="453">
                  <c:v>372.3</c:v>
                </c:pt>
                <c:pt idx="454">
                  <c:v>71.900000000000006</c:v>
                </c:pt>
                <c:pt idx="455">
                  <c:v>858.87</c:v>
                </c:pt>
                <c:pt idx="456">
                  <c:v>308.79000000000002</c:v>
                </c:pt>
                <c:pt idx="457">
                  <c:v>58.59</c:v>
                </c:pt>
                <c:pt idx="458">
                  <c:v>67.900000000000006</c:v>
                </c:pt>
                <c:pt idx="459">
                  <c:v>57.81</c:v>
                </c:pt>
                <c:pt idx="460">
                  <c:v>3323.95</c:v>
                </c:pt>
                <c:pt idx="461">
                  <c:v>1643.85</c:v>
                </c:pt>
                <c:pt idx="462">
                  <c:v>164.7</c:v>
                </c:pt>
                <c:pt idx="463">
                  <c:v>218.97</c:v>
                </c:pt>
                <c:pt idx="464">
                  <c:v>29.5</c:v>
                </c:pt>
                <c:pt idx="465">
                  <c:v>123.52</c:v>
                </c:pt>
                <c:pt idx="466">
                  <c:v>10.17</c:v>
                </c:pt>
                <c:pt idx="467">
                  <c:v>78.239999999999995</c:v>
                </c:pt>
                <c:pt idx="468">
                  <c:v>150.78</c:v>
                </c:pt>
                <c:pt idx="469">
                  <c:v>1185.3</c:v>
                </c:pt>
                <c:pt idx="470">
                  <c:v>1968.06</c:v>
                </c:pt>
                <c:pt idx="471">
                  <c:v>33</c:v>
                </c:pt>
                <c:pt idx="472">
                  <c:v>35.46</c:v>
                </c:pt>
                <c:pt idx="473">
                  <c:v>1155.44</c:v>
                </c:pt>
                <c:pt idx="474">
                  <c:v>1510.64</c:v>
                </c:pt>
                <c:pt idx="475">
                  <c:v>3226.8</c:v>
                </c:pt>
                <c:pt idx="476">
                  <c:v>976.48</c:v>
                </c:pt>
                <c:pt idx="477">
                  <c:v>150.5</c:v>
                </c:pt>
                <c:pt idx="478">
                  <c:v>130.68</c:v>
                </c:pt>
                <c:pt idx="479">
                  <c:v>847.69</c:v>
                </c:pt>
                <c:pt idx="480">
                  <c:v>2095.44</c:v>
                </c:pt>
                <c:pt idx="481">
                  <c:v>220.05</c:v>
                </c:pt>
                <c:pt idx="482">
                  <c:v>498.15</c:v>
                </c:pt>
                <c:pt idx="483">
                  <c:v>6510</c:v>
                </c:pt>
                <c:pt idx="484">
                  <c:v>74.64</c:v>
                </c:pt>
                <c:pt idx="485">
                  <c:v>388.47</c:v>
                </c:pt>
                <c:pt idx="486">
                  <c:v>136.44</c:v>
                </c:pt>
                <c:pt idx="487">
                  <c:v>11.43</c:v>
                </c:pt>
                <c:pt idx="488">
                  <c:v>193.74</c:v>
                </c:pt>
                <c:pt idx="489">
                  <c:v>4396.68</c:v>
                </c:pt>
                <c:pt idx="490">
                  <c:v>89.7</c:v>
                </c:pt>
                <c:pt idx="491">
                  <c:v>181.89</c:v>
                </c:pt>
                <c:pt idx="492">
                  <c:v>210.5</c:v>
                </c:pt>
                <c:pt idx="493">
                  <c:v>93.59</c:v>
                </c:pt>
                <c:pt idx="494">
                  <c:v>3959.9</c:v>
                </c:pt>
                <c:pt idx="495">
                  <c:v>857.8</c:v>
                </c:pt>
                <c:pt idx="496">
                  <c:v>203.24</c:v>
                </c:pt>
                <c:pt idx="497">
                  <c:v>6.24</c:v>
                </c:pt>
                <c:pt idx="498">
                  <c:v>554.51</c:v>
                </c:pt>
                <c:pt idx="499">
                  <c:v>4722.97</c:v>
                </c:pt>
                <c:pt idx="500">
                  <c:v>3981.05</c:v>
                </c:pt>
                <c:pt idx="501">
                  <c:v>2828.65</c:v>
                </c:pt>
                <c:pt idx="502">
                  <c:v>2274.66</c:v>
                </c:pt>
                <c:pt idx="503">
                  <c:v>157.44</c:v>
                </c:pt>
                <c:pt idx="504">
                  <c:v>5777.87</c:v>
                </c:pt>
                <c:pt idx="505">
                  <c:v>1648.74</c:v>
                </c:pt>
                <c:pt idx="506">
                  <c:v>28.28</c:v>
                </c:pt>
                <c:pt idx="507">
                  <c:v>2418.35</c:v>
                </c:pt>
                <c:pt idx="508">
                  <c:v>86.82</c:v>
                </c:pt>
                <c:pt idx="509">
                  <c:v>495.2</c:v>
                </c:pt>
                <c:pt idx="510">
                  <c:v>214.09</c:v>
                </c:pt>
                <c:pt idx="511">
                  <c:v>1749.84</c:v>
                </c:pt>
                <c:pt idx="512">
                  <c:v>2474.08</c:v>
                </c:pt>
                <c:pt idx="513">
                  <c:v>70.98</c:v>
                </c:pt>
                <c:pt idx="514">
                  <c:v>5251.5</c:v>
                </c:pt>
                <c:pt idx="515">
                  <c:v>143.88</c:v>
                </c:pt>
                <c:pt idx="516">
                  <c:v>258.02999999999997</c:v>
                </c:pt>
                <c:pt idx="517">
                  <c:v>80.08</c:v>
                </c:pt>
                <c:pt idx="518">
                  <c:v>98.42</c:v>
                </c:pt>
                <c:pt idx="519">
                  <c:v>330.21</c:v>
                </c:pt>
                <c:pt idx="520">
                  <c:v>249.06</c:v>
                </c:pt>
                <c:pt idx="521">
                  <c:v>7722.2</c:v>
                </c:pt>
                <c:pt idx="522">
                  <c:v>54.32</c:v>
                </c:pt>
                <c:pt idx="523">
                  <c:v>3606.4</c:v>
                </c:pt>
                <c:pt idx="524">
                  <c:v>97.65</c:v>
                </c:pt>
                <c:pt idx="525">
                  <c:v>15.8</c:v>
                </c:pt>
                <c:pt idx="526">
                  <c:v>7112.32</c:v>
                </c:pt>
                <c:pt idx="527">
                  <c:v>588.35</c:v>
                </c:pt>
                <c:pt idx="528">
                  <c:v>159.19999999999999</c:v>
                </c:pt>
                <c:pt idx="529">
                  <c:v>2717.34</c:v>
                </c:pt>
                <c:pt idx="530">
                  <c:v>208.6</c:v>
                </c:pt>
                <c:pt idx="531">
                  <c:v>37.04</c:v>
                </c:pt>
                <c:pt idx="532">
                  <c:v>58.81</c:v>
                </c:pt>
                <c:pt idx="533">
                  <c:v>173.7</c:v>
                </c:pt>
                <c:pt idx="534">
                  <c:v>654.92999999999995</c:v>
                </c:pt>
                <c:pt idx="535">
                  <c:v>6747.04</c:v>
                </c:pt>
                <c:pt idx="536">
                  <c:v>253.26</c:v>
                </c:pt>
                <c:pt idx="537">
                  <c:v>102.25</c:v>
                </c:pt>
                <c:pt idx="538">
                  <c:v>202.3</c:v>
                </c:pt>
                <c:pt idx="539">
                  <c:v>82.36</c:v>
                </c:pt>
                <c:pt idx="540">
                  <c:v>1075.77</c:v>
                </c:pt>
                <c:pt idx="541">
                  <c:v>164.28</c:v>
                </c:pt>
                <c:pt idx="542">
                  <c:v>2164.6799999999998</c:v>
                </c:pt>
                <c:pt idx="543">
                  <c:v>226.8</c:v>
                </c:pt>
                <c:pt idx="544">
                  <c:v>2468.4</c:v>
                </c:pt>
                <c:pt idx="545">
                  <c:v>834.4</c:v>
                </c:pt>
                <c:pt idx="546">
                  <c:v>469.25</c:v>
                </c:pt>
                <c:pt idx="547">
                  <c:v>127.8</c:v>
                </c:pt>
                <c:pt idx="548">
                  <c:v>519</c:v>
                </c:pt>
                <c:pt idx="549">
                  <c:v>237.44</c:v>
                </c:pt>
                <c:pt idx="550">
                  <c:v>255.3</c:v>
                </c:pt>
                <c:pt idx="551">
                  <c:v>1260.18</c:v>
                </c:pt>
                <c:pt idx="552">
                  <c:v>3680.56</c:v>
                </c:pt>
                <c:pt idx="553">
                  <c:v>5515.51</c:v>
                </c:pt>
                <c:pt idx="554">
                  <c:v>250.84</c:v>
                </c:pt>
                <c:pt idx="555">
                  <c:v>23.1</c:v>
                </c:pt>
                <c:pt idx="556">
                  <c:v>105.36</c:v>
                </c:pt>
                <c:pt idx="557">
                  <c:v>206.1</c:v>
                </c:pt>
                <c:pt idx="558">
                  <c:v>46.84</c:v>
                </c:pt>
                <c:pt idx="559">
                  <c:v>474.75</c:v>
                </c:pt>
                <c:pt idx="560">
                  <c:v>761.46</c:v>
                </c:pt>
                <c:pt idx="561">
                  <c:v>4231.2</c:v>
                </c:pt>
                <c:pt idx="562">
                  <c:v>4.84</c:v>
                </c:pt>
                <c:pt idx="563">
                  <c:v>693.1</c:v>
                </c:pt>
                <c:pt idx="564">
                  <c:v>580.47</c:v>
                </c:pt>
                <c:pt idx="565">
                  <c:v>3035.5</c:v>
                </c:pt>
                <c:pt idx="566">
                  <c:v>16.23</c:v>
                </c:pt>
                <c:pt idx="567">
                  <c:v>424.6</c:v>
                </c:pt>
                <c:pt idx="568">
                  <c:v>1531.89</c:v>
                </c:pt>
                <c:pt idx="569">
                  <c:v>1341.12</c:v>
                </c:pt>
                <c:pt idx="570">
                  <c:v>17.41</c:v>
                </c:pt>
                <c:pt idx="571">
                  <c:v>1198.3599999999999</c:v>
                </c:pt>
                <c:pt idx="572">
                  <c:v>2293.2800000000002</c:v>
                </c:pt>
                <c:pt idx="573">
                  <c:v>643.55999999999995</c:v>
                </c:pt>
                <c:pt idx="574">
                  <c:v>55.58</c:v>
                </c:pt>
                <c:pt idx="575">
                  <c:v>4170.3999999999996</c:v>
                </c:pt>
                <c:pt idx="576">
                  <c:v>77.67</c:v>
                </c:pt>
                <c:pt idx="577">
                  <c:v>40.229999999999997</c:v>
                </c:pt>
                <c:pt idx="578">
                  <c:v>58.6</c:v>
                </c:pt>
                <c:pt idx="579">
                  <c:v>56.96</c:v>
                </c:pt>
                <c:pt idx="580">
                  <c:v>734.37</c:v>
                </c:pt>
                <c:pt idx="581">
                  <c:v>4244.9399999999996</c:v>
                </c:pt>
                <c:pt idx="582">
                  <c:v>350.7</c:v>
                </c:pt>
                <c:pt idx="583">
                  <c:v>4386.1499999999996</c:v>
                </c:pt>
                <c:pt idx="584">
                  <c:v>25.01</c:v>
                </c:pt>
                <c:pt idx="585">
                  <c:v>595.20000000000005</c:v>
                </c:pt>
                <c:pt idx="586">
                  <c:v>4.92</c:v>
                </c:pt>
                <c:pt idx="587">
                  <c:v>5542.8</c:v>
                </c:pt>
                <c:pt idx="588">
                  <c:v>1626.48</c:v>
                </c:pt>
                <c:pt idx="589">
                  <c:v>11.05</c:v>
                </c:pt>
                <c:pt idx="590">
                  <c:v>107.46</c:v>
                </c:pt>
                <c:pt idx="591">
                  <c:v>16.53</c:v>
                </c:pt>
                <c:pt idx="592">
                  <c:v>686.28</c:v>
                </c:pt>
                <c:pt idx="593">
                  <c:v>347</c:v>
                </c:pt>
                <c:pt idx="594">
                  <c:v>141.54</c:v>
                </c:pt>
                <c:pt idx="595">
                  <c:v>1037.8499999999999</c:v>
                </c:pt>
                <c:pt idx="596">
                  <c:v>186.75</c:v>
                </c:pt>
                <c:pt idx="597">
                  <c:v>622.71</c:v>
                </c:pt>
                <c:pt idx="598">
                  <c:v>129.32</c:v>
                </c:pt>
                <c:pt idx="599">
                  <c:v>3116.28</c:v>
                </c:pt>
                <c:pt idx="600">
                  <c:v>2695.8</c:v>
                </c:pt>
                <c:pt idx="601">
                  <c:v>357.51</c:v>
                </c:pt>
                <c:pt idx="602">
                  <c:v>51.36</c:v>
                </c:pt>
                <c:pt idx="603">
                  <c:v>82.95</c:v>
                </c:pt>
                <c:pt idx="604">
                  <c:v>5.58</c:v>
                </c:pt>
                <c:pt idx="605">
                  <c:v>13.98</c:v>
                </c:pt>
                <c:pt idx="606">
                  <c:v>117.84</c:v>
                </c:pt>
                <c:pt idx="607">
                  <c:v>2136.48</c:v>
                </c:pt>
                <c:pt idx="608">
                  <c:v>39.36</c:v>
                </c:pt>
                <c:pt idx="609">
                  <c:v>150.56</c:v>
                </c:pt>
                <c:pt idx="610">
                  <c:v>6254.99</c:v>
                </c:pt>
                <c:pt idx="611">
                  <c:v>42.08</c:v>
                </c:pt>
                <c:pt idx="612">
                  <c:v>518.70000000000005</c:v>
                </c:pt>
                <c:pt idx="613">
                  <c:v>7126.29</c:v>
                </c:pt>
                <c:pt idx="614">
                  <c:v>2911.28</c:v>
                </c:pt>
                <c:pt idx="615">
                  <c:v>290.89999999999998</c:v>
                </c:pt>
                <c:pt idx="616">
                  <c:v>99.75</c:v>
                </c:pt>
                <c:pt idx="617">
                  <c:v>6693.28</c:v>
                </c:pt>
                <c:pt idx="618">
                  <c:v>1731.39</c:v>
                </c:pt>
                <c:pt idx="619">
                  <c:v>27.6</c:v>
                </c:pt>
                <c:pt idx="620">
                  <c:v>323.10000000000002</c:v>
                </c:pt>
                <c:pt idx="621">
                  <c:v>3051.04</c:v>
                </c:pt>
                <c:pt idx="622">
                  <c:v>19.04</c:v>
                </c:pt>
                <c:pt idx="623">
                  <c:v>929.92</c:v>
                </c:pt>
                <c:pt idx="624">
                  <c:v>583.5</c:v>
                </c:pt>
                <c:pt idx="625">
                  <c:v>99.7</c:v>
                </c:pt>
                <c:pt idx="626">
                  <c:v>234.45</c:v>
                </c:pt>
                <c:pt idx="627">
                  <c:v>29.54</c:v>
                </c:pt>
                <c:pt idx="628">
                  <c:v>256.5</c:v>
                </c:pt>
                <c:pt idx="629">
                  <c:v>986.07</c:v>
                </c:pt>
                <c:pt idx="630">
                  <c:v>171.04</c:v>
                </c:pt>
                <c:pt idx="631">
                  <c:v>2989.84</c:v>
                </c:pt>
                <c:pt idx="632">
                  <c:v>993.39</c:v>
                </c:pt>
                <c:pt idx="633">
                  <c:v>407.82</c:v>
                </c:pt>
                <c:pt idx="634">
                  <c:v>2244.1</c:v>
                </c:pt>
                <c:pt idx="635">
                  <c:v>86.1</c:v>
                </c:pt>
                <c:pt idx="636">
                  <c:v>100.68</c:v>
                </c:pt>
                <c:pt idx="637">
                  <c:v>235.4</c:v>
                </c:pt>
                <c:pt idx="638">
                  <c:v>2106.25</c:v>
                </c:pt>
                <c:pt idx="639">
                  <c:v>96.88</c:v>
                </c:pt>
                <c:pt idx="640">
                  <c:v>1406.88</c:v>
                </c:pt>
                <c:pt idx="641">
                  <c:v>33.979999999999997</c:v>
                </c:pt>
                <c:pt idx="642">
                  <c:v>1039.95</c:v>
                </c:pt>
                <c:pt idx="643">
                  <c:v>179.94</c:v>
                </c:pt>
                <c:pt idx="644">
                  <c:v>47.01</c:v>
                </c:pt>
                <c:pt idx="645">
                  <c:v>2351.65</c:v>
                </c:pt>
                <c:pt idx="646">
                  <c:v>53.39</c:v>
                </c:pt>
                <c:pt idx="647">
                  <c:v>6043.59</c:v>
                </c:pt>
                <c:pt idx="648">
                  <c:v>1693.15</c:v>
                </c:pt>
                <c:pt idx="649">
                  <c:v>4388.3</c:v>
                </c:pt>
                <c:pt idx="650">
                  <c:v>7695.1</c:v>
                </c:pt>
                <c:pt idx="651">
                  <c:v>158.63999999999999</c:v>
                </c:pt>
                <c:pt idx="652">
                  <c:v>34.83</c:v>
                </c:pt>
                <c:pt idx="653">
                  <c:v>49.6</c:v>
                </c:pt>
                <c:pt idx="654">
                  <c:v>4000.16</c:v>
                </c:pt>
                <c:pt idx="655">
                  <c:v>131.22</c:v>
                </c:pt>
                <c:pt idx="656">
                  <c:v>22.06</c:v>
                </c:pt>
                <c:pt idx="657">
                  <c:v>8</c:v>
                </c:pt>
                <c:pt idx="658">
                  <c:v>117.9</c:v>
                </c:pt>
                <c:pt idx="659">
                  <c:v>445.54</c:v>
                </c:pt>
                <c:pt idx="660">
                  <c:v>826.3</c:v>
                </c:pt>
                <c:pt idx="661">
                  <c:v>75.36</c:v>
                </c:pt>
                <c:pt idx="662">
                  <c:v>294.76</c:v>
                </c:pt>
                <c:pt idx="663">
                  <c:v>30.81</c:v>
                </c:pt>
                <c:pt idx="664">
                  <c:v>136.43</c:v>
                </c:pt>
                <c:pt idx="665">
                  <c:v>69.84</c:v>
                </c:pt>
                <c:pt idx="666">
                  <c:v>96.1</c:v>
                </c:pt>
                <c:pt idx="667">
                  <c:v>686.4</c:v>
                </c:pt>
                <c:pt idx="668">
                  <c:v>883.58</c:v>
                </c:pt>
                <c:pt idx="669">
                  <c:v>146.47999999999999</c:v>
                </c:pt>
                <c:pt idx="670">
                  <c:v>197.84</c:v>
                </c:pt>
                <c:pt idx="671">
                  <c:v>16.77</c:v>
                </c:pt>
                <c:pt idx="672">
                  <c:v>139.94999999999999</c:v>
                </c:pt>
                <c:pt idx="673">
                  <c:v>85.8</c:v>
                </c:pt>
                <c:pt idx="674">
                  <c:v>454.96</c:v>
                </c:pt>
                <c:pt idx="675">
                  <c:v>5.4</c:v>
                </c:pt>
                <c:pt idx="676">
                  <c:v>134.15</c:v>
                </c:pt>
                <c:pt idx="677">
                  <c:v>1886.64</c:v>
                </c:pt>
                <c:pt idx="678">
                  <c:v>52.24</c:v>
                </c:pt>
                <c:pt idx="679">
                  <c:v>716.69</c:v>
                </c:pt>
                <c:pt idx="680">
                  <c:v>177.12</c:v>
                </c:pt>
                <c:pt idx="681">
                  <c:v>32.1</c:v>
                </c:pt>
                <c:pt idx="682">
                  <c:v>22.76</c:v>
                </c:pt>
                <c:pt idx="683">
                  <c:v>249</c:v>
                </c:pt>
                <c:pt idx="684">
                  <c:v>525.12</c:v>
                </c:pt>
                <c:pt idx="685">
                  <c:v>22.52</c:v>
                </c:pt>
                <c:pt idx="686">
                  <c:v>2579.56</c:v>
                </c:pt>
                <c:pt idx="687">
                  <c:v>39.64</c:v>
                </c:pt>
                <c:pt idx="688">
                  <c:v>82.83</c:v>
                </c:pt>
                <c:pt idx="689">
                  <c:v>18.079999999999998</c:v>
                </c:pt>
                <c:pt idx="690">
                  <c:v>1451.97</c:v>
                </c:pt>
                <c:pt idx="691">
                  <c:v>195.2</c:v>
                </c:pt>
                <c:pt idx="692">
                  <c:v>142.12</c:v>
                </c:pt>
                <c:pt idx="693">
                  <c:v>35.85</c:v>
                </c:pt>
                <c:pt idx="694">
                  <c:v>425.76</c:v>
                </c:pt>
                <c:pt idx="695">
                  <c:v>46.62</c:v>
                </c:pt>
                <c:pt idx="696">
                  <c:v>276.08999999999997</c:v>
                </c:pt>
                <c:pt idx="697">
                  <c:v>346.17</c:v>
                </c:pt>
                <c:pt idx="698">
                  <c:v>183.84</c:v>
                </c:pt>
                <c:pt idx="699">
                  <c:v>1983.6</c:v>
                </c:pt>
                <c:pt idx="700">
                  <c:v>59.8</c:v>
                </c:pt>
                <c:pt idx="701">
                  <c:v>537.4</c:v>
                </c:pt>
                <c:pt idx="702">
                  <c:v>2005.25</c:v>
                </c:pt>
                <c:pt idx="703">
                  <c:v>2940.3</c:v>
                </c:pt>
                <c:pt idx="704">
                  <c:v>681.52</c:v>
                </c:pt>
                <c:pt idx="705">
                  <c:v>55.41</c:v>
                </c:pt>
                <c:pt idx="706">
                  <c:v>564.62</c:v>
                </c:pt>
                <c:pt idx="707">
                  <c:v>590.4</c:v>
                </c:pt>
                <c:pt idx="708">
                  <c:v>1619.22</c:v>
                </c:pt>
                <c:pt idx="709">
                  <c:v>388.86</c:v>
                </c:pt>
                <c:pt idx="710">
                  <c:v>21.84</c:v>
                </c:pt>
                <c:pt idx="711">
                  <c:v>385.36</c:v>
                </c:pt>
                <c:pt idx="712">
                  <c:v>1453.32</c:v>
                </c:pt>
                <c:pt idx="713">
                  <c:v>1322.88</c:v>
                </c:pt>
                <c:pt idx="714">
                  <c:v>2443.84</c:v>
                </c:pt>
                <c:pt idx="715">
                  <c:v>177.75</c:v>
                </c:pt>
                <c:pt idx="716">
                  <c:v>151.6</c:v>
                </c:pt>
                <c:pt idx="717">
                  <c:v>29.95</c:v>
                </c:pt>
                <c:pt idx="718">
                  <c:v>99.95</c:v>
                </c:pt>
                <c:pt idx="719">
                  <c:v>1593.36</c:v>
                </c:pt>
                <c:pt idx="720">
                  <c:v>1023.8</c:v>
                </c:pt>
                <c:pt idx="721">
                  <c:v>126.07</c:v>
                </c:pt>
                <c:pt idx="722">
                  <c:v>43.02</c:v>
                </c:pt>
                <c:pt idx="723">
                  <c:v>708.6</c:v>
                </c:pt>
                <c:pt idx="724">
                  <c:v>798.72</c:v>
                </c:pt>
                <c:pt idx="725">
                  <c:v>280.27999999999997</c:v>
                </c:pt>
                <c:pt idx="726">
                  <c:v>324.95</c:v>
                </c:pt>
                <c:pt idx="727">
                  <c:v>64.819999999999993</c:v>
                </c:pt>
                <c:pt idx="728">
                  <c:v>848</c:v>
                </c:pt>
                <c:pt idx="729">
                  <c:v>7.21</c:v>
                </c:pt>
                <c:pt idx="730">
                  <c:v>60.4</c:v>
                </c:pt>
                <c:pt idx="731">
                  <c:v>5.74</c:v>
                </c:pt>
                <c:pt idx="732">
                  <c:v>201.42</c:v>
                </c:pt>
                <c:pt idx="733">
                  <c:v>5425.6</c:v>
                </c:pt>
                <c:pt idx="734">
                  <c:v>32.25</c:v>
                </c:pt>
                <c:pt idx="735">
                  <c:v>5621.68</c:v>
                </c:pt>
                <c:pt idx="736">
                  <c:v>95.44</c:v>
                </c:pt>
                <c:pt idx="737">
                  <c:v>4318.29</c:v>
                </c:pt>
                <c:pt idx="738">
                  <c:v>2502.6</c:v>
                </c:pt>
                <c:pt idx="739">
                  <c:v>435.92</c:v>
                </c:pt>
              </c:numCache>
            </c:numRef>
          </c:val>
          <c:smooth val="0"/>
          <c:extLst>
            <c:ext xmlns:c16="http://schemas.microsoft.com/office/drawing/2014/chart" uri="{C3380CC4-5D6E-409C-BE32-E72D297353CC}">
              <c16:uniqueId val="{00000000-9022-4F17-B114-F5EB05B2FDBD}"/>
            </c:ext>
          </c:extLst>
        </c:ser>
        <c:dLbls>
          <c:showLegendKey val="0"/>
          <c:showVal val="0"/>
          <c:showCatName val="0"/>
          <c:showSerName val="0"/>
          <c:showPercent val="0"/>
          <c:showBubbleSize val="0"/>
        </c:dLbls>
        <c:marker val="1"/>
        <c:smooth val="0"/>
        <c:axId val="1944752400"/>
        <c:axId val="1943185824"/>
      </c:lineChart>
      <c:catAx>
        <c:axId val="1944752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185824"/>
        <c:crosses val="autoZero"/>
        <c:auto val="1"/>
        <c:lblAlgn val="ctr"/>
        <c:lblOffset val="100"/>
        <c:noMultiLvlLbl val="0"/>
      </c:catAx>
      <c:valAx>
        <c:axId val="194318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752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[sales_data_sample.xlsx]Top 5 Best-Selling Products!PivotTable3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'Top 5 Best-Selling Products'!$B$3</c:f>
              <c:strCache>
                <c:ptCount val="1"/>
                <c:pt idx="0">
                  <c:v>Total</c:v>
                </c:pt>
              </c:strCache>
            </c:strRef>
          </c:tx>
          <c:spPr>
            <a:solidFill>
              <a:schemeClr val="accent1"/>
            </a:solidFill>
            <a:ln>
              <a:noFill/>
            </a:ln>
            <a:effectLst/>
          </c:spPr>
          <c:invertIfNegative val="0"/>
          <c:cat>
            <c:strRef>
              <c:f>'Top 5 Best-Selling Products'!$A$4:$A$9</c:f>
              <c:strCache>
                <c:ptCount val="5"/>
                <c:pt idx="0">
                  <c:v>Camera C</c:v>
                </c:pt>
                <c:pt idx="1">
                  <c:v>Smartphone B</c:v>
                </c:pt>
                <c:pt idx="2">
                  <c:v>Headphones Z</c:v>
                </c:pt>
                <c:pt idx="3">
                  <c:v>Smartphone A</c:v>
                </c:pt>
                <c:pt idx="4">
                  <c:v>Laptop X</c:v>
                </c:pt>
              </c:strCache>
            </c:strRef>
          </c:cat>
          <c:val>
            <c:numRef>
              <c:f>'Top 5 Best-Selling Products'!$B$4:$B$9</c:f>
              <c:numCache>
                <c:formatCode>General</c:formatCode>
                <c:ptCount val="5"/>
                <c:pt idx="0">
                  <c:v>139052.22999999998</c:v>
                </c:pt>
                <c:pt idx="1">
                  <c:v>137762.76</c:v>
                </c:pt>
                <c:pt idx="2">
                  <c:v>123147.56000000001</c:v>
                </c:pt>
                <c:pt idx="3">
                  <c:v>112408.10999999999</c:v>
                </c:pt>
                <c:pt idx="4">
                  <c:v>98580.47</c:v>
                </c:pt>
              </c:numCache>
            </c:numRef>
          </c:val>
          <c:extLst>
            <c:ext xmlns:c16="http://schemas.microsoft.com/office/drawing/2014/chart" uri="{C3380CC4-5D6E-409C-BE32-E72D297353CC}">
              <c16:uniqueId val="{00000000-BB90-4D83-805D-9F22E1A6FCC2}"/>
            </c:ext>
          </c:extLst>
        </c:ser>
        <c:dLbls>
          <c:showLegendKey val="0"/>
          <c:showVal val="0"/>
          <c:showCatName val="0"/>
          <c:showSerName val="0"/>
          <c:showPercent val="0"/>
          <c:showBubbleSize val="0"/>
        </c:dLbls>
        <c:gapWidth val="182"/>
        <c:axId val="1812186336"/>
        <c:axId val="1943180208"/>
      </c:barChart>
      <c:catAx>
        <c:axId val="1812186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180208"/>
        <c:crosses val="autoZero"/>
        <c:auto val="1"/>
        <c:lblAlgn val="ctr"/>
        <c:lblOffset val="100"/>
        <c:noMultiLvlLbl val="0"/>
      </c:catAx>
      <c:valAx>
        <c:axId val="1943180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186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[sales_data_sample.xlsx]Profit by Category!PivotTable4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'Profit by Category'!$B$3</c:f>
              <c:strCache>
                <c:ptCount val="1"/>
                <c:pt idx="0">
                  <c:v>Total</c:v>
                </c:pt>
              </c:strCache>
            </c:strRef>
          </c:tx>
          <c:spPr>
            <a:solidFill>
              <a:schemeClr val="accent1"/>
            </a:solidFill>
            <a:ln>
              <a:noFill/>
            </a:ln>
            <a:effectLst/>
          </c:spPr>
          <c:invertIfNegative val="0"/>
          <c:cat>
            <c:strRef>
              <c:f>'Profit by Category'!$A$4:$A$7</c:f>
              <c:strCache>
                <c:ptCount val="3"/>
                <c:pt idx="0">
                  <c:v>Clothing</c:v>
                </c:pt>
                <c:pt idx="1">
                  <c:v>Electronics</c:v>
                </c:pt>
                <c:pt idx="2">
                  <c:v>Grocery</c:v>
                </c:pt>
              </c:strCache>
            </c:strRef>
          </c:cat>
          <c:val>
            <c:numRef>
              <c:f>'Profit by Category'!$B$4:$B$7</c:f>
              <c:numCache>
                <c:formatCode>General</c:formatCode>
                <c:ptCount val="3"/>
                <c:pt idx="0">
                  <c:v>14331.970000000007</c:v>
                </c:pt>
                <c:pt idx="1">
                  <c:v>106477.96999999997</c:v>
                </c:pt>
                <c:pt idx="2">
                  <c:v>3595.329999999999</c:v>
                </c:pt>
              </c:numCache>
            </c:numRef>
          </c:val>
          <c:extLst>
            <c:ext xmlns:c16="http://schemas.microsoft.com/office/drawing/2014/chart" uri="{C3380CC4-5D6E-409C-BE32-E72D297353CC}">
              <c16:uniqueId val="{00000000-2564-4A04-8B9B-D9DC4E0C3A6F}"/>
            </c:ext>
          </c:extLst>
        </c:ser>
        <c:dLbls>
          <c:showLegendKey val="0"/>
          <c:showVal val="0"/>
          <c:showCatName val="0"/>
          <c:showSerName val="0"/>
          <c:showPercent val="0"/>
          <c:showBubbleSize val="0"/>
        </c:dLbls>
        <c:gapWidth val="219"/>
        <c:overlap val="-27"/>
        <c:axId val="1812170528"/>
        <c:axId val="1943198352"/>
      </c:barChart>
      <c:catAx>
        <c:axId val="1812170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198352"/>
        <c:crosses val="autoZero"/>
        <c:auto val="1"/>
        <c:lblAlgn val="ctr"/>
        <c:lblOffset val="100"/>
        <c:noMultiLvlLbl val="0"/>
      </c:catAx>
      <c:valAx>
        <c:axId val="1943198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170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68580</xdr:colOff>
      <xdr:row>4</xdr:row>
      <xdr:rowOff>53340</xdr:rowOff>
    </xdr:from>
    <xdr:to>
      <xdr:col>10</xdr:col>
      <xdr:colOff>22860</xdr:colOff>
      <xdr:row>28</xdr:row>
      <xdr:rowOff>0</xdr:rowOff>
    </xdr:to>
    <xdr:graphicFrame macro="">
      <xdr:nvGraphicFramePr>
        <xdr:cNvPr id="2" name="Chart 1">
          <a:extLst>
            <a:ext uri="{FF2B5EF4-FFF2-40B4-BE49-F238E27FC236}">
              <a16:creationId xmlns:a16="http://schemas.microsoft.com/office/drawing/2014/main" id="{66791C0E-6CCF-4515-AC31-52115718F1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22860</xdr:rowOff>
    </xdr:from>
    <xdr:to>
      <xdr:col>5</xdr:col>
      <xdr:colOff>83820</xdr:colOff>
      <xdr:row>27</xdr:row>
      <xdr:rowOff>175260</xdr:rowOff>
    </xdr:to>
    <xdr:graphicFrame macro="">
      <xdr:nvGraphicFramePr>
        <xdr:cNvPr id="3" name="Chart 2">
          <a:extLst>
            <a:ext uri="{FF2B5EF4-FFF2-40B4-BE49-F238E27FC236}">
              <a16:creationId xmlns:a16="http://schemas.microsoft.com/office/drawing/2014/main" id="{FDD7E64E-A1AB-49AE-B032-000DFBE611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30480</xdr:colOff>
      <xdr:row>0</xdr:row>
      <xdr:rowOff>0</xdr:rowOff>
    </xdr:from>
    <xdr:to>
      <xdr:col>19</xdr:col>
      <xdr:colOff>579120</xdr:colOff>
      <xdr:row>12</xdr:row>
      <xdr:rowOff>68580</xdr:rowOff>
    </xdr:to>
    <xdr:graphicFrame macro="">
      <xdr:nvGraphicFramePr>
        <xdr:cNvPr id="4" name="Chart 3">
          <a:extLst>
            <a:ext uri="{FF2B5EF4-FFF2-40B4-BE49-F238E27FC236}">
              <a16:creationId xmlns:a16="http://schemas.microsoft.com/office/drawing/2014/main" id="{6D844B0D-185E-49C8-9D0E-551865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12</xdr:row>
      <xdr:rowOff>68580</xdr:rowOff>
    </xdr:from>
    <xdr:to>
      <xdr:col>20</xdr:col>
      <xdr:colOff>0</xdr:colOff>
      <xdr:row>28</xdr:row>
      <xdr:rowOff>30480</xdr:rowOff>
    </xdr:to>
    <xdr:graphicFrame macro="">
      <xdr:nvGraphicFramePr>
        <xdr:cNvPr id="5" name="Chart 4">
          <a:extLst>
            <a:ext uri="{FF2B5EF4-FFF2-40B4-BE49-F238E27FC236}">
              <a16:creationId xmlns:a16="http://schemas.microsoft.com/office/drawing/2014/main" id="{AAAB866E-CEC3-4116-9E9E-76C022DBEE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15240</xdr:colOff>
      <xdr:row>0</xdr:row>
      <xdr:rowOff>0</xdr:rowOff>
    </xdr:from>
    <xdr:to>
      <xdr:col>6</xdr:col>
      <xdr:colOff>60960</xdr:colOff>
      <xdr:row>4</xdr:row>
      <xdr:rowOff>53339</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F7CDAA89-CE6D-4D56-A74C-34D54C78C53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268980" y="0"/>
              <a:ext cx="2484120" cy="14554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53340</xdr:colOff>
      <xdr:row>0</xdr:row>
      <xdr:rowOff>30481</xdr:rowOff>
    </xdr:from>
    <xdr:to>
      <xdr:col>9</xdr:col>
      <xdr:colOff>571500</xdr:colOff>
      <xdr:row>4</xdr:row>
      <xdr:rowOff>76200</xdr:rowOff>
    </xdr:to>
    <mc:AlternateContent xmlns:mc="http://schemas.openxmlformats.org/markup-compatibility/2006">
      <mc:Choice xmlns:a14="http://schemas.microsoft.com/office/drawing/2010/main" Requires="a14">
        <xdr:graphicFrame macro="">
          <xdr:nvGraphicFramePr>
            <xdr:cNvPr id="7" name="Product Category">
              <a:extLst>
                <a:ext uri="{FF2B5EF4-FFF2-40B4-BE49-F238E27FC236}">
                  <a16:creationId xmlns:a16="http://schemas.microsoft.com/office/drawing/2014/main" id="{BDC78400-0385-4C93-8052-DD7799E79F6E}"/>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5745480" y="30481"/>
              <a:ext cx="2346960" cy="1447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el Kurian" refreshedDate="45919.726265625002" createdVersion="6" refreshedVersion="6" minRefreshableVersion="3" recordCount="1001" xr:uid="{B2AE8AAC-F014-47D7-9E7F-2C49E46B01E2}">
  <cacheSource type="worksheet">
    <worksheetSource ref="A1:K1048576" sheet="Dataset"/>
  </cacheSource>
  <cacheFields count="11">
    <cacheField name="Order ID" numFmtId="0">
      <sharedItems containsBlank="1"/>
    </cacheField>
    <cacheField name="Order Date" numFmtId="164">
      <sharedItems containsBlank="1"/>
    </cacheField>
    <cacheField name="Customer Name" numFmtId="0">
      <sharedItems containsBlank="1"/>
    </cacheField>
    <cacheField name="Region" numFmtId="0">
      <sharedItems containsBlank="1" count="5">
        <s v="South"/>
        <s v="North"/>
        <s v="West"/>
        <s v="East"/>
        <m/>
      </sharedItems>
    </cacheField>
    <cacheField name="Product Category" numFmtId="0">
      <sharedItems containsBlank="1" count="5">
        <s v="Clothing"/>
        <s v="Grocery"/>
        <s v="Furniture"/>
        <s v="Electronics"/>
        <m/>
      </sharedItems>
    </cacheField>
    <cacheField name="Product Name" numFmtId="0">
      <sharedItems containsBlank="1" count="21">
        <s v="Jeans"/>
        <s v="Olive Oil"/>
        <s v="Cabinet"/>
        <s v="Pasta"/>
        <s v="Headphones Z"/>
        <s v="Office Chair"/>
        <s v="Camera C"/>
        <s v="Dress"/>
        <s v="Sneakers"/>
        <s v="Cereal"/>
        <s v="Smartphone A"/>
        <s v="Laptop X"/>
        <s v="Dining Table"/>
        <s v="Sofa"/>
        <s v="Bookshelf"/>
        <s v="Coffee Beans"/>
        <s v="Smartphone B"/>
        <s v="Jacket"/>
        <s v="T-Shirt"/>
        <s v="Chocolate"/>
        <m/>
      </sharedItems>
    </cacheField>
    <cacheField name="Quantity" numFmtId="166">
      <sharedItems containsString="0" containsBlank="1" containsNumber="1" containsInteger="1" minValue="1" maxValue="10"/>
    </cacheField>
    <cacheField name="Unit Price" numFmtId="0">
      <sharedItems containsString="0" containsBlank="1" containsNumber="1" minValue="2.2599999999999998" maxValue="898.31"/>
    </cacheField>
    <cacheField name="Sales Amount" numFmtId="165">
      <sharedItems containsString="0" containsBlank="1" containsNumber="1" minValue="2.31" maxValue="8636.2999999999993"/>
    </cacheField>
    <cacheField name="Profit" numFmtId="165">
      <sharedItems containsString="0" containsBlank="1" containsNumber="1" minValue="-649.01" maxValue="2257.4899999999998"/>
    </cacheField>
    <cacheField name="Month" numFmtId="165">
      <sharedItems containsBlank="1" count="1001">
        <s v="ORD10000"/>
        <s v="ORD10001"/>
        <s v="ORD10002"/>
        <s v="ORD10003"/>
        <s v="ORD10004"/>
        <s v="ORD10005"/>
        <s v="ORD10006"/>
        <s v="ORD10007"/>
        <s v="ORD10008"/>
        <s v="ORD10009"/>
        <s v="ORD10010"/>
        <s v="ORD10011"/>
        <s v="ORD10012"/>
        <s v="ORD10013"/>
        <s v="ORD10014"/>
        <s v="ORD10015"/>
        <s v="ORD10016"/>
        <s v="ORD10017"/>
        <s v="ORD10018"/>
        <s v="ORD10019"/>
        <s v="ORD10020"/>
        <s v="ORD10021"/>
        <s v="ORD10022"/>
        <s v="ORD10023"/>
        <s v="ORD10024"/>
        <s v="ORD10025"/>
        <s v="ORD10026"/>
        <s v="ORD10027"/>
        <s v="ORD10028"/>
        <s v="ORD10029"/>
        <s v="ORD10030"/>
        <s v="ORD10031"/>
        <s v="ORD10032"/>
        <s v="ORD10033"/>
        <s v="ORD10034"/>
        <s v="ORD10035"/>
        <s v="ORD10036"/>
        <s v="ORD10037"/>
        <s v="ORD10038"/>
        <s v="ORD10039"/>
        <s v="ORD10040"/>
        <s v="ORD10041"/>
        <s v="ORD10042"/>
        <s v="ORD10043"/>
        <s v="ORD10044"/>
        <s v="ORD10045"/>
        <s v="ORD10046"/>
        <s v="ORD10047"/>
        <s v="ORD10048"/>
        <s v="ORD10049"/>
        <s v="ORD10050"/>
        <s v="ORD10051"/>
        <s v="ORD10052"/>
        <s v="ORD10053"/>
        <s v="ORD10054"/>
        <s v="ORD10055"/>
        <s v="ORD10056"/>
        <s v="ORD10057"/>
        <s v="ORD10058"/>
        <s v="ORD10059"/>
        <s v="ORD10060"/>
        <s v="ORD10061"/>
        <s v="ORD10062"/>
        <s v="ORD10063"/>
        <s v="ORD10064"/>
        <s v="ORD10065"/>
        <s v="ORD10066"/>
        <s v="ORD10067"/>
        <s v="ORD10068"/>
        <s v="ORD10069"/>
        <s v="ORD10070"/>
        <s v="ORD10071"/>
        <s v="ORD10072"/>
        <s v="ORD10073"/>
        <s v="ORD10074"/>
        <s v="ORD10075"/>
        <s v="ORD10076"/>
        <s v="ORD10077"/>
        <s v="ORD10078"/>
        <s v="ORD10079"/>
        <s v="ORD10080"/>
        <s v="ORD10081"/>
        <s v="ORD10082"/>
        <s v="ORD10083"/>
        <s v="ORD10084"/>
        <s v="ORD10085"/>
        <s v="ORD10086"/>
        <s v="ORD10087"/>
        <s v="ORD10088"/>
        <s v="ORD10089"/>
        <s v="ORD10090"/>
        <s v="ORD10091"/>
        <s v="ORD10092"/>
        <s v="ORD10093"/>
        <s v="ORD10094"/>
        <s v="ORD10095"/>
        <s v="ORD10096"/>
        <s v="ORD10097"/>
        <s v="ORD10098"/>
        <s v="ORD10099"/>
        <s v="ORD10100"/>
        <s v="ORD10101"/>
        <s v="ORD10102"/>
        <s v="ORD10103"/>
        <s v="ORD10104"/>
        <s v="ORD10105"/>
        <s v="ORD10106"/>
        <s v="ORD10107"/>
        <s v="ORD10108"/>
        <s v="ORD10109"/>
        <s v="ORD10110"/>
        <s v="ORD10111"/>
        <s v="ORD10112"/>
        <s v="ORD10113"/>
        <s v="ORD10114"/>
        <s v="ORD10115"/>
        <s v="ORD10116"/>
        <s v="ORD10117"/>
        <s v="ORD10118"/>
        <s v="ORD10119"/>
        <s v="ORD10120"/>
        <s v="ORD10121"/>
        <s v="ORD10122"/>
        <s v="ORD10123"/>
        <s v="ORD10124"/>
        <s v="ORD10125"/>
        <s v="ORD10126"/>
        <s v="ORD10127"/>
        <s v="ORD10128"/>
        <s v="ORD10129"/>
        <s v="ORD10130"/>
        <s v="ORD10131"/>
        <s v="ORD10132"/>
        <s v="ORD10133"/>
        <s v="ORD10134"/>
        <s v="ORD10135"/>
        <s v="ORD10136"/>
        <s v="ORD10137"/>
        <s v="ORD10138"/>
        <s v="ORD10139"/>
        <s v="ORD10140"/>
        <s v="ORD10141"/>
        <s v="ORD10142"/>
        <s v="ORD10143"/>
        <s v="ORD10144"/>
        <s v="ORD10145"/>
        <s v="ORD10146"/>
        <s v="ORD10147"/>
        <s v="ORD10148"/>
        <s v="ORD10149"/>
        <s v="ORD10150"/>
        <s v="ORD10151"/>
        <s v="ORD10152"/>
        <s v="ORD10153"/>
        <s v="ORD10154"/>
        <s v="ORD10155"/>
        <s v="ORD10156"/>
        <s v="ORD10157"/>
        <s v="ORD10158"/>
        <s v="ORD10159"/>
        <s v="ORD10160"/>
        <s v="ORD10161"/>
        <s v="ORD10162"/>
        <s v="ORD10163"/>
        <s v="ORD10164"/>
        <s v="ORD10165"/>
        <s v="ORD10166"/>
        <s v="ORD10167"/>
        <s v="ORD10168"/>
        <s v="ORD10169"/>
        <s v="ORD10170"/>
        <s v="ORD10171"/>
        <s v="ORD10172"/>
        <s v="ORD10173"/>
        <s v="ORD10174"/>
        <s v="ORD10175"/>
        <s v="ORD10176"/>
        <s v="ORD10177"/>
        <s v="ORD10178"/>
        <s v="ORD10179"/>
        <s v="ORD10180"/>
        <s v="ORD10181"/>
        <s v="ORD10182"/>
        <s v="ORD10183"/>
        <s v="ORD10184"/>
        <s v="ORD10185"/>
        <s v="ORD10186"/>
        <s v="ORD10187"/>
        <s v="ORD10188"/>
        <s v="ORD10189"/>
        <s v="ORD10190"/>
        <s v="ORD10191"/>
        <s v="ORD10192"/>
        <s v="ORD10193"/>
        <s v="ORD10194"/>
        <s v="ORD10195"/>
        <s v="ORD10196"/>
        <s v="ORD10197"/>
        <s v="ORD10198"/>
        <s v="ORD10199"/>
        <s v="ORD10200"/>
        <s v="ORD10201"/>
        <s v="ORD10202"/>
        <s v="ORD10203"/>
        <s v="ORD10204"/>
        <s v="ORD10205"/>
        <s v="ORD10206"/>
        <s v="ORD10207"/>
        <s v="ORD10208"/>
        <s v="ORD10209"/>
        <s v="ORD10210"/>
        <s v="ORD10211"/>
        <s v="ORD10212"/>
        <s v="ORD10213"/>
        <s v="ORD10214"/>
        <s v="ORD10215"/>
        <s v="ORD10216"/>
        <s v="ORD10217"/>
        <s v="ORD10218"/>
        <s v="ORD10219"/>
        <s v="ORD10220"/>
        <s v="ORD10221"/>
        <s v="ORD10222"/>
        <s v="ORD10223"/>
        <s v="ORD10224"/>
        <s v="ORD10225"/>
        <s v="ORD10226"/>
        <s v="ORD10227"/>
        <s v="ORD10228"/>
        <s v="ORD10229"/>
        <s v="ORD10230"/>
        <s v="ORD10231"/>
        <s v="ORD10232"/>
        <s v="ORD10233"/>
        <s v="ORD10234"/>
        <s v="ORD10235"/>
        <s v="ORD10236"/>
        <s v="ORD10237"/>
        <s v="ORD10238"/>
        <s v="ORD10239"/>
        <s v="ORD10240"/>
        <s v="ORD10241"/>
        <s v="ORD10242"/>
        <s v="ORD10243"/>
        <s v="ORD10244"/>
        <s v="ORD10245"/>
        <s v="ORD10246"/>
        <s v="ORD10247"/>
        <s v="ORD10248"/>
        <s v="ORD10249"/>
        <s v="ORD10250"/>
        <s v="ORD10251"/>
        <s v="ORD10252"/>
        <s v="ORD10253"/>
        <s v="ORD10254"/>
        <s v="ORD10255"/>
        <s v="ORD10256"/>
        <s v="ORD10257"/>
        <s v="ORD10258"/>
        <s v="ORD10259"/>
        <s v="ORD10260"/>
        <s v="ORD10261"/>
        <s v="ORD10262"/>
        <s v="ORD10263"/>
        <s v="ORD10264"/>
        <s v="ORD10265"/>
        <s v="ORD10266"/>
        <s v="ORD10267"/>
        <s v="ORD10268"/>
        <s v="ORD10269"/>
        <s v="ORD10270"/>
        <s v="ORD10271"/>
        <s v="ORD10272"/>
        <s v="ORD10273"/>
        <s v="ORD10274"/>
        <s v="ORD10275"/>
        <s v="ORD10276"/>
        <s v="ORD10277"/>
        <s v="ORD10278"/>
        <s v="ORD10279"/>
        <s v="ORD10280"/>
        <s v="ORD10281"/>
        <s v="ORD10282"/>
        <s v="ORD10283"/>
        <s v="ORD10284"/>
        <s v="ORD10285"/>
        <s v="ORD10286"/>
        <s v="ORD10287"/>
        <s v="ORD10288"/>
        <s v="ORD10289"/>
        <s v="ORD10290"/>
        <s v="ORD10291"/>
        <s v="ORD10292"/>
        <s v="ORD10293"/>
        <s v="ORD10294"/>
        <s v="ORD10295"/>
        <s v="ORD10296"/>
        <s v="ORD10297"/>
        <s v="ORD10298"/>
        <s v="ORD10299"/>
        <s v="ORD10300"/>
        <s v="ORD10301"/>
        <s v="ORD10302"/>
        <s v="ORD10303"/>
        <s v="ORD10304"/>
        <s v="ORD10305"/>
        <s v="ORD10306"/>
        <s v="ORD10307"/>
        <s v="ORD10308"/>
        <s v="ORD10309"/>
        <s v="ORD10310"/>
        <s v="ORD10311"/>
        <s v="ORD10312"/>
        <s v="ORD10313"/>
        <s v="ORD10314"/>
        <s v="ORD10315"/>
        <s v="ORD10316"/>
        <s v="ORD10317"/>
        <s v="ORD10318"/>
        <s v="ORD10319"/>
        <s v="ORD10320"/>
        <s v="ORD10321"/>
        <s v="ORD10322"/>
        <s v="ORD10323"/>
        <s v="ORD10324"/>
        <s v="ORD10325"/>
        <s v="ORD10326"/>
        <s v="ORD10327"/>
        <s v="ORD10328"/>
        <s v="ORD10329"/>
        <s v="ORD10330"/>
        <s v="ORD10331"/>
        <s v="ORD10332"/>
        <s v="ORD10333"/>
        <s v="ORD10334"/>
        <s v="ORD10335"/>
        <s v="ORD10336"/>
        <s v="ORD10337"/>
        <s v="ORD10338"/>
        <s v="ORD10339"/>
        <s v="ORD10340"/>
        <s v="ORD10341"/>
        <s v="ORD10342"/>
        <s v="ORD10343"/>
        <s v="ORD10344"/>
        <s v="ORD10345"/>
        <s v="ORD10346"/>
        <s v="ORD10347"/>
        <s v="ORD10348"/>
        <s v="ORD10349"/>
        <s v="ORD10350"/>
        <s v="ORD10351"/>
        <s v="ORD10352"/>
        <s v="ORD10353"/>
        <s v="ORD10354"/>
        <s v="ORD10355"/>
        <s v="ORD10356"/>
        <s v="ORD10357"/>
        <s v="ORD10358"/>
        <s v="ORD10359"/>
        <s v="ORD10360"/>
        <s v="ORD10361"/>
        <s v="ORD10362"/>
        <s v="ORD10363"/>
        <s v="ORD10364"/>
        <s v="ORD10365"/>
        <s v="ORD10366"/>
        <s v="ORD10367"/>
        <s v="ORD10368"/>
        <s v="ORD10369"/>
        <s v="ORD10370"/>
        <s v="ORD10371"/>
        <s v="ORD10372"/>
        <s v="ORD10373"/>
        <s v="ORD10374"/>
        <s v="ORD10375"/>
        <s v="ORD10376"/>
        <s v="ORD10377"/>
        <s v="ORD10378"/>
        <s v="ORD10379"/>
        <s v="ORD10380"/>
        <s v="ORD10381"/>
        <s v="ORD10382"/>
        <s v="ORD10383"/>
        <s v="ORD10384"/>
        <s v="ORD10385"/>
        <s v="ORD10386"/>
        <s v="ORD10387"/>
        <s v="ORD10388"/>
        <s v="ORD10389"/>
        <s v="ORD10390"/>
        <s v="ORD10391"/>
        <s v="ORD10392"/>
        <s v="ORD10393"/>
        <s v="ORD10394"/>
        <s v="ORD10395"/>
        <s v="ORD10396"/>
        <s v="ORD10397"/>
        <s v="ORD10398"/>
        <s v="ORD10399"/>
        <s v="ORD10400"/>
        <s v="ORD10401"/>
        <s v="ORD10402"/>
        <s v="ORD10403"/>
        <s v="ORD10404"/>
        <s v="ORD10405"/>
        <s v="ORD10406"/>
        <s v="ORD10407"/>
        <s v="ORD10408"/>
        <s v="ORD10409"/>
        <s v="ORD10410"/>
        <s v="ORD10411"/>
        <s v="ORD10412"/>
        <s v="ORD10413"/>
        <s v="ORD10414"/>
        <s v="ORD10415"/>
        <s v="ORD10416"/>
        <s v="ORD10417"/>
        <s v="ORD10418"/>
        <s v="ORD10419"/>
        <s v="ORD10420"/>
        <s v="ORD10421"/>
        <s v="ORD10422"/>
        <s v="ORD10423"/>
        <s v="ORD10424"/>
        <s v="ORD10425"/>
        <s v="ORD10426"/>
        <s v="ORD10427"/>
        <s v="ORD10428"/>
        <s v="ORD10429"/>
        <s v="ORD10430"/>
        <s v="ORD10431"/>
        <s v="ORD10432"/>
        <s v="ORD10433"/>
        <s v="ORD10434"/>
        <s v="ORD10435"/>
        <s v="ORD10436"/>
        <s v="ORD10437"/>
        <s v="ORD10438"/>
        <s v="ORD10439"/>
        <s v="ORD10440"/>
        <s v="ORD10441"/>
        <s v="ORD10442"/>
        <s v="ORD10443"/>
        <s v="ORD10444"/>
        <s v="ORD10445"/>
        <s v="ORD10446"/>
        <s v="ORD10447"/>
        <s v="ORD10448"/>
        <s v="ORD10449"/>
        <s v="ORD10450"/>
        <s v="ORD10451"/>
        <s v="ORD10452"/>
        <s v="ORD10453"/>
        <s v="ORD10454"/>
        <s v="ORD10455"/>
        <s v="ORD10456"/>
        <s v="ORD10457"/>
        <s v="ORD10458"/>
        <s v="ORD10459"/>
        <s v="ORD10460"/>
        <s v="ORD10461"/>
        <s v="ORD10462"/>
        <s v="ORD10463"/>
        <s v="ORD10464"/>
        <s v="ORD10465"/>
        <s v="ORD10466"/>
        <s v="ORD10467"/>
        <s v="ORD10468"/>
        <s v="ORD10469"/>
        <s v="ORD10470"/>
        <s v="ORD10471"/>
        <s v="ORD10472"/>
        <s v="ORD10473"/>
        <s v="ORD10474"/>
        <s v="ORD10475"/>
        <s v="ORD10476"/>
        <s v="ORD10477"/>
        <s v="ORD10478"/>
        <s v="ORD10479"/>
        <s v="ORD10480"/>
        <s v="ORD10481"/>
        <s v="ORD10482"/>
        <s v="ORD10483"/>
        <s v="ORD10484"/>
        <s v="ORD10485"/>
        <s v="ORD10486"/>
        <s v="ORD10487"/>
        <s v="ORD10488"/>
        <s v="ORD10489"/>
        <s v="ORD10490"/>
        <s v="ORD10491"/>
        <s v="ORD10492"/>
        <s v="ORD10493"/>
        <s v="ORD10494"/>
        <s v="ORD10495"/>
        <s v="ORD10496"/>
        <s v="ORD10497"/>
        <s v="ORD10498"/>
        <s v="ORD10499"/>
        <s v="ORD10500"/>
        <s v="ORD10501"/>
        <s v="ORD10502"/>
        <s v="ORD10503"/>
        <s v="ORD10504"/>
        <s v="ORD10505"/>
        <s v="ORD10506"/>
        <s v="ORD10507"/>
        <s v="ORD10508"/>
        <s v="ORD10509"/>
        <s v="ORD10510"/>
        <s v="ORD10511"/>
        <s v="ORD10512"/>
        <s v="ORD10513"/>
        <s v="ORD10514"/>
        <s v="ORD10515"/>
        <s v="ORD10516"/>
        <s v="ORD10517"/>
        <s v="ORD10518"/>
        <s v="ORD10519"/>
        <s v="ORD10520"/>
        <s v="ORD10521"/>
        <s v="ORD10522"/>
        <s v="ORD10523"/>
        <s v="ORD10524"/>
        <s v="ORD10525"/>
        <s v="ORD10526"/>
        <s v="ORD10527"/>
        <s v="ORD10528"/>
        <s v="ORD10529"/>
        <s v="ORD10530"/>
        <s v="ORD10531"/>
        <s v="ORD10532"/>
        <s v="ORD10533"/>
        <s v="ORD10534"/>
        <s v="ORD10535"/>
        <s v="ORD10536"/>
        <s v="ORD10537"/>
        <s v="ORD10538"/>
        <s v="ORD10539"/>
        <s v="ORD10540"/>
        <s v="ORD10541"/>
        <s v="ORD10542"/>
        <s v="ORD10543"/>
        <s v="ORD10544"/>
        <s v="ORD10545"/>
        <s v="ORD10546"/>
        <s v="ORD10547"/>
        <s v="ORD10548"/>
        <s v="ORD10549"/>
        <s v="ORD10550"/>
        <s v="ORD10551"/>
        <s v="ORD10552"/>
        <s v="ORD10553"/>
        <s v="ORD10554"/>
        <s v="ORD10555"/>
        <s v="ORD10556"/>
        <s v="ORD10557"/>
        <s v="ORD10558"/>
        <s v="ORD10559"/>
        <s v="ORD10560"/>
        <s v="ORD10561"/>
        <s v="ORD10562"/>
        <s v="ORD10563"/>
        <s v="ORD10564"/>
        <s v="ORD10565"/>
        <s v="ORD10566"/>
        <s v="ORD10567"/>
        <s v="ORD10568"/>
        <s v="ORD10569"/>
        <s v="ORD10570"/>
        <s v="ORD10571"/>
        <s v="ORD10572"/>
        <s v="ORD10573"/>
        <s v="ORD10574"/>
        <s v="ORD10575"/>
        <s v="ORD10576"/>
        <s v="ORD10577"/>
        <s v="ORD10578"/>
        <s v="ORD10579"/>
        <s v="ORD10580"/>
        <s v="ORD10581"/>
        <s v="ORD10582"/>
        <s v="ORD10583"/>
        <s v="ORD10584"/>
        <s v="ORD10585"/>
        <s v="ORD10586"/>
        <s v="ORD10587"/>
        <s v="ORD10588"/>
        <s v="ORD10589"/>
        <s v="ORD10590"/>
        <s v="ORD10591"/>
        <s v="ORD10592"/>
        <s v="ORD10593"/>
        <s v="ORD10594"/>
        <s v="ORD10595"/>
        <s v="ORD10596"/>
        <s v="ORD10597"/>
        <s v="ORD10598"/>
        <s v="ORD10599"/>
        <s v="ORD10600"/>
        <s v="ORD10601"/>
        <s v="ORD10602"/>
        <s v="ORD10603"/>
        <s v="ORD10604"/>
        <s v="ORD10605"/>
        <s v="ORD10606"/>
        <s v="ORD10607"/>
        <s v="ORD10608"/>
        <s v="ORD10609"/>
        <s v="ORD10610"/>
        <s v="ORD10611"/>
        <s v="ORD10612"/>
        <s v="ORD10613"/>
        <s v="ORD10614"/>
        <s v="ORD10615"/>
        <s v="ORD10616"/>
        <s v="ORD10617"/>
        <s v="ORD10618"/>
        <s v="ORD10619"/>
        <s v="ORD10620"/>
        <s v="ORD10621"/>
        <s v="ORD10622"/>
        <s v="ORD10623"/>
        <s v="ORD10624"/>
        <s v="ORD10625"/>
        <s v="ORD10626"/>
        <s v="ORD10627"/>
        <s v="ORD10628"/>
        <s v="ORD10629"/>
        <s v="ORD10630"/>
        <s v="ORD10631"/>
        <s v="ORD10632"/>
        <s v="ORD10633"/>
        <s v="ORD10634"/>
        <s v="ORD10635"/>
        <s v="ORD10636"/>
        <s v="ORD10637"/>
        <s v="ORD10638"/>
        <s v="ORD10639"/>
        <s v="ORD10640"/>
        <s v="ORD10641"/>
        <s v="ORD10642"/>
        <s v="ORD10643"/>
        <s v="ORD10644"/>
        <s v="ORD10645"/>
        <s v="ORD10646"/>
        <s v="ORD10647"/>
        <s v="ORD10648"/>
        <s v="ORD10649"/>
        <s v="ORD10650"/>
        <s v="ORD10651"/>
        <s v="ORD10652"/>
        <s v="ORD10653"/>
        <s v="ORD10654"/>
        <s v="ORD10655"/>
        <s v="ORD10656"/>
        <s v="ORD10657"/>
        <s v="ORD10658"/>
        <s v="ORD10659"/>
        <s v="ORD10660"/>
        <s v="ORD10661"/>
        <s v="ORD10662"/>
        <s v="ORD10663"/>
        <s v="ORD10664"/>
        <s v="ORD10665"/>
        <s v="ORD10666"/>
        <s v="ORD10667"/>
        <s v="ORD10668"/>
        <s v="ORD10669"/>
        <s v="ORD10670"/>
        <s v="ORD10671"/>
        <s v="ORD10672"/>
        <s v="ORD10673"/>
        <s v="ORD10674"/>
        <s v="ORD10675"/>
        <s v="ORD10676"/>
        <s v="ORD10677"/>
        <s v="ORD10678"/>
        <s v="ORD10679"/>
        <s v="ORD10680"/>
        <s v="ORD10681"/>
        <s v="ORD10682"/>
        <s v="ORD10683"/>
        <s v="ORD10684"/>
        <s v="ORD10685"/>
        <s v="ORD10686"/>
        <s v="ORD10687"/>
        <s v="ORD10688"/>
        <s v="ORD10689"/>
        <s v="ORD10690"/>
        <s v="ORD10691"/>
        <s v="ORD10692"/>
        <s v="ORD10693"/>
        <s v="ORD10694"/>
        <s v="ORD10695"/>
        <s v="ORD10696"/>
        <s v="ORD10697"/>
        <s v="ORD10698"/>
        <s v="ORD10699"/>
        <s v="ORD10700"/>
        <s v="ORD10701"/>
        <s v="ORD10702"/>
        <s v="ORD10703"/>
        <s v="ORD10704"/>
        <s v="ORD10705"/>
        <s v="ORD10706"/>
        <s v="ORD10707"/>
        <s v="ORD10708"/>
        <s v="ORD10709"/>
        <s v="ORD10710"/>
        <s v="ORD10711"/>
        <s v="ORD10712"/>
        <s v="ORD10713"/>
        <s v="ORD10714"/>
        <s v="ORD10715"/>
        <s v="ORD10716"/>
        <s v="ORD10717"/>
        <s v="ORD10718"/>
        <s v="ORD10719"/>
        <s v="ORD10720"/>
        <s v="ORD10721"/>
        <s v="ORD10722"/>
        <s v="ORD10723"/>
        <s v="ORD10724"/>
        <s v="ORD10725"/>
        <s v="ORD10726"/>
        <s v="ORD10727"/>
        <s v="ORD10728"/>
        <s v="ORD10729"/>
        <s v="ORD10730"/>
        <s v="ORD10731"/>
        <s v="ORD10732"/>
        <s v="ORD10733"/>
        <s v="ORD10734"/>
        <s v="ORD10735"/>
        <s v="ORD10736"/>
        <s v="ORD10737"/>
        <s v="ORD10738"/>
        <s v="ORD10739"/>
        <s v="ORD10740"/>
        <s v="ORD10741"/>
        <s v="ORD10742"/>
        <s v="ORD10743"/>
        <s v="ORD10744"/>
        <s v="ORD10745"/>
        <s v="ORD10746"/>
        <s v="ORD10747"/>
        <s v="ORD10748"/>
        <s v="ORD10749"/>
        <s v="ORD10750"/>
        <s v="ORD10751"/>
        <s v="ORD10752"/>
        <s v="ORD10753"/>
        <s v="ORD10754"/>
        <s v="ORD10755"/>
        <s v="ORD10756"/>
        <s v="ORD10757"/>
        <s v="ORD10758"/>
        <s v="ORD10759"/>
        <s v="ORD10760"/>
        <s v="ORD10761"/>
        <s v="ORD10762"/>
        <s v="ORD10763"/>
        <s v="ORD10764"/>
        <s v="ORD10765"/>
        <s v="ORD10766"/>
        <s v="ORD10767"/>
        <s v="ORD10768"/>
        <s v="ORD10769"/>
        <s v="ORD10770"/>
        <s v="ORD10771"/>
        <s v="ORD10772"/>
        <s v="ORD10773"/>
        <s v="ORD10774"/>
        <s v="ORD10775"/>
        <s v="ORD10776"/>
        <s v="ORD10777"/>
        <s v="ORD10778"/>
        <s v="ORD10779"/>
        <s v="ORD10780"/>
        <s v="ORD10781"/>
        <s v="ORD10782"/>
        <s v="ORD10783"/>
        <s v="ORD10784"/>
        <s v="ORD10785"/>
        <s v="ORD10786"/>
        <s v="ORD10787"/>
        <s v="ORD10788"/>
        <s v="ORD10789"/>
        <s v="ORD10790"/>
        <s v="ORD10791"/>
        <s v="ORD10792"/>
        <s v="ORD10793"/>
        <s v="ORD10794"/>
        <s v="ORD10795"/>
        <s v="ORD10796"/>
        <s v="ORD10797"/>
        <s v="ORD10798"/>
        <s v="ORD10799"/>
        <s v="ORD10800"/>
        <s v="ORD10801"/>
        <s v="ORD10802"/>
        <s v="ORD10803"/>
        <s v="ORD10804"/>
        <s v="ORD10805"/>
        <s v="ORD10806"/>
        <s v="ORD10807"/>
        <s v="ORD10808"/>
        <s v="ORD10809"/>
        <s v="ORD10810"/>
        <s v="ORD10811"/>
        <s v="ORD10812"/>
        <s v="ORD10813"/>
        <s v="ORD10814"/>
        <s v="ORD10815"/>
        <s v="ORD10816"/>
        <s v="ORD10817"/>
        <s v="ORD10818"/>
        <s v="ORD10819"/>
        <s v="ORD10820"/>
        <s v="ORD10821"/>
        <s v="ORD10822"/>
        <s v="ORD10823"/>
        <s v="ORD10824"/>
        <s v="ORD10825"/>
        <s v="ORD10826"/>
        <s v="ORD10827"/>
        <s v="ORD10828"/>
        <s v="ORD10829"/>
        <s v="ORD10830"/>
        <s v="ORD10831"/>
        <s v="ORD10832"/>
        <s v="ORD10833"/>
        <s v="ORD10834"/>
        <s v="ORD10835"/>
        <s v="ORD10836"/>
        <s v="ORD10837"/>
        <s v="ORD10838"/>
        <s v="ORD10839"/>
        <s v="ORD10840"/>
        <s v="ORD10841"/>
        <s v="ORD10842"/>
        <s v="ORD10843"/>
        <s v="ORD10844"/>
        <s v="ORD10845"/>
        <s v="ORD10846"/>
        <s v="ORD10847"/>
        <s v="ORD10848"/>
        <s v="ORD10849"/>
        <s v="ORD10850"/>
        <s v="ORD10851"/>
        <s v="ORD10852"/>
        <s v="ORD10853"/>
        <s v="ORD10854"/>
        <s v="ORD10855"/>
        <s v="ORD10856"/>
        <s v="ORD10857"/>
        <s v="ORD10858"/>
        <s v="ORD10859"/>
        <s v="ORD10860"/>
        <s v="ORD10861"/>
        <s v="ORD10862"/>
        <s v="ORD10863"/>
        <s v="ORD10864"/>
        <s v="ORD10865"/>
        <s v="ORD10866"/>
        <s v="ORD10867"/>
        <s v="ORD10868"/>
        <s v="ORD10869"/>
        <s v="ORD10870"/>
        <s v="ORD10871"/>
        <s v="ORD10872"/>
        <s v="ORD10873"/>
        <s v="ORD10874"/>
        <s v="ORD10875"/>
        <s v="ORD10876"/>
        <s v="ORD10877"/>
        <s v="ORD10878"/>
        <s v="ORD10879"/>
        <s v="ORD10880"/>
        <s v="ORD10881"/>
        <s v="ORD10882"/>
        <s v="ORD10883"/>
        <s v="ORD10884"/>
        <s v="ORD10885"/>
        <s v="ORD10886"/>
        <s v="ORD10887"/>
        <s v="ORD10888"/>
        <s v="ORD10889"/>
        <s v="ORD10890"/>
        <s v="ORD10891"/>
        <s v="ORD10892"/>
        <s v="ORD10893"/>
        <s v="ORD10894"/>
        <s v="ORD10895"/>
        <s v="ORD10896"/>
        <s v="ORD10897"/>
        <s v="ORD10898"/>
        <s v="ORD10899"/>
        <s v="ORD10900"/>
        <s v="ORD10901"/>
        <s v="ORD10902"/>
        <s v="ORD10903"/>
        <s v="ORD10904"/>
        <s v="ORD10905"/>
        <s v="ORD10906"/>
        <s v="ORD10907"/>
        <s v="ORD10908"/>
        <s v="ORD10909"/>
        <s v="ORD10910"/>
        <s v="ORD10911"/>
        <s v="ORD10912"/>
        <s v="ORD10913"/>
        <s v="ORD10914"/>
        <s v="ORD10915"/>
        <s v="ORD10916"/>
        <s v="ORD10917"/>
        <s v="ORD10918"/>
        <s v="ORD10919"/>
        <s v="ORD10920"/>
        <s v="ORD10921"/>
        <s v="ORD10922"/>
        <s v="ORD10923"/>
        <s v="ORD10924"/>
        <s v="ORD10925"/>
        <s v="ORD10926"/>
        <s v="ORD10927"/>
        <s v="ORD10928"/>
        <s v="ORD10929"/>
        <s v="ORD10930"/>
        <s v="ORD10931"/>
        <s v="ORD10932"/>
        <s v="ORD10933"/>
        <s v="ORD10934"/>
        <s v="ORD10935"/>
        <s v="ORD10936"/>
        <s v="ORD10937"/>
        <s v="ORD10938"/>
        <s v="ORD10939"/>
        <s v="ORD10940"/>
        <s v="ORD10941"/>
        <s v="ORD10942"/>
        <s v="ORD10943"/>
        <s v="ORD10944"/>
        <s v="ORD10945"/>
        <s v="ORD10946"/>
        <s v="ORD10947"/>
        <s v="ORD10948"/>
        <s v="ORD10949"/>
        <s v="ORD10950"/>
        <s v="ORD10951"/>
        <s v="ORD10952"/>
        <s v="ORD10953"/>
        <s v="ORD10954"/>
        <s v="ORD10955"/>
        <s v="ORD10956"/>
        <s v="ORD10957"/>
        <s v="ORD10958"/>
        <s v="ORD10959"/>
        <s v="ORD10960"/>
        <s v="ORD10961"/>
        <s v="ORD10962"/>
        <s v="ORD10963"/>
        <s v="ORD10964"/>
        <s v="ORD10965"/>
        <s v="ORD10966"/>
        <s v="ORD10967"/>
        <s v="ORD10968"/>
        <s v="ORD10969"/>
        <s v="ORD10970"/>
        <s v="ORD10971"/>
        <s v="ORD10972"/>
        <s v="ORD10973"/>
        <s v="ORD10974"/>
        <s v="ORD10975"/>
        <s v="ORD10976"/>
        <s v="ORD10977"/>
        <s v="ORD10978"/>
        <s v="ORD10979"/>
        <s v="ORD10980"/>
        <s v="ORD10981"/>
        <s v="ORD10982"/>
        <s v="ORD10983"/>
        <s v="ORD10984"/>
        <s v="ORD10985"/>
        <s v="ORD10986"/>
        <s v="ORD10987"/>
        <s v="ORD10988"/>
        <s v="ORD10989"/>
        <s v="ORD10990"/>
        <s v="ORD10991"/>
        <s v="ORD10992"/>
        <s v="ORD10993"/>
        <s v="ORD10994"/>
        <s v="ORD10995"/>
        <s v="ORD10996"/>
        <s v="ORD10997"/>
        <s v="ORD10998"/>
        <s v="ORD10999"/>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ORD10000"/>
    <s v="2024-11-23"/>
    <s v="Taylor Smith"/>
    <x v="0"/>
    <x v="0"/>
    <x v="0"/>
    <n v="3"/>
    <n v="51.2"/>
    <n v="153.6"/>
    <n v="43.96"/>
    <x v="0"/>
  </r>
  <r>
    <s v="ORD10001"/>
    <s v="2024-12-12"/>
    <s v="Rowan Patel"/>
    <x v="1"/>
    <x v="1"/>
    <x v="1"/>
    <n v="2"/>
    <n v="22.5"/>
    <n v="45"/>
    <n v="8.44"/>
    <x v="1"/>
  </r>
  <r>
    <s v="ORD10002"/>
    <s v="2024-09-15"/>
    <s v="Shawn Smith"/>
    <x v="2"/>
    <x v="2"/>
    <x v="2"/>
    <n v="4"/>
    <n v="135.81"/>
    <n v="543.24"/>
    <n v="34.590000000000003"/>
    <x v="2"/>
  </r>
  <r>
    <s v="ORD10003"/>
    <s v="2024-05-22"/>
    <s v="Alex Nguyen"/>
    <x v="3"/>
    <x v="1"/>
    <x v="3"/>
    <n v="3"/>
    <n v="3.63"/>
    <n v="10.89"/>
    <n v="2.86"/>
    <x v="3"/>
  </r>
  <r>
    <s v="ORD10004"/>
    <s v="2024-06-21"/>
    <s v="Taylor Patel"/>
    <x v="3"/>
    <x v="1"/>
    <x v="1"/>
    <n v="6"/>
    <n v="18.829999999999998"/>
    <n v="112.98"/>
    <n v="24.66"/>
    <x v="4"/>
  </r>
  <r>
    <s v="ORD10005"/>
    <s v="2024-01-23"/>
    <s v="Parker Ivanov"/>
    <x v="1"/>
    <x v="3"/>
    <x v="4"/>
    <n v="9"/>
    <n v="96.88"/>
    <n v="871.92"/>
    <n v="254.23"/>
    <x v="5"/>
  </r>
  <r>
    <s v="ORD10006"/>
    <s v="2024-11-17"/>
    <s v="Shawn Rossi"/>
    <x v="1"/>
    <x v="2"/>
    <x v="5"/>
    <n v="4"/>
    <n v="507.84"/>
    <n v="2031.36"/>
    <n v="161.4"/>
    <x v="6"/>
  </r>
  <r>
    <s v="ORD10007"/>
    <s v="2024-02-10"/>
    <s v="Morgan Garcia"/>
    <x v="2"/>
    <x v="1"/>
    <x v="3"/>
    <n v="6"/>
    <n v="7.09"/>
    <n v="42.54"/>
    <n v="3.04"/>
    <x v="7"/>
  </r>
  <r>
    <s v="ORD10008"/>
    <s v="2024-06-30"/>
    <s v="Jamie Müller"/>
    <x v="0"/>
    <x v="3"/>
    <x v="6"/>
    <n v="9"/>
    <n v="329.48"/>
    <n v="2965.32"/>
    <n v="495.01"/>
    <x v="8"/>
  </r>
  <r>
    <s v="ORD10009"/>
    <s v="2024-03-24"/>
    <s v="Parker Martinez"/>
    <x v="0"/>
    <x v="0"/>
    <x v="7"/>
    <n v="6"/>
    <n v="57.51"/>
    <n v="345.06"/>
    <n v="35.04"/>
    <x v="9"/>
  </r>
  <r>
    <s v="ORD10010"/>
    <s v="2024-01-29"/>
    <s v="Morgan Lee"/>
    <x v="3"/>
    <x v="0"/>
    <x v="8"/>
    <n v="2"/>
    <n v="77.3"/>
    <n v="154.6"/>
    <n v="9.1300000000000008"/>
    <x v="10"/>
  </r>
  <r>
    <s v="ORD10011"/>
    <s v="2024-10-17"/>
    <s v="Cameron Khan"/>
    <x v="2"/>
    <x v="1"/>
    <x v="9"/>
    <n v="3"/>
    <n v="10.18"/>
    <n v="30.54"/>
    <n v="3.74"/>
    <x v="11"/>
  </r>
  <r>
    <s v="ORD10012"/>
    <s v="2024-05-06"/>
    <s v="Rowan Ivanov"/>
    <x v="2"/>
    <x v="0"/>
    <x v="7"/>
    <n v="10"/>
    <n v="60.17"/>
    <n v="601.70000000000005"/>
    <n v="144.32"/>
    <x v="12"/>
  </r>
  <r>
    <s v="ORD10013"/>
    <s v="2024-04-22"/>
    <s v="Riley Lopez"/>
    <x v="1"/>
    <x v="1"/>
    <x v="1"/>
    <n v="2"/>
    <n v="7.59"/>
    <n v="15.18"/>
    <n v="2.4900000000000002"/>
    <x v="13"/>
  </r>
  <r>
    <s v="ORD10014"/>
    <s v="2024-03-22"/>
    <s v="Blake Popov"/>
    <x v="2"/>
    <x v="3"/>
    <x v="4"/>
    <n v="10"/>
    <n v="565.78"/>
    <n v="5657.8"/>
    <n v="186.74"/>
    <x v="14"/>
  </r>
  <r>
    <s v="ORD10015"/>
    <s v="2024-09-27"/>
    <s v="Avery Ivanov"/>
    <x v="3"/>
    <x v="3"/>
    <x v="10"/>
    <n v="6"/>
    <n v="578.19000000000005"/>
    <n v="3469.14"/>
    <n v="235.02"/>
    <x v="15"/>
  </r>
  <r>
    <s v="ORD10016"/>
    <s v="2024-08-10"/>
    <s v="Casey Wang"/>
    <x v="0"/>
    <x v="3"/>
    <x v="11"/>
    <n v="9"/>
    <n v="133.34"/>
    <n v="1200.06"/>
    <n v="342.84"/>
    <x v="16"/>
  </r>
  <r>
    <s v="ORD10017"/>
    <s v="2024-11-16"/>
    <s v="Drew Lopez"/>
    <x v="3"/>
    <x v="2"/>
    <x v="12"/>
    <n v="3"/>
    <n v="581.1"/>
    <n v="1743.3"/>
    <n v="429.46"/>
    <x v="17"/>
  </r>
  <r>
    <s v="ORD10018"/>
    <s v="2024-09-28"/>
    <s v="Alex Popov"/>
    <x v="1"/>
    <x v="0"/>
    <x v="8"/>
    <n v="2"/>
    <n v="43.51"/>
    <n v="87.02"/>
    <n v="4.12"/>
    <x v="18"/>
  </r>
  <r>
    <s v="ORD10019"/>
    <s v="2024-06-06"/>
    <s v="Morgan Lee"/>
    <x v="1"/>
    <x v="2"/>
    <x v="2"/>
    <n v="2"/>
    <n v="426.33"/>
    <n v="852.66"/>
    <n v="122.14"/>
    <x v="19"/>
  </r>
  <r>
    <s v="ORD10020"/>
    <s v="2024-02-05"/>
    <s v="Rowan Brown"/>
    <x v="0"/>
    <x v="2"/>
    <x v="13"/>
    <n v="5"/>
    <n v="117.12"/>
    <n v="585.6"/>
    <n v="92.91"/>
    <x v="20"/>
  </r>
  <r>
    <s v="ORD10021"/>
    <s v="2024-11-06"/>
    <s v="Blake Khan"/>
    <x v="2"/>
    <x v="2"/>
    <x v="14"/>
    <n v="6"/>
    <n v="68.91"/>
    <n v="413.46"/>
    <n v="113.54"/>
    <x v="21"/>
  </r>
  <r>
    <s v="ORD10022"/>
    <s v="2024-09-21"/>
    <s v="Parker Garcia"/>
    <x v="1"/>
    <x v="2"/>
    <x v="12"/>
    <n v="6"/>
    <n v="192.33"/>
    <n v="1153.98"/>
    <n v="237.15"/>
    <x v="22"/>
  </r>
  <r>
    <s v="ORD10023"/>
    <s v="2024-10-10"/>
    <s v="Morgan Novak"/>
    <x v="1"/>
    <x v="2"/>
    <x v="5"/>
    <n v="1"/>
    <n v="221.44"/>
    <n v="221.44"/>
    <n v="36.67"/>
    <x v="23"/>
  </r>
  <r>
    <s v="ORD10024"/>
    <s v="2024-01-17"/>
    <s v="Cameron Patel"/>
    <x v="2"/>
    <x v="2"/>
    <x v="14"/>
    <n v="4"/>
    <n v="350.69"/>
    <n v="1402.76"/>
    <n v="100.66"/>
    <x v="24"/>
  </r>
  <r>
    <s v="ORD10025"/>
    <s v="2024-10-19"/>
    <s v="Dylan Kim"/>
    <x v="2"/>
    <x v="2"/>
    <x v="13"/>
    <n v="4"/>
    <n v="583.27"/>
    <n v="2333.08"/>
    <n v="553.03"/>
    <x v="25"/>
  </r>
  <r>
    <s v="ORD10026"/>
    <s v="2024-12-03"/>
    <s v="Blake Rossi"/>
    <x v="2"/>
    <x v="1"/>
    <x v="9"/>
    <n v="1"/>
    <n v="28.31"/>
    <n v="28.31"/>
    <n v="7.66"/>
    <x v="26"/>
  </r>
  <r>
    <s v="ORD10027"/>
    <s v="2024-11-26"/>
    <s v="Taylor Lee"/>
    <x v="1"/>
    <x v="1"/>
    <x v="3"/>
    <n v="4"/>
    <n v="18.739999999999998"/>
    <n v="74.959999999999994"/>
    <n v="20.85"/>
    <x v="27"/>
  </r>
  <r>
    <s v="ORD10028"/>
    <s v="2024-10-01"/>
    <s v="Parker Brown"/>
    <x v="3"/>
    <x v="1"/>
    <x v="15"/>
    <n v="8"/>
    <n v="4.4800000000000004"/>
    <n v="35.840000000000003"/>
    <n v="2.68"/>
    <x v="28"/>
  </r>
  <r>
    <s v="ORD10029"/>
    <s v="2024-02-08"/>
    <s v="Parker Ivanov"/>
    <x v="1"/>
    <x v="3"/>
    <x v="10"/>
    <n v="2"/>
    <n v="117.09"/>
    <n v="234.18"/>
    <n v="26.02"/>
    <x v="29"/>
  </r>
  <r>
    <s v="ORD10030"/>
    <s v="2024-05-01"/>
    <s v="Casey Santos"/>
    <x v="0"/>
    <x v="1"/>
    <x v="9"/>
    <n v="7"/>
    <n v="12.88"/>
    <n v="90.16"/>
    <n v="8.65"/>
    <x v="30"/>
  </r>
  <r>
    <s v="ORD10031"/>
    <s v="2024-03-25"/>
    <s v="Quinn Smith"/>
    <x v="2"/>
    <x v="1"/>
    <x v="3"/>
    <n v="5"/>
    <n v="25.2"/>
    <n v="126"/>
    <n v="15.11"/>
    <x v="31"/>
  </r>
  <r>
    <s v="ORD10032"/>
    <s v="2024-10-11"/>
    <s v="Evan Brown"/>
    <x v="0"/>
    <x v="2"/>
    <x v="14"/>
    <n v="1"/>
    <n v="204.51"/>
    <n v="204.51"/>
    <n v="35.17"/>
    <x v="32"/>
  </r>
  <r>
    <s v="ORD10033"/>
    <s v="2024-10-04"/>
    <s v="Sam Kumar"/>
    <x v="2"/>
    <x v="3"/>
    <x v="10"/>
    <n v="9"/>
    <n v="195.56"/>
    <n v="1760.04"/>
    <n v="430.53"/>
    <x v="33"/>
  </r>
  <r>
    <s v="ORD10034"/>
    <s v="2024-09-28"/>
    <s v="Casey Lee"/>
    <x v="1"/>
    <x v="3"/>
    <x v="16"/>
    <n v="10"/>
    <n v="141.13"/>
    <n v="1411.3"/>
    <n v="418.21"/>
    <x v="34"/>
  </r>
  <r>
    <s v="ORD10035"/>
    <s v="2024-04-30"/>
    <s v="Quinn Garcia"/>
    <x v="1"/>
    <x v="2"/>
    <x v="2"/>
    <n v="10"/>
    <n v="474.73"/>
    <n v="4747.3"/>
    <n v="359.09"/>
    <x v="35"/>
  </r>
  <r>
    <s v="ORD10036"/>
    <s v="2024-12-02"/>
    <s v="Dylan Novak"/>
    <x v="0"/>
    <x v="0"/>
    <x v="17"/>
    <n v="6"/>
    <n v="10.61"/>
    <n v="63.66"/>
    <n v="15.81"/>
    <x v="36"/>
  </r>
  <r>
    <s v="ORD10037"/>
    <s v="2024-07-21"/>
    <s v="Riley Costa"/>
    <x v="1"/>
    <x v="1"/>
    <x v="3"/>
    <n v="1"/>
    <n v="21.79"/>
    <n v="21.79"/>
    <n v="4.88"/>
    <x v="37"/>
  </r>
  <r>
    <s v="ORD10038"/>
    <s v="2024-10-15"/>
    <s v="Taylor Patel"/>
    <x v="3"/>
    <x v="2"/>
    <x v="2"/>
    <n v="3"/>
    <n v="474.2"/>
    <n v="1422.6"/>
    <n v="57.95"/>
    <x v="38"/>
  </r>
  <r>
    <s v="ORD10039"/>
    <s v="2024-02-05"/>
    <s v="Morgan Rossi"/>
    <x v="2"/>
    <x v="0"/>
    <x v="0"/>
    <n v="9"/>
    <n v="49.43"/>
    <n v="444.87"/>
    <n v="23.33"/>
    <x v="39"/>
  </r>
  <r>
    <s v="ORD10040"/>
    <s v="2024-11-09"/>
    <s v="Hayden Smith"/>
    <x v="0"/>
    <x v="0"/>
    <x v="18"/>
    <n v="5"/>
    <n v="104.94"/>
    <n v="524.70000000000005"/>
    <n v="102.07"/>
    <x v="40"/>
  </r>
  <r>
    <s v="ORD10041"/>
    <s v="2024-02-24"/>
    <s v="Rowan Brown"/>
    <x v="0"/>
    <x v="0"/>
    <x v="17"/>
    <n v="6"/>
    <n v="46.4"/>
    <n v="278.39999999999998"/>
    <n v="10.52"/>
    <x v="41"/>
  </r>
  <r>
    <s v="ORD10042"/>
    <s v="2024-11-20"/>
    <s v="Avery Lopez"/>
    <x v="1"/>
    <x v="1"/>
    <x v="3"/>
    <n v="2"/>
    <n v="10.71"/>
    <n v="21.42"/>
    <n v="2.38"/>
    <x v="42"/>
  </r>
  <r>
    <s v="ORD10043"/>
    <s v="2024-05-21"/>
    <s v="Sam Smith"/>
    <x v="3"/>
    <x v="0"/>
    <x v="0"/>
    <n v="3"/>
    <n v="90.26"/>
    <n v="270.77999999999997"/>
    <n v="53.75"/>
    <x v="43"/>
  </r>
  <r>
    <s v="ORD10044"/>
    <s v="2024-10-09"/>
    <s v="Blake Ivanov"/>
    <x v="1"/>
    <x v="3"/>
    <x v="10"/>
    <n v="3"/>
    <n v="807.51"/>
    <n v="2422.5300000000002"/>
    <n v="368.76"/>
    <x v="44"/>
  </r>
  <r>
    <s v="ORD10045"/>
    <s v="2024-07-08"/>
    <s v="Dylan Ivanov"/>
    <x v="0"/>
    <x v="2"/>
    <x v="13"/>
    <n v="1"/>
    <n v="115.78"/>
    <n v="115.78"/>
    <n v="25.44"/>
    <x v="45"/>
  </r>
  <r>
    <s v="ORD10046"/>
    <s v="2024-01-21"/>
    <s v="Robin Khan"/>
    <x v="3"/>
    <x v="2"/>
    <x v="5"/>
    <n v="9"/>
    <n v="468.43"/>
    <n v="4215.87"/>
    <n v="746.87"/>
    <x v="46"/>
  </r>
  <r>
    <s v="ORD10047"/>
    <s v="2024-07-27"/>
    <s v="Shawn Brown"/>
    <x v="0"/>
    <x v="2"/>
    <x v="12"/>
    <n v="7"/>
    <n v="474.03"/>
    <n v="3318.21"/>
    <n v="525.15"/>
    <x v="47"/>
  </r>
  <r>
    <s v="ORD10048"/>
    <s v="2024-06-19"/>
    <s v="Blake Silva"/>
    <x v="1"/>
    <x v="0"/>
    <x v="0"/>
    <n v="7"/>
    <n v="67.5"/>
    <n v="472.5"/>
    <n v="66.010000000000005"/>
    <x v="48"/>
  </r>
  <r>
    <s v="ORD10049"/>
    <s v="2024-08-28"/>
    <s v="Morgan Khan"/>
    <x v="3"/>
    <x v="1"/>
    <x v="3"/>
    <n v="4"/>
    <n v="2.71"/>
    <n v="10.84"/>
    <n v="0.54"/>
    <x v="49"/>
  </r>
  <r>
    <s v="ORD10050"/>
    <s v="2024-12-03"/>
    <s v="Jamie Martinez"/>
    <x v="1"/>
    <x v="0"/>
    <x v="17"/>
    <n v="5"/>
    <n v="13.46"/>
    <n v="67.3"/>
    <n v="13.34"/>
    <x v="50"/>
  </r>
  <r>
    <s v="ORD10051"/>
    <s v="2024-09-17"/>
    <s v="Quinn Ivanov"/>
    <x v="1"/>
    <x v="0"/>
    <x v="18"/>
    <n v="5"/>
    <n v="44.58"/>
    <n v="222.9"/>
    <n v="36.200000000000003"/>
    <x v="51"/>
  </r>
  <r>
    <s v="ORD10052"/>
    <s v="2024-05-15"/>
    <s v="Sam Garcia"/>
    <x v="3"/>
    <x v="1"/>
    <x v="3"/>
    <n v="7"/>
    <n v="27.41"/>
    <n v="191.87"/>
    <n v="17.23"/>
    <x v="52"/>
  </r>
  <r>
    <s v="ORD10053"/>
    <s v="2024-09-18"/>
    <s v="Taylor Martinez"/>
    <x v="1"/>
    <x v="2"/>
    <x v="14"/>
    <n v="7"/>
    <n v="275.70999999999998"/>
    <n v="1929.97"/>
    <n v="-103.2"/>
    <x v="53"/>
  </r>
  <r>
    <s v="ORD10054"/>
    <s v="2024-10-02"/>
    <s v="Jamie Rossi"/>
    <x v="3"/>
    <x v="1"/>
    <x v="1"/>
    <n v="10"/>
    <n v="4.16"/>
    <n v="41.6"/>
    <n v="4.21"/>
    <x v="54"/>
  </r>
  <r>
    <s v="ORD10055"/>
    <s v="2024-03-04"/>
    <s v="Drew Lopez"/>
    <x v="3"/>
    <x v="0"/>
    <x v="8"/>
    <n v="7"/>
    <n v="27.73"/>
    <n v="194.11"/>
    <n v="54.41"/>
    <x v="55"/>
  </r>
  <r>
    <s v="ORD10056"/>
    <s v="2024-10-10"/>
    <s v="Riley Khan"/>
    <x v="0"/>
    <x v="1"/>
    <x v="9"/>
    <n v="10"/>
    <n v="24.63"/>
    <n v="246.3"/>
    <n v="48.61"/>
    <x v="56"/>
  </r>
  <r>
    <s v="ORD10057"/>
    <s v="2024-07-26"/>
    <s v="Rowan Smith"/>
    <x v="0"/>
    <x v="0"/>
    <x v="17"/>
    <n v="7"/>
    <n v="105.86"/>
    <n v="741.02"/>
    <n v="181.57"/>
    <x v="57"/>
  </r>
  <r>
    <s v="ORD10058"/>
    <s v="2024-11-06"/>
    <s v="Cameron Wang"/>
    <x v="0"/>
    <x v="1"/>
    <x v="9"/>
    <n v="9"/>
    <n v="7.22"/>
    <n v="64.98"/>
    <n v="17.54"/>
    <x v="58"/>
  </r>
  <r>
    <s v="ORD10059"/>
    <s v="2024-03-27"/>
    <s v="Jordan Costa"/>
    <x v="0"/>
    <x v="0"/>
    <x v="18"/>
    <n v="5"/>
    <n v="69.33"/>
    <n v="346.65"/>
    <n v="85.3"/>
    <x v="59"/>
  </r>
  <r>
    <s v="ORD10060"/>
    <s v="2024-04-11"/>
    <s v="Riley Smith"/>
    <x v="2"/>
    <x v="3"/>
    <x v="16"/>
    <n v="10"/>
    <n v="814.79"/>
    <n v="8147.9"/>
    <n v="888.45"/>
    <x v="60"/>
  </r>
  <r>
    <s v="ORD10061"/>
    <s v="2024-02-07"/>
    <s v="Parker Santos"/>
    <x v="2"/>
    <x v="2"/>
    <x v="13"/>
    <n v="7"/>
    <n v="110.53"/>
    <n v="773.71"/>
    <n v="64.849999999999994"/>
    <x v="61"/>
  </r>
  <r>
    <s v="ORD10062"/>
    <s v="2024-12-01"/>
    <s v="Alex Garcia"/>
    <x v="0"/>
    <x v="1"/>
    <x v="15"/>
    <n v="9"/>
    <n v="13.96"/>
    <n v="125.64"/>
    <n v="31.29"/>
    <x v="62"/>
  </r>
  <r>
    <s v="ORD10063"/>
    <s v="2024-10-12"/>
    <s v="Morgan Garcia"/>
    <x v="2"/>
    <x v="1"/>
    <x v="15"/>
    <n v="9"/>
    <n v="26.1"/>
    <n v="234.9"/>
    <n v="5.16"/>
    <x v="63"/>
  </r>
  <r>
    <s v="ORD10064"/>
    <s v="2024-10-31"/>
    <s v="Cameron Wang"/>
    <x v="2"/>
    <x v="1"/>
    <x v="19"/>
    <n v="3"/>
    <n v="16.3"/>
    <n v="48.9"/>
    <n v="6.69"/>
    <x v="64"/>
  </r>
  <r>
    <s v="ORD10065"/>
    <s v="2024-08-31"/>
    <s v="Parker Müller"/>
    <x v="2"/>
    <x v="2"/>
    <x v="14"/>
    <n v="4"/>
    <n v="172.16"/>
    <n v="688.64"/>
    <n v="36.89"/>
    <x v="65"/>
  </r>
  <r>
    <s v="ORD10066"/>
    <s v="2024-02-09"/>
    <s v="Drew Silva"/>
    <x v="3"/>
    <x v="0"/>
    <x v="17"/>
    <n v="9"/>
    <n v="47.14"/>
    <n v="424.26"/>
    <n v="120.5"/>
    <x v="66"/>
  </r>
  <r>
    <s v="ORD10067"/>
    <s v="2024-03-18"/>
    <s v="Morgan Martinez"/>
    <x v="1"/>
    <x v="2"/>
    <x v="12"/>
    <n v="7"/>
    <n v="227.76"/>
    <n v="1594.32"/>
    <n v="263.48"/>
    <x v="67"/>
  </r>
  <r>
    <s v="ORD10068"/>
    <s v="2024-10-04"/>
    <s v="Parker Santos"/>
    <x v="2"/>
    <x v="3"/>
    <x v="16"/>
    <n v="7"/>
    <n v="656.48"/>
    <n v="4595.3599999999997"/>
    <n v="559.79"/>
    <x v="68"/>
  </r>
  <r>
    <s v="ORD10069"/>
    <s v="2024-10-26"/>
    <s v="Alex Novak"/>
    <x v="1"/>
    <x v="1"/>
    <x v="9"/>
    <n v="6"/>
    <n v="29.21"/>
    <n v="175.26"/>
    <n v="50.74"/>
    <x v="69"/>
  </r>
  <r>
    <s v="ORD10070"/>
    <s v="2024-07-18"/>
    <s v="Blake Ivanov"/>
    <x v="0"/>
    <x v="2"/>
    <x v="13"/>
    <n v="5"/>
    <n v="188.48"/>
    <n v="942.4"/>
    <n v="150.06"/>
    <x v="70"/>
  </r>
  <r>
    <s v="ORD10071"/>
    <s v="2024-01-15"/>
    <s v="Quinn Kumar"/>
    <x v="2"/>
    <x v="1"/>
    <x v="15"/>
    <n v="3"/>
    <n v="10.42"/>
    <n v="31.26"/>
    <n v="3.12"/>
    <x v="71"/>
  </r>
  <r>
    <s v="ORD10072"/>
    <s v="2024-09-30"/>
    <s v="Alex Martinez"/>
    <x v="2"/>
    <x v="3"/>
    <x v="10"/>
    <n v="3"/>
    <n v="110.25"/>
    <n v="330.75"/>
    <n v="63.07"/>
    <x v="72"/>
  </r>
  <r>
    <s v="ORD10073"/>
    <s v="2024-04-03"/>
    <s v="Sam Müller"/>
    <x v="0"/>
    <x v="1"/>
    <x v="3"/>
    <n v="8"/>
    <n v="16.079999999999998"/>
    <n v="128.63999999999999"/>
    <n v="4.43"/>
    <x v="73"/>
  </r>
  <r>
    <s v="ORD10074"/>
    <s v="2024-07-13"/>
    <s v="Avery Santos"/>
    <x v="2"/>
    <x v="0"/>
    <x v="18"/>
    <n v="1"/>
    <n v="40.65"/>
    <n v="40.65"/>
    <n v="11.15"/>
    <x v="74"/>
  </r>
  <r>
    <s v="ORD10075"/>
    <s v="2024-01-27"/>
    <s v="Robin Silva"/>
    <x v="1"/>
    <x v="3"/>
    <x v="10"/>
    <n v="4"/>
    <n v="276.44"/>
    <n v="1105.76"/>
    <n v="66.98"/>
    <x v="75"/>
  </r>
  <r>
    <s v="ORD10076"/>
    <s v="2024-01-11"/>
    <s v="Shawn Brown"/>
    <x v="2"/>
    <x v="2"/>
    <x v="12"/>
    <n v="2"/>
    <n v="319.2"/>
    <n v="638.4"/>
    <n v="188.95"/>
    <x v="76"/>
  </r>
  <r>
    <s v="ORD10077"/>
    <s v="2024-04-21"/>
    <s v="Parker Müller"/>
    <x v="1"/>
    <x v="0"/>
    <x v="0"/>
    <n v="3"/>
    <n v="36.630000000000003"/>
    <n v="109.89"/>
    <n v="22.88"/>
    <x v="77"/>
  </r>
  <r>
    <s v="ORD10078"/>
    <s v="2024-02-25"/>
    <s v="Dylan Smith"/>
    <x v="2"/>
    <x v="0"/>
    <x v="7"/>
    <n v="7"/>
    <n v="93.78"/>
    <n v="656.46"/>
    <n v="56.81"/>
    <x v="78"/>
  </r>
  <r>
    <s v="ORD10079"/>
    <s v="2024-04-11"/>
    <s v="Jordan Novak"/>
    <x v="3"/>
    <x v="2"/>
    <x v="5"/>
    <n v="10"/>
    <n v="450.52"/>
    <n v="4505.2"/>
    <n v="554.04999999999995"/>
    <x v="79"/>
  </r>
  <r>
    <s v="ORD10080"/>
    <s v="2024-10-16"/>
    <s v="Sam Rossi"/>
    <x v="1"/>
    <x v="1"/>
    <x v="3"/>
    <n v="9"/>
    <n v="19.7"/>
    <n v="177.3"/>
    <n v="35"/>
    <x v="80"/>
  </r>
  <r>
    <s v="ORD10081"/>
    <s v="2024-01-07"/>
    <s v="Blake Kim"/>
    <x v="3"/>
    <x v="3"/>
    <x v="4"/>
    <n v="8"/>
    <n v="519.34"/>
    <n v="4154.72"/>
    <n v="188.13"/>
    <x v="81"/>
  </r>
  <r>
    <s v="ORD10082"/>
    <s v="2024-08-10"/>
    <s v="Casey Lopez"/>
    <x v="2"/>
    <x v="0"/>
    <x v="7"/>
    <n v="8"/>
    <n v="101.88"/>
    <n v="815.04"/>
    <n v="89.51"/>
    <x v="82"/>
  </r>
  <r>
    <s v="ORD10083"/>
    <s v="2024-10-30"/>
    <s v="Avery Kumar"/>
    <x v="3"/>
    <x v="2"/>
    <x v="5"/>
    <n v="8"/>
    <n v="152.59"/>
    <n v="1220.72"/>
    <n v="38.35"/>
    <x v="83"/>
  </r>
  <r>
    <s v="ORD10084"/>
    <s v="2024-08-25"/>
    <s v="Dylan Popov"/>
    <x v="1"/>
    <x v="1"/>
    <x v="3"/>
    <n v="8"/>
    <n v="18.55"/>
    <n v="148.4"/>
    <n v="31.12"/>
    <x v="84"/>
  </r>
  <r>
    <s v="ORD10085"/>
    <s v="2024-04-03"/>
    <s v="Evan Khan"/>
    <x v="3"/>
    <x v="0"/>
    <x v="17"/>
    <n v="5"/>
    <n v="11.82"/>
    <n v="59.1"/>
    <n v="9.66"/>
    <x v="85"/>
  </r>
  <r>
    <s v="ORD10086"/>
    <s v="2024-12-25"/>
    <s v="Avery Ivanov"/>
    <x v="0"/>
    <x v="3"/>
    <x v="6"/>
    <n v="2"/>
    <n v="265.73"/>
    <n v="531.46"/>
    <n v="106.64"/>
    <x v="86"/>
  </r>
  <r>
    <s v="ORD10087"/>
    <s v="2024-07-27"/>
    <s v="Evan Ivanov"/>
    <x v="2"/>
    <x v="2"/>
    <x v="13"/>
    <n v="8"/>
    <n v="145.9"/>
    <n v="1167.2"/>
    <n v="249.15"/>
    <x v="87"/>
  </r>
  <r>
    <s v="ORD10088"/>
    <s v="2024-02-17"/>
    <s v="Drew Silva"/>
    <x v="3"/>
    <x v="1"/>
    <x v="15"/>
    <n v="10"/>
    <n v="12.83"/>
    <n v="128.30000000000001"/>
    <n v="36.22"/>
    <x v="88"/>
  </r>
  <r>
    <s v="ORD10089"/>
    <s v="2024-10-10"/>
    <s v="Hayden Rossi"/>
    <x v="3"/>
    <x v="1"/>
    <x v="19"/>
    <n v="6"/>
    <n v="5.85"/>
    <n v="35.1"/>
    <n v="4.05"/>
    <x v="89"/>
  </r>
  <r>
    <s v="ORD10090"/>
    <s v="2024-05-18"/>
    <s v="Drew Müller"/>
    <x v="0"/>
    <x v="2"/>
    <x v="5"/>
    <n v="6"/>
    <n v="112.41"/>
    <n v="674.46"/>
    <n v="188.12"/>
    <x v="90"/>
  </r>
  <r>
    <s v="ORD10091"/>
    <s v="2024-10-01"/>
    <s v="Casey Khan"/>
    <x v="3"/>
    <x v="2"/>
    <x v="13"/>
    <n v="10"/>
    <n v="532.54"/>
    <n v="5325.4"/>
    <n v="491.13"/>
    <x v="91"/>
  </r>
  <r>
    <s v="ORD10092"/>
    <s v="2024-09-25"/>
    <s v="Shawn Costa"/>
    <x v="3"/>
    <x v="3"/>
    <x v="16"/>
    <n v="4"/>
    <n v="621.19000000000005"/>
    <n v="2484.7600000000002"/>
    <n v="618.26"/>
    <x v="92"/>
  </r>
  <r>
    <s v="ORD10093"/>
    <s v="2024-06-03"/>
    <s v="Alex Ivanov"/>
    <x v="1"/>
    <x v="2"/>
    <x v="14"/>
    <n v="1"/>
    <n v="355.36"/>
    <n v="355.36"/>
    <n v="59.81"/>
    <x v="93"/>
  </r>
  <r>
    <s v="ORD10094"/>
    <s v="2024-12-23"/>
    <s v="Riley Kim"/>
    <x v="3"/>
    <x v="3"/>
    <x v="10"/>
    <n v="8"/>
    <n v="278.32"/>
    <n v="2226.56"/>
    <n v="102.57"/>
    <x v="94"/>
  </r>
  <r>
    <s v="ORD10095"/>
    <s v="2024-06-23"/>
    <s v="Casey Lee"/>
    <x v="1"/>
    <x v="0"/>
    <x v="8"/>
    <n v="2"/>
    <n v="108.69"/>
    <n v="217.38"/>
    <n v="59.15"/>
    <x v="95"/>
  </r>
  <r>
    <s v="ORD10096"/>
    <s v="2024-02-07"/>
    <s v="Dylan Lee"/>
    <x v="3"/>
    <x v="2"/>
    <x v="12"/>
    <n v="2"/>
    <n v="398.21"/>
    <n v="796.42"/>
    <n v="91.53"/>
    <x v="96"/>
  </r>
  <r>
    <s v="ORD10097"/>
    <s v="2024-03-01"/>
    <s v="Rowan Santos"/>
    <x v="2"/>
    <x v="2"/>
    <x v="2"/>
    <n v="8"/>
    <n v="242.07"/>
    <n v="1936.56"/>
    <n v="432.37"/>
    <x v="97"/>
  </r>
  <r>
    <s v="ORD10098"/>
    <s v="2024-06-01"/>
    <s v="Dylan Santos"/>
    <x v="1"/>
    <x v="0"/>
    <x v="7"/>
    <n v="10"/>
    <n v="108.68"/>
    <n v="1086.8"/>
    <n v="291.68"/>
    <x v="98"/>
  </r>
  <r>
    <s v="ORD10099"/>
    <s v="2024-02-20"/>
    <s v="Jamie Khan"/>
    <x v="0"/>
    <x v="0"/>
    <x v="18"/>
    <n v="4"/>
    <n v="95.79"/>
    <n v="383.16"/>
    <n v="76.540000000000006"/>
    <x v="99"/>
  </r>
  <r>
    <s v="ORD10100"/>
    <s v="2024-02-08"/>
    <s v="Casey Smith"/>
    <x v="2"/>
    <x v="1"/>
    <x v="9"/>
    <n v="5"/>
    <n v="4.3600000000000003"/>
    <n v="21.8"/>
    <n v="1.42"/>
    <x v="100"/>
  </r>
  <r>
    <s v="ORD10101"/>
    <s v="2024-05-27"/>
    <s v="Drew Wang"/>
    <x v="3"/>
    <x v="3"/>
    <x v="16"/>
    <n v="10"/>
    <n v="816.81"/>
    <n v="8168.1"/>
    <n v="1550.31"/>
    <x v="101"/>
  </r>
  <r>
    <s v="ORD10102"/>
    <s v="2024-04-11"/>
    <s v="Blake Garcia"/>
    <x v="3"/>
    <x v="2"/>
    <x v="12"/>
    <n v="3"/>
    <n v="55.06"/>
    <n v="165.18"/>
    <n v="8"/>
    <x v="102"/>
  </r>
  <r>
    <s v="ORD10103"/>
    <s v="2024-03-25"/>
    <s v="Drew Popov"/>
    <x v="1"/>
    <x v="0"/>
    <x v="8"/>
    <n v="8"/>
    <n v="82.99"/>
    <n v="663.92"/>
    <n v="14.22"/>
    <x v="103"/>
  </r>
  <r>
    <s v="ORD10104"/>
    <s v="2024-12-24"/>
    <s v="Quinn Müller"/>
    <x v="1"/>
    <x v="1"/>
    <x v="9"/>
    <n v="10"/>
    <n v="6.5"/>
    <n v="65"/>
    <n v="11.29"/>
    <x v="104"/>
  </r>
  <r>
    <s v="ORD10105"/>
    <s v="2024-08-09"/>
    <s v="Cameron Popov"/>
    <x v="1"/>
    <x v="0"/>
    <x v="18"/>
    <n v="4"/>
    <n v="86.11"/>
    <n v="344.44"/>
    <n v="69.77"/>
    <x v="105"/>
  </r>
  <r>
    <s v="ORD10106"/>
    <s v="2024-10-21"/>
    <s v="Dylan Smith"/>
    <x v="1"/>
    <x v="0"/>
    <x v="7"/>
    <n v="3"/>
    <n v="34.67"/>
    <n v="104.01"/>
    <n v="22.82"/>
    <x v="106"/>
  </r>
  <r>
    <s v="ORD10107"/>
    <s v="2024-11-29"/>
    <s v="Parker Müller"/>
    <x v="2"/>
    <x v="2"/>
    <x v="2"/>
    <n v="8"/>
    <n v="180.49"/>
    <n v="1443.92"/>
    <n v="160.44"/>
    <x v="107"/>
  </r>
  <r>
    <s v="ORD10108"/>
    <s v="2024-08-28"/>
    <s v="Robin Santos"/>
    <x v="1"/>
    <x v="0"/>
    <x v="17"/>
    <n v="3"/>
    <n v="92.11"/>
    <n v="276.33"/>
    <n v="55.79"/>
    <x v="108"/>
  </r>
  <r>
    <s v="ORD10109"/>
    <s v="2024-12-21"/>
    <s v="Evan Costa"/>
    <x v="1"/>
    <x v="1"/>
    <x v="19"/>
    <n v="8"/>
    <n v="25.78"/>
    <n v="206.24"/>
    <n v="42.1"/>
    <x v="109"/>
  </r>
  <r>
    <s v="ORD10110"/>
    <s v="2024-05-09"/>
    <s v="Cameron Garcia"/>
    <x v="1"/>
    <x v="1"/>
    <x v="19"/>
    <n v="9"/>
    <n v="17.91"/>
    <n v="161.19"/>
    <n v="7.45"/>
    <x v="110"/>
  </r>
  <r>
    <s v="ORD10111"/>
    <s v="2024-01-28"/>
    <s v="Jamie Lopez"/>
    <x v="2"/>
    <x v="0"/>
    <x v="7"/>
    <n v="8"/>
    <n v="50.45"/>
    <n v="403.6"/>
    <n v="38.04"/>
    <x v="111"/>
  </r>
  <r>
    <s v="ORD10112"/>
    <s v="2024-04-14"/>
    <s v="Avery Ivanov"/>
    <x v="2"/>
    <x v="2"/>
    <x v="14"/>
    <n v="8"/>
    <n v="184.19"/>
    <n v="1473.52"/>
    <n v="430.92"/>
    <x v="112"/>
  </r>
  <r>
    <s v="ORD10113"/>
    <s v="2024-11-18"/>
    <s v="Shawn Silva"/>
    <x v="1"/>
    <x v="2"/>
    <x v="14"/>
    <n v="9"/>
    <n v="266.2"/>
    <n v="2395.8000000000002"/>
    <n v="646.32000000000005"/>
    <x v="113"/>
  </r>
  <r>
    <s v="ORD10114"/>
    <s v="2024-04-25"/>
    <s v="Taylor Wang"/>
    <x v="2"/>
    <x v="3"/>
    <x v="16"/>
    <n v="5"/>
    <n v="597.53"/>
    <n v="2987.65"/>
    <n v="724.65"/>
    <x v="114"/>
  </r>
  <r>
    <s v="ORD10115"/>
    <s v="2024-05-19"/>
    <s v="Blake Kim"/>
    <x v="2"/>
    <x v="1"/>
    <x v="15"/>
    <n v="9"/>
    <n v="16.07"/>
    <n v="144.63"/>
    <n v="26.26"/>
    <x v="115"/>
  </r>
  <r>
    <s v="ORD10116"/>
    <s v="2024-04-07"/>
    <s v="Shawn Lopez"/>
    <x v="3"/>
    <x v="2"/>
    <x v="5"/>
    <n v="7"/>
    <n v="320.88"/>
    <n v="2246.16"/>
    <n v="167.72"/>
    <x v="116"/>
  </r>
  <r>
    <s v="ORD10117"/>
    <s v="2024-09-16"/>
    <s v="Avery Smith"/>
    <x v="2"/>
    <x v="0"/>
    <x v="17"/>
    <n v="3"/>
    <n v="89.47"/>
    <n v="268.41000000000003"/>
    <n v="26.47"/>
    <x v="117"/>
  </r>
  <r>
    <s v="ORD10118"/>
    <s v="2024-09-04"/>
    <s v="Robin Kumar"/>
    <x v="3"/>
    <x v="1"/>
    <x v="9"/>
    <n v="4"/>
    <n v="2.68"/>
    <n v="10.72"/>
    <n v="2.15"/>
    <x v="118"/>
  </r>
  <r>
    <s v="ORD10119"/>
    <s v="2024-05-02"/>
    <s v="Dylan Martinez"/>
    <x v="1"/>
    <x v="2"/>
    <x v="13"/>
    <n v="6"/>
    <n v="147.41"/>
    <n v="884.46"/>
    <n v="250.59"/>
    <x v="119"/>
  </r>
  <r>
    <s v="ORD10120"/>
    <s v="2024-12-27"/>
    <s v="Quinn Martinez"/>
    <x v="1"/>
    <x v="2"/>
    <x v="13"/>
    <n v="3"/>
    <n v="574.66"/>
    <n v="1723.98"/>
    <n v="476.1"/>
    <x v="120"/>
  </r>
  <r>
    <s v="ORD10121"/>
    <s v="2024-10-29"/>
    <s v="Cameron Garcia"/>
    <x v="2"/>
    <x v="1"/>
    <x v="1"/>
    <n v="1"/>
    <n v="12.36"/>
    <n v="12.36"/>
    <n v="0.3"/>
    <x v="121"/>
  </r>
  <r>
    <s v="ORD10122"/>
    <s v="2024-07-28"/>
    <s v="Riley Patel"/>
    <x v="3"/>
    <x v="1"/>
    <x v="3"/>
    <n v="10"/>
    <n v="27.99"/>
    <n v="279.89999999999998"/>
    <n v="39.159999999999997"/>
    <x v="122"/>
  </r>
  <r>
    <s v="ORD10123"/>
    <s v="2024-11-28"/>
    <s v="Jordan Kumar"/>
    <x v="2"/>
    <x v="1"/>
    <x v="3"/>
    <n v="9"/>
    <n v="29.07"/>
    <n v="261.63"/>
    <n v="75.819999999999993"/>
    <x v="123"/>
  </r>
  <r>
    <s v="ORD10124"/>
    <s v="2024-02-05"/>
    <s v="Morgan Costa"/>
    <x v="2"/>
    <x v="2"/>
    <x v="5"/>
    <n v="2"/>
    <n v="519.16"/>
    <n v="1038.32"/>
    <n v="106.37"/>
    <x v="124"/>
  </r>
  <r>
    <s v="ORD10125"/>
    <s v="2024-12-26"/>
    <s v="Taylor Wang"/>
    <x v="1"/>
    <x v="2"/>
    <x v="14"/>
    <n v="1"/>
    <n v="261.8"/>
    <n v="261.8"/>
    <n v="67.63"/>
    <x v="125"/>
  </r>
  <r>
    <s v="ORD10126"/>
    <s v="2024-01-29"/>
    <s v="Drew Rossi"/>
    <x v="0"/>
    <x v="0"/>
    <x v="8"/>
    <n v="4"/>
    <n v="44.86"/>
    <n v="179.44"/>
    <n v="12.1"/>
    <x v="126"/>
  </r>
  <r>
    <s v="ORD10127"/>
    <s v="2024-10-16"/>
    <s v="Casey Nguyen"/>
    <x v="2"/>
    <x v="2"/>
    <x v="5"/>
    <n v="10"/>
    <n v="356.24"/>
    <n v="3562.4"/>
    <n v="1005.04"/>
    <x v="127"/>
  </r>
  <r>
    <s v="ORD10128"/>
    <s v="2024-09-11"/>
    <s v="Dylan Brown"/>
    <x v="3"/>
    <x v="2"/>
    <x v="13"/>
    <n v="8"/>
    <n v="432.82"/>
    <n v="3462.56"/>
    <n v="621.94000000000005"/>
    <x v="128"/>
  </r>
  <r>
    <s v="ORD10129"/>
    <s v="2024-01-05"/>
    <s v="Parker Costa"/>
    <x v="2"/>
    <x v="2"/>
    <x v="5"/>
    <n v="6"/>
    <n v="103.45"/>
    <n v="620.70000000000005"/>
    <n v="119.3"/>
    <x v="129"/>
  </r>
  <r>
    <s v="ORD10130"/>
    <s v="2024-06-02"/>
    <s v="Blake Müller"/>
    <x v="0"/>
    <x v="1"/>
    <x v="3"/>
    <n v="7"/>
    <n v="29.72"/>
    <n v="208.04"/>
    <n v="12.32"/>
    <x v="130"/>
  </r>
  <r>
    <s v="ORD10131"/>
    <s v="2024-02-24"/>
    <s v="Morgan Martinez"/>
    <x v="3"/>
    <x v="0"/>
    <x v="7"/>
    <n v="5"/>
    <n v="67.02"/>
    <n v="335.1"/>
    <n v="89.02"/>
    <x v="131"/>
  </r>
  <r>
    <s v="ORD10132"/>
    <s v="2024-12-03"/>
    <s v="Quinn Müller"/>
    <x v="1"/>
    <x v="3"/>
    <x v="6"/>
    <n v="10"/>
    <n v="687.43"/>
    <n v="6874.3"/>
    <n v="1479.1"/>
    <x v="132"/>
  </r>
  <r>
    <s v="ORD10133"/>
    <s v="2024-05-26"/>
    <s v="Morgan Popov"/>
    <x v="0"/>
    <x v="0"/>
    <x v="0"/>
    <n v="10"/>
    <n v="87.27"/>
    <n v="872.7"/>
    <n v="105.3"/>
    <x v="133"/>
  </r>
  <r>
    <s v="ORD10134"/>
    <s v="2024-12-03"/>
    <s v="Riley Garcia"/>
    <x v="2"/>
    <x v="3"/>
    <x v="11"/>
    <n v="1"/>
    <n v="320.75"/>
    <n v="320.75"/>
    <n v="79.099999999999994"/>
    <x v="134"/>
  </r>
  <r>
    <s v="ORD10135"/>
    <s v="2024-03-08"/>
    <s v="Jordan Costa"/>
    <x v="0"/>
    <x v="0"/>
    <x v="8"/>
    <n v="4"/>
    <n v="99.11"/>
    <n v="396.44"/>
    <n v="104.18"/>
    <x v="135"/>
  </r>
  <r>
    <s v="ORD10136"/>
    <s v="2024-10-03"/>
    <s v="Robin Lopez"/>
    <x v="3"/>
    <x v="0"/>
    <x v="0"/>
    <n v="8"/>
    <n v="110.46"/>
    <n v="883.68"/>
    <n v="144.19999999999999"/>
    <x v="136"/>
  </r>
  <r>
    <s v="ORD10137"/>
    <s v="2024-05-31"/>
    <s v="Cameron Garcia"/>
    <x v="0"/>
    <x v="1"/>
    <x v="1"/>
    <n v="4"/>
    <n v="16.04"/>
    <n v="64.16"/>
    <n v="15.62"/>
    <x v="137"/>
  </r>
  <r>
    <s v="ORD10138"/>
    <s v="2024-12-11"/>
    <s v="Quinn Ivanov"/>
    <x v="2"/>
    <x v="0"/>
    <x v="18"/>
    <n v="1"/>
    <n v="81.5"/>
    <n v="81.5"/>
    <n v="17.649999999999999"/>
    <x v="138"/>
  </r>
  <r>
    <s v="ORD10139"/>
    <s v="2024-03-04"/>
    <s v="Parker Rossi"/>
    <x v="2"/>
    <x v="0"/>
    <x v="7"/>
    <n v="6"/>
    <n v="97.54"/>
    <n v="585.24"/>
    <n v="157.55000000000001"/>
    <x v="139"/>
  </r>
  <r>
    <s v="ORD10140"/>
    <s v="2024-04-29"/>
    <s v="Evan Smith"/>
    <x v="0"/>
    <x v="0"/>
    <x v="7"/>
    <n v="2"/>
    <n v="47.18"/>
    <n v="94.36"/>
    <n v="11.81"/>
    <x v="140"/>
  </r>
  <r>
    <s v="ORD10141"/>
    <s v="2024-08-25"/>
    <s v="Drew Santos"/>
    <x v="1"/>
    <x v="3"/>
    <x v="16"/>
    <n v="1"/>
    <n v="157.07"/>
    <n v="157.07"/>
    <n v="28.57"/>
    <x v="141"/>
  </r>
  <r>
    <s v="ORD10142"/>
    <s v="2024-09-09"/>
    <s v="Taylor Garcia"/>
    <x v="0"/>
    <x v="2"/>
    <x v="2"/>
    <n v="7"/>
    <n v="69.77"/>
    <n v="488.39"/>
    <n v="73.44"/>
    <x v="142"/>
  </r>
  <r>
    <s v="ORD10143"/>
    <s v="2024-12-09"/>
    <s v="Rowan Santos"/>
    <x v="1"/>
    <x v="2"/>
    <x v="13"/>
    <n v="8"/>
    <n v="348.45"/>
    <n v="2787.6"/>
    <n v="279.41000000000003"/>
    <x v="143"/>
  </r>
  <r>
    <s v="ORD10144"/>
    <s v="2024-05-23"/>
    <s v="Sam Rossi"/>
    <x v="2"/>
    <x v="2"/>
    <x v="13"/>
    <n v="4"/>
    <n v="374.96"/>
    <n v="1499.84"/>
    <n v="42.81"/>
    <x v="144"/>
  </r>
  <r>
    <s v="ORD10145"/>
    <s v="2024-02-20"/>
    <s v="Robin Ivanov"/>
    <x v="2"/>
    <x v="0"/>
    <x v="18"/>
    <n v="5"/>
    <n v="14.11"/>
    <n v="70.55"/>
    <n v="17.66"/>
    <x v="145"/>
  </r>
  <r>
    <s v="ORD10146"/>
    <s v="2024-03-03"/>
    <s v="Parker Patel"/>
    <x v="1"/>
    <x v="2"/>
    <x v="2"/>
    <n v="1"/>
    <n v="248.1"/>
    <n v="248.1"/>
    <n v="13.79"/>
    <x v="146"/>
  </r>
  <r>
    <s v="ORD10147"/>
    <s v="2024-05-04"/>
    <s v="Riley Novak"/>
    <x v="0"/>
    <x v="2"/>
    <x v="5"/>
    <n v="10"/>
    <n v="337.23"/>
    <n v="3372.3"/>
    <n v="794.51"/>
    <x v="147"/>
  </r>
  <r>
    <s v="ORD10148"/>
    <s v="2024-04-29"/>
    <s v="Cameron Brown"/>
    <x v="0"/>
    <x v="3"/>
    <x v="11"/>
    <n v="3"/>
    <n v="256.97000000000003"/>
    <n v="770.91"/>
    <n v="149.87"/>
    <x v="148"/>
  </r>
  <r>
    <s v="ORD10149"/>
    <s v="2024-03-30"/>
    <s v="Taylor Smith"/>
    <x v="3"/>
    <x v="2"/>
    <x v="5"/>
    <n v="4"/>
    <n v="96.94"/>
    <n v="387.76"/>
    <n v="13.37"/>
    <x v="149"/>
  </r>
  <r>
    <s v="ORD10150"/>
    <s v="2024-01-09"/>
    <s v="Casey Müller"/>
    <x v="2"/>
    <x v="3"/>
    <x v="16"/>
    <n v="9"/>
    <n v="515.71"/>
    <n v="4641.3900000000003"/>
    <n v="795.43"/>
    <x v="150"/>
  </r>
  <r>
    <s v="ORD10151"/>
    <s v="2024-02-02"/>
    <s v="Evan Wang"/>
    <x v="1"/>
    <x v="0"/>
    <x v="7"/>
    <n v="8"/>
    <n v="80.12"/>
    <n v="640.96"/>
    <n v="143.13"/>
    <x v="151"/>
  </r>
  <r>
    <s v="ORD10152"/>
    <s v="2024-11-10"/>
    <s v="Sam Lopez"/>
    <x v="1"/>
    <x v="0"/>
    <x v="8"/>
    <n v="1"/>
    <n v="117.34"/>
    <n v="117.34"/>
    <n v="19.309999999999999"/>
    <x v="152"/>
  </r>
  <r>
    <s v="ORD10153"/>
    <s v="2024-07-24"/>
    <s v="Blake Garcia"/>
    <x v="1"/>
    <x v="1"/>
    <x v="9"/>
    <n v="2"/>
    <n v="11.04"/>
    <n v="22.08"/>
    <n v="5.36"/>
    <x v="153"/>
  </r>
  <r>
    <s v="ORD10154"/>
    <s v="2024-03-16"/>
    <s v="Jordan Brown"/>
    <x v="3"/>
    <x v="0"/>
    <x v="7"/>
    <n v="7"/>
    <n v="39.79"/>
    <n v="278.52999999999997"/>
    <n v="39.81"/>
    <x v="154"/>
  </r>
  <r>
    <s v="ORD10155"/>
    <s v="2024-09-28"/>
    <s v="Drew Wang"/>
    <x v="1"/>
    <x v="1"/>
    <x v="1"/>
    <n v="9"/>
    <n v="4.2"/>
    <n v="37.799999999999997"/>
    <n v="1.02"/>
    <x v="155"/>
  </r>
  <r>
    <s v="ORD10156"/>
    <s v="2024-04-20"/>
    <s v="Blake Wang"/>
    <x v="3"/>
    <x v="2"/>
    <x v="13"/>
    <n v="8"/>
    <n v="579.46"/>
    <n v="4635.68"/>
    <n v="1177.81"/>
    <x v="156"/>
  </r>
  <r>
    <s v="ORD10157"/>
    <s v="2024-02-18"/>
    <s v="Cameron Santos"/>
    <x v="3"/>
    <x v="0"/>
    <x v="17"/>
    <n v="3"/>
    <n v="86.56"/>
    <n v="259.68"/>
    <n v="34.93"/>
    <x v="157"/>
  </r>
  <r>
    <s v="ORD10158"/>
    <s v="2024-08-30"/>
    <s v="Jordan Patel"/>
    <x v="2"/>
    <x v="3"/>
    <x v="10"/>
    <n v="2"/>
    <n v="222.1"/>
    <n v="444.2"/>
    <n v="28.34"/>
    <x v="158"/>
  </r>
  <r>
    <s v="ORD10159"/>
    <s v="2024-07-09"/>
    <s v="Riley Ivanov"/>
    <x v="3"/>
    <x v="3"/>
    <x v="6"/>
    <n v="2"/>
    <n v="285.2"/>
    <n v="570.4"/>
    <n v="99.13"/>
    <x v="159"/>
  </r>
  <r>
    <s v="ORD10160"/>
    <s v="2024-12-06"/>
    <s v="Blake Lee"/>
    <x v="3"/>
    <x v="0"/>
    <x v="7"/>
    <n v="6"/>
    <n v="88.61"/>
    <n v="531.66"/>
    <n v="108.91"/>
    <x v="160"/>
  </r>
  <r>
    <s v="ORD10161"/>
    <s v="2024-09-16"/>
    <s v="Jamie Brown"/>
    <x v="1"/>
    <x v="1"/>
    <x v="15"/>
    <n v="6"/>
    <n v="9.84"/>
    <n v="59.04"/>
    <n v="16.97"/>
    <x v="161"/>
  </r>
  <r>
    <s v="ORD10162"/>
    <s v="2024-07-07"/>
    <s v="Taylor Müller"/>
    <x v="1"/>
    <x v="2"/>
    <x v="13"/>
    <n v="10"/>
    <n v="455.84"/>
    <n v="4558.3999999999996"/>
    <n v="798.72"/>
    <x v="162"/>
  </r>
  <r>
    <s v="ORD10163"/>
    <s v="2024-12-21"/>
    <s v="Avery Smith"/>
    <x v="3"/>
    <x v="2"/>
    <x v="14"/>
    <n v="6"/>
    <n v="386.45"/>
    <n v="2318.6999999999998"/>
    <n v="318.79000000000002"/>
    <x v="163"/>
  </r>
  <r>
    <s v="ORD10164"/>
    <s v="2024-04-02"/>
    <s v="Riley Novak"/>
    <x v="0"/>
    <x v="1"/>
    <x v="1"/>
    <n v="1"/>
    <n v="8.94"/>
    <n v="8.94"/>
    <n v="1.07"/>
    <x v="164"/>
  </r>
  <r>
    <s v="ORD10165"/>
    <s v="2024-09-28"/>
    <s v="Jamie Martinez"/>
    <x v="3"/>
    <x v="1"/>
    <x v="9"/>
    <n v="3"/>
    <n v="23.22"/>
    <n v="69.66"/>
    <n v="1.67"/>
    <x v="165"/>
  </r>
  <r>
    <s v="ORD10166"/>
    <s v="2024-06-15"/>
    <s v="Dylan Popov"/>
    <x v="0"/>
    <x v="3"/>
    <x v="10"/>
    <n v="3"/>
    <n v="175.18"/>
    <n v="525.54"/>
    <n v="17.28"/>
    <x v="166"/>
  </r>
  <r>
    <s v="ORD10167"/>
    <s v="2024-01-26"/>
    <s v="Jordan Müller"/>
    <x v="2"/>
    <x v="1"/>
    <x v="9"/>
    <n v="10"/>
    <n v="3.14"/>
    <n v="31.4"/>
    <n v="8.15"/>
    <x v="167"/>
  </r>
  <r>
    <s v="ORD10168"/>
    <s v="2024-05-19"/>
    <s v="Jamie Lopez"/>
    <x v="2"/>
    <x v="3"/>
    <x v="11"/>
    <n v="2"/>
    <n v="657"/>
    <n v="1314"/>
    <n v="200.74"/>
    <x v="168"/>
  </r>
  <r>
    <s v="ORD10169"/>
    <s v="2024-12-13"/>
    <s v="Dylan Kim"/>
    <x v="0"/>
    <x v="0"/>
    <x v="18"/>
    <n v="7"/>
    <n v="20.76"/>
    <n v="145.32"/>
    <n v="22.91"/>
    <x v="169"/>
  </r>
  <r>
    <s v="ORD10170"/>
    <s v="2024-01-29"/>
    <s v="Alex Khan"/>
    <x v="0"/>
    <x v="0"/>
    <x v="0"/>
    <n v="5"/>
    <n v="62.08"/>
    <n v="310.39999999999998"/>
    <n v="21.26"/>
    <x v="170"/>
  </r>
  <r>
    <s v="ORD10171"/>
    <s v="2024-03-02"/>
    <s v="Alex Kim"/>
    <x v="0"/>
    <x v="1"/>
    <x v="15"/>
    <n v="7"/>
    <n v="14.15"/>
    <n v="99.05"/>
    <n v="13.03"/>
    <x v="171"/>
  </r>
  <r>
    <s v="ORD10172"/>
    <s v="2024-04-27"/>
    <s v="Hayden Ivanov"/>
    <x v="2"/>
    <x v="0"/>
    <x v="18"/>
    <n v="1"/>
    <n v="77.739999999999995"/>
    <n v="77.739999999999995"/>
    <n v="15.38"/>
    <x v="172"/>
  </r>
  <r>
    <s v="ORD10173"/>
    <s v="2024-08-23"/>
    <s v="Jordan Kumar"/>
    <x v="2"/>
    <x v="1"/>
    <x v="19"/>
    <n v="7"/>
    <n v="3.27"/>
    <n v="22.89"/>
    <n v="2.86"/>
    <x v="173"/>
  </r>
  <r>
    <s v="ORD10174"/>
    <s v="2024-07-26"/>
    <s v="Alex Kumar"/>
    <x v="2"/>
    <x v="2"/>
    <x v="2"/>
    <n v="6"/>
    <n v="394.22"/>
    <n v="2365.3200000000002"/>
    <n v="380.53"/>
    <x v="174"/>
  </r>
  <r>
    <s v="ORD10175"/>
    <s v="2024-02-24"/>
    <s v="Morgan Santos"/>
    <x v="1"/>
    <x v="1"/>
    <x v="19"/>
    <n v="7"/>
    <n v="25.98"/>
    <n v="181.86"/>
    <n v="37.18"/>
    <x v="175"/>
  </r>
  <r>
    <s v="ORD10176"/>
    <s v="2024-06-22"/>
    <s v="Morgan Kumar"/>
    <x v="1"/>
    <x v="2"/>
    <x v="5"/>
    <n v="9"/>
    <n v="139.61000000000001"/>
    <n v="1256.49"/>
    <n v="49.96"/>
    <x v="176"/>
  </r>
  <r>
    <s v="ORD10177"/>
    <s v="2024-06-27"/>
    <s v="Robin Brown"/>
    <x v="0"/>
    <x v="2"/>
    <x v="5"/>
    <n v="5"/>
    <n v="403.33"/>
    <n v="2016.65"/>
    <n v="55.3"/>
    <x v="177"/>
  </r>
  <r>
    <s v="ORD10178"/>
    <s v="2024-11-04"/>
    <s v="Riley Patel"/>
    <x v="2"/>
    <x v="2"/>
    <x v="13"/>
    <n v="10"/>
    <n v="372.18"/>
    <n v="3721.8"/>
    <n v="1054.25"/>
    <x v="178"/>
  </r>
  <r>
    <s v="ORD10179"/>
    <s v="2024-08-17"/>
    <s v="Dylan Popov"/>
    <x v="0"/>
    <x v="0"/>
    <x v="17"/>
    <n v="8"/>
    <n v="73.3"/>
    <n v="586.4"/>
    <n v="75.459999999999994"/>
    <x v="179"/>
  </r>
  <r>
    <s v="ORD10180"/>
    <s v="2024-08-14"/>
    <s v="Drew Müller"/>
    <x v="1"/>
    <x v="3"/>
    <x v="11"/>
    <n v="5"/>
    <n v="607.5"/>
    <n v="3037.5"/>
    <n v="450.49"/>
    <x v="180"/>
  </r>
  <r>
    <s v="ORD10181"/>
    <s v="2024-01-20"/>
    <s v="Sam Rossi"/>
    <x v="1"/>
    <x v="0"/>
    <x v="18"/>
    <n v="10"/>
    <n v="70.02"/>
    <n v="700.2"/>
    <n v="198.58"/>
    <x v="181"/>
  </r>
  <r>
    <s v="ORD10182"/>
    <s v="2024-07-15"/>
    <s v="Parker Novak"/>
    <x v="0"/>
    <x v="3"/>
    <x v="4"/>
    <n v="6"/>
    <n v="396.6"/>
    <n v="2379.6"/>
    <n v="688.02"/>
    <x v="182"/>
  </r>
  <r>
    <s v="ORD10183"/>
    <s v="2024-09-13"/>
    <s v="Riley Lee"/>
    <x v="3"/>
    <x v="1"/>
    <x v="1"/>
    <n v="2"/>
    <n v="27.35"/>
    <n v="54.7"/>
    <n v="4.09"/>
    <x v="183"/>
  </r>
  <r>
    <s v="ORD10184"/>
    <s v="2024-03-29"/>
    <s v="Sam Silva"/>
    <x v="0"/>
    <x v="1"/>
    <x v="9"/>
    <n v="6"/>
    <n v="3.94"/>
    <n v="23.64"/>
    <n v="1.1399999999999999"/>
    <x v="184"/>
  </r>
  <r>
    <s v="ORD10185"/>
    <s v="2024-05-24"/>
    <s v="Quinn Santos"/>
    <x v="1"/>
    <x v="0"/>
    <x v="7"/>
    <n v="6"/>
    <n v="12"/>
    <n v="72"/>
    <n v="3.34"/>
    <x v="185"/>
  </r>
  <r>
    <s v="ORD10186"/>
    <s v="2024-02-18"/>
    <s v="Rowan Martinez"/>
    <x v="0"/>
    <x v="0"/>
    <x v="17"/>
    <n v="6"/>
    <n v="85.13"/>
    <n v="510.78"/>
    <n v="20.399999999999999"/>
    <x v="186"/>
  </r>
  <r>
    <s v="ORD10187"/>
    <s v="2024-12-05"/>
    <s v="Riley Rossi"/>
    <x v="0"/>
    <x v="0"/>
    <x v="8"/>
    <n v="10"/>
    <n v="45.09"/>
    <n v="450.9"/>
    <n v="115.69"/>
    <x v="187"/>
  </r>
  <r>
    <s v="ORD10188"/>
    <s v="2024-02-13"/>
    <s v="Drew Ivanov"/>
    <x v="0"/>
    <x v="1"/>
    <x v="3"/>
    <n v="9"/>
    <n v="2.65"/>
    <n v="23.85"/>
    <n v="5.92"/>
    <x v="188"/>
  </r>
  <r>
    <s v="ORD10189"/>
    <s v="2024-12-09"/>
    <s v="Blake Lopez"/>
    <x v="3"/>
    <x v="0"/>
    <x v="18"/>
    <n v="5"/>
    <n v="41"/>
    <n v="205"/>
    <n v="10.88"/>
    <x v="189"/>
  </r>
  <r>
    <s v="ORD10190"/>
    <s v="2024-04-19"/>
    <s v="Cameron Kim"/>
    <x v="0"/>
    <x v="2"/>
    <x v="12"/>
    <n v="3"/>
    <n v="433.21"/>
    <n v="1299.6300000000001"/>
    <n v="254.86"/>
    <x v="190"/>
  </r>
  <r>
    <s v="ORD10191"/>
    <s v="2024-02-21"/>
    <s v="Hayden Ivanov"/>
    <x v="0"/>
    <x v="3"/>
    <x v="11"/>
    <n v="10"/>
    <n v="799.53"/>
    <n v="7995.3"/>
    <n v="1805.5"/>
    <x v="191"/>
  </r>
  <r>
    <s v="ORD10192"/>
    <s v="2024-03-24"/>
    <s v="Casey Popov"/>
    <x v="1"/>
    <x v="2"/>
    <x v="13"/>
    <n v="7"/>
    <n v="491.91"/>
    <n v="3443.37"/>
    <n v="340.79"/>
    <x v="192"/>
  </r>
  <r>
    <s v="ORD10193"/>
    <s v="2024-05-01"/>
    <s v="Parker Popov"/>
    <x v="0"/>
    <x v="0"/>
    <x v="8"/>
    <n v="9"/>
    <n v="29.52"/>
    <n v="265.68"/>
    <n v="61.15"/>
    <x v="193"/>
  </r>
  <r>
    <s v="ORD10194"/>
    <s v="2024-08-28"/>
    <s v="Jamie Rossi"/>
    <x v="3"/>
    <x v="1"/>
    <x v="9"/>
    <n v="7"/>
    <n v="24.59"/>
    <n v="172.13"/>
    <n v="51.18"/>
    <x v="194"/>
  </r>
  <r>
    <s v="ORD10195"/>
    <s v="2024-08-02"/>
    <s v="Casey Khan"/>
    <x v="1"/>
    <x v="2"/>
    <x v="14"/>
    <n v="8"/>
    <n v="276.94"/>
    <n v="2215.52"/>
    <n v="275.08999999999997"/>
    <x v="195"/>
  </r>
  <r>
    <s v="ORD10196"/>
    <s v="2024-10-10"/>
    <s v="Taylor Lopez"/>
    <x v="1"/>
    <x v="3"/>
    <x v="11"/>
    <n v="3"/>
    <n v="716.66"/>
    <n v="2149.98"/>
    <n v="248.16"/>
    <x v="196"/>
  </r>
  <r>
    <s v="ORD10197"/>
    <s v="2024-09-19"/>
    <s v="Riley Santos"/>
    <x v="2"/>
    <x v="3"/>
    <x v="16"/>
    <n v="6"/>
    <n v="843.22"/>
    <n v="5059.32"/>
    <n v="1317.22"/>
    <x v="197"/>
  </r>
  <r>
    <s v="ORD10198"/>
    <s v="2024-07-31"/>
    <s v="Sam Martinez"/>
    <x v="2"/>
    <x v="0"/>
    <x v="0"/>
    <n v="2"/>
    <n v="57.19"/>
    <n v="114.38"/>
    <n v="26.34"/>
    <x v="198"/>
  </r>
  <r>
    <s v="ORD10199"/>
    <s v="2024-01-15"/>
    <s v="Cameron Garcia"/>
    <x v="0"/>
    <x v="0"/>
    <x v="0"/>
    <n v="1"/>
    <n v="93"/>
    <n v="93"/>
    <n v="4.55"/>
    <x v="199"/>
  </r>
  <r>
    <s v="ORD10200"/>
    <s v="2024-08-29"/>
    <s v="Riley Kim"/>
    <x v="1"/>
    <x v="1"/>
    <x v="19"/>
    <n v="2"/>
    <n v="27.27"/>
    <n v="54.54"/>
    <n v="-9.11"/>
    <x v="200"/>
  </r>
  <r>
    <s v="ORD10201"/>
    <s v="2024-04-20"/>
    <s v="Riley Ivanov"/>
    <x v="3"/>
    <x v="1"/>
    <x v="1"/>
    <n v="4"/>
    <n v="10.96"/>
    <n v="43.84"/>
    <n v="11.87"/>
    <x v="201"/>
  </r>
  <r>
    <s v="ORD10202"/>
    <s v="2024-01-25"/>
    <s v="Morgan Santos"/>
    <x v="1"/>
    <x v="1"/>
    <x v="1"/>
    <n v="8"/>
    <n v="12.9"/>
    <n v="103.2"/>
    <n v="2.38"/>
    <x v="202"/>
  </r>
  <r>
    <s v="ORD10203"/>
    <s v="2024-01-09"/>
    <s v="Hayden Novak"/>
    <x v="3"/>
    <x v="2"/>
    <x v="12"/>
    <n v="7"/>
    <n v="547.96"/>
    <n v="3835.72"/>
    <n v="-271.07"/>
    <x v="203"/>
  </r>
  <r>
    <s v="ORD10204"/>
    <s v="2024-06-29"/>
    <s v="Morgan Novak"/>
    <x v="1"/>
    <x v="1"/>
    <x v="15"/>
    <n v="9"/>
    <n v="28.6"/>
    <n v="257.39999999999998"/>
    <n v="73.66"/>
    <x v="204"/>
  </r>
  <r>
    <s v="ORD10205"/>
    <s v="2024-02-04"/>
    <s v="Hayden Ivanov"/>
    <x v="2"/>
    <x v="3"/>
    <x v="4"/>
    <n v="1"/>
    <n v="550.22"/>
    <n v="550.22"/>
    <n v="108.35"/>
    <x v="205"/>
  </r>
  <r>
    <s v="ORD10206"/>
    <s v="2024-07-10"/>
    <s v="Avery Smith"/>
    <x v="3"/>
    <x v="0"/>
    <x v="18"/>
    <n v="4"/>
    <n v="59.33"/>
    <n v="237.32"/>
    <n v="24.23"/>
    <x v="206"/>
  </r>
  <r>
    <s v="ORD10207"/>
    <s v="2024-11-17"/>
    <s v="Taylor Novak"/>
    <x v="1"/>
    <x v="0"/>
    <x v="0"/>
    <n v="6"/>
    <n v="46.15"/>
    <n v="276.89999999999998"/>
    <n v="57.68"/>
    <x v="207"/>
  </r>
  <r>
    <s v="ORD10208"/>
    <s v="2024-11-25"/>
    <s v="Casey Wang"/>
    <x v="0"/>
    <x v="1"/>
    <x v="15"/>
    <n v="2"/>
    <n v="23.07"/>
    <n v="46.14"/>
    <n v="11.15"/>
    <x v="208"/>
  </r>
  <r>
    <s v="ORD10209"/>
    <s v="2024-08-22"/>
    <s v="Sam Costa"/>
    <x v="0"/>
    <x v="2"/>
    <x v="5"/>
    <n v="1"/>
    <n v="484.29"/>
    <n v="484.29"/>
    <n v="22.05"/>
    <x v="209"/>
  </r>
  <r>
    <s v="ORD10210"/>
    <s v="2024-06-07"/>
    <s v="Hayden Martinez"/>
    <x v="1"/>
    <x v="1"/>
    <x v="3"/>
    <n v="4"/>
    <n v="15.84"/>
    <n v="63.36"/>
    <n v="2.29"/>
    <x v="210"/>
  </r>
  <r>
    <s v="ORD10211"/>
    <s v="2024-01-25"/>
    <s v="Cameron Müller"/>
    <x v="2"/>
    <x v="3"/>
    <x v="11"/>
    <n v="7"/>
    <n v="530.61"/>
    <n v="3714.27"/>
    <n v="533.48"/>
    <x v="211"/>
  </r>
  <r>
    <s v="ORD10212"/>
    <s v="2024-07-16"/>
    <s v="Cameron Nguyen"/>
    <x v="3"/>
    <x v="1"/>
    <x v="9"/>
    <n v="9"/>
    <n v="26.86"/>
    <n v="241.74"/>
    <n v="28.59"/>
    <x v="212"/>
  </r>
  <r>
    <s v="ORD10213"/>
    <s v="2024-02-12"/>
    <s v="Blake Patel"/>
    <x v="0"/>
    <x v="1"/>
    <x v="19"/>
    <n v="9"/>
    <n v="5.28"/>
    <n v="47.52"/>
    <n v="2.85"/>
    <x v="213"/>
  </r>
  <r>
    <s v="ORD10214"/>
    <s v="2024-02-22"/>
    <s v="Jordan Kumar"/>
    <x v="2"/>
    <x v="0"/>
    <x v="17"/>
    <n v="10"/>
    <n v="93.77"/>
    <n v="937.7"/>
    <n v="181.07"/>
    <x v="214"/>
  </r>
  <r>
    <s v="ORD10215"/>
    <s v="2024-03-26"/>
    <s v="Parker Rossi"/>
    <x v="3"/>
    <x v="1"/>
    <x v="1"/>
    <n v="10"/>
    <n v="4.83"/>
    <n v="48.3"/>
    <n v="2.1"/>
    <x v="215"/>
  </r>
  <r>
    <s v="ORD10216"/>
    <s v="2024-05-20"/>
    <s v="Sam Patel"/>
    <x v="0"/>
    <x v="1"/>
    <x v="3"/>
    <n v="1"/>
    <n v="21.63"/>
    <n v="21.63"/>
    <n v="0.87"/>
    <x v="216"/>
  </r>
  <r>
    <s v="ORD10217"/>
    <s v="2024-11-07"/>
    <s v="Parker Lee"/>
    <x v="0"/>
    <x v="2"/>
    <x v="5"/>
    <n v="6"/>
    <n v="502.02"/>
    <n v="3012.12"/>
    <n v="655.88"/>
    <x v="217"/>
  </r>
  <r>
    <s v="ORD10218"/>
    <s v="2024-10-17"/>
    <s v="Sam Popov"/>
    <x v="3"/>
    <x v="2"/>
    <x v="13"/>
    <n v="6"/>
    <n v="94.74"/>
    <n v="568.44000000000005"/>
    <n v="24.87"/>
    <x v="218"/>
  </r>
  <r>
    <s v="ORD10219"/>
    <s v="2024-02-09"/>
    <s v="Dylan Brown"/>
    <x v="3"/>
    <x v="0"/>
    <x v="8"/>
    <n v="5"/>
    <n v="118.53"/>
    <n v="592.65"/>
    <n v="73.959999999999994"/>
    <x v="219"/>
  </r>
  <r>
    <s v="ORD10220"/>
    <s v="2024-02-28"/>
    <s v="Alex Nguyen"/>
    <x v="2"/>
    <x v="1"/>
    <x v="19"/>
    <n v="9"/>
    <n v="12.38"/>
    <n v="111.42"/>
    <n v="27.59"/>
    <x v="220"/>
  </r>
  <r>
    <s v="ORD10221"/>
    <s v="2024-05-13"/>
    <s v="Parker Khan"/>
    <x v="0"/>
    <x v="0"/>
    <x v="8"/>
    <n v="2"/>
    <n v="114.2"/>
    <n v="228.4"/>
    <n v="67.62"/>
    <x v="221"/>
  </r>
  <r>
    <s v="ORD10222"/>
    <s v="2024-02-07"/>
    <s v="Parker Nguyen"/>
    <x v="3"/>
    <x v="1"/>
    <x v="1"/>
    <n v="6"/>
    <n v="23.09"/>
    <n v="138.54"/>
    <n v="17.37"/>
    <x v="222"/>
  </r>
  <r>
    <s v="ORD10223"/>
    <s v="2024-10-08"/>
    <s v="Rowan Costa"/>
    <x v="0"/>
    <x v="0"/>
    <x v="0"/>
    <n v="6"/>
    <n v="19.190000000000001"/>
    <n v="115.14"/>
    <n v="27.36"/>
    <x v="223"/>
  </r>
  <r>
    <s v="ORD10224"/>
    <s v="2024-03-03"/>
    <s v="Jamie Brown"/>
    <x v="1"/>
    <x v="2"/>
    <x v="13"/>
    <n v="6"/>
    <n v="357.12"/>
    <n v="2142.7199999999998"/>
    <n v="297.37"/>
    <x v="224"/>
  </r>
  <r>
    <s v="ORD10225"/>
    <s v="2024-07-07"/>
    <s v="Parker Ivanov"/>
    <x v="1"/>
    <x v="2"/>
    <x v="2"/>
    <n v="2"/>
    <n v="548.49"/>
    <n v="1096.98"/>
    <n v="56.09"/>
    <x v="225"/>
  </r>
  <r>
    <s v="ORD10226"/>
    <s v="2024-09-02"/>
    <s v="Hayden Santos"/>
    <x v="1"/>
    <x v="1"/>
    <x v="19"/>
    <n v="3"/>
    <n v="15.79"/>
    <n v="47.37"/>
    <n v="1.1000000000000001"/>
    <x v="226"/>
  </r>
  <r>
    <s v="ORD10227"/>
    <s v="2024-11-24"/>
    <s v="Jordan Wang"/>
    <x v="3"/>
    <x v="1"/>
    <x v="19"/>
    <n v="3"/>
    <n v="15.12"/>
    <n v="45.36"/>
    <n v="1.62"/>
    <x v="227"/>
  </r>
  <r>
    <s v="ORD10228"/>
    <s v="2024-10-09"/>
    <s v="Dylan Nguyen"/>
    <x v="1"/>
    <x v="2"/>
    <x v="13"/>
    <n v="2"/>
    <n v="115.35"/>
    <n v="230.7"/>
    <n v="12.21"/>
    <x v="228"/>
  </r>
  <r>
    <s v="ORD10229"/>
    <s v="2024-06-04"/>
    <s v="Casey Nguyen"/>
    <x v="3"/>
    <x v="0"/>
    <x v="0"/>
    <n v="9"/>
    <n v="81.41"/>
    <n v="732.69"/>
    <n v="167.71"/>
    <x v="229"/>
  </r>
  <r>
    <s v="ORD10230"/>
    <s v="2024-02-10"/>
    <s v="Avery Khan"/>
    <x v="3"/>
    <x v="0"/>
    <x v="0"/>
    <n v="10"/>
    <n v="74.17"/>
    <n v="741.7"/>
    <n v="214.65"/>
    <x v="230"/>
  </r>
  <r>
    <s v="ORD10231"/>
    <s v="2024-09-14"/>
    <s v="Casey Novak"/>
    <x v="3"/>
    <x v="2"/>
    <x v="12"/>
    <n v="10"/>
    <n v="256.18"/>
    <n v="2561.8000000000002"/>
    <n v="256.18"/>
    <x v="231"/>
  </r>
  <r>
    <s v="ORD10232"/>
    <s v="2024-01-15"/>
    <s v="Jordan Lee"/>
    <x v="2"/>
    <x v="0"/>
    <x v="0"/>
    <n v="10"/>
    <n v="105.55"/>
    <n v="1055.5"/>
    <n v="87.19"/>
    <x v="232"/>
  </r>
  <r>
    <s v="ORD10233"/>
    <s v="2024-09-11"/>
    <s v="Rowan Costa"/>
    <x v="0"/>
    <x v="0"/>
    <x v="8"/>
    <n v="7"/>
    <n v="115.95"/>
    <n v="811.65"/>
    <n v="19"/>
    <x v="233"/>
  </r>
  <r>
    <s v="ORD10234"/>
    <s v="2024-02-07"/>
    <s v="Sam Nguyen"/>
    <x v="2"/>
    <x v="1"/>
    <x v="9"/>
    <n v="8"/>
    <n v="29.16"/>
    <n v="233.28"/>
    <n v="7.48"/>
    <x v="234"/>
  </r>
  <r>
    <s v="ORD10235"/>
    <s v="2024-11-06"/>
    <s v="Riley Kumar"/>
    <x v="2"/>
    <x v="0"/>
    <x v="17"/>
    <n v="3"/>
    <n v="108.03"/>
    <n v="324.08999999999997"/>
    <n v="54.37"/>
    <x v="235"/>
  </r>
  <r>
    <s v="ORD10236"/>
    <s v="2024-09-20"/>
    <s v="Rowan Garcia"/>
    <x v="2"/>
    <x v="0"/>
    <x v="0"/>
    <n v="2"/>
    <n v="119.23"/>
    <n v="238.46"/>
    <n v="9.6999999999999993"/>
    <x v="236"/>
  </r>
  <r>
    <s v="ORD10237"/>
    <s v="2024-05-06"/>
    <s v="Riley Garcia"/>
    <x v="2"/>
    <x v="3"/>
    <x v="11"/>
    <n v="10"/>
    <n v="534.16"/>
    <n v="5341.6"/>
    <n v="1556.57"/>
    <x v="237"/>
  </r>
  <r>
    <s v="ORD10238"/>
    <s v="2024-03-22"/>
    <s v="Cameron Novak"/>
    <x v="0"/>
    <x v="0"/>
    <x v="0"/>
    <n v="8"/>
    <n v="67.540000000000006"/>
    <n v="540.32000000000005"/>
    <n v="106.03"/>
    <x v="238"/>
  </r>
  <r>
    <s v="ORD10239"/>
    <s v="2024-08-27"/>
    <s v="Evan Costa"/>
    <x v="1"/>
    <x v="1"/>
    <x v="1"/>
    <n v="7"/>
    <n v="21.48"/>
    <n v="150.36000000000001"/>
    <n v="22.14"/>
    <x v="239"/>
  </r>
  <r>
    <s v="ORD10240"/>
    <s v="2024-05-03"/>
    <s v="Jamie Novak"/>
    <x v="1"/>
    <x v="0"/>
    <x v="18"/>
    <n v="5"/>
    <n v="79.03"/>
    <n v="395.15"/>
    <n v="72.55"/>
    <x v="240"/>
  </r>
  <r>
    <s v="ORD10241"/>
    <s v="2024-11-30"/>
    <s v="Evan Costa"/>
    <x v="2"/>
    <x v="3"/>
    <x v="10"/>
    <n v="3"/>
    <n v="818.95"/>
    <n v="2456.85"/>
    <n v="80.400000000000006"/>
    <x v="241"/>
  </r>
  <r>
    <s v="ORD10242"/>
    <s v="2024-07-06"/>
    <s v="Quinn Rossi"/>
    <x v="1"/>
    <x v="3"/>
    <x v="4"/>
    <n v="10"/>
    <n v="310.39"/>
    <n v="3103.9"/>
    <n v="888.07"/>
    <x v="242"/>
  </r>
  <r>
    <s v="ORD10243"/>
    <s v="2024-07-04"/>
    <s v="Rowan Costa"/>
    <x v="2"/>
    <x v="3"/>
    <x v="4"/>
    <n v="9"/>
    <n v="810.02"/>
    <n v="7290.18"/>
    <n v="1075.9100000000001"/>
    <x v="243"/>
  </r>
  <r>
    <s v="ORD10244"/>
    <s v="2024-11-15"/>
    <s v="Shawn Garcia"/>
    <x v="2"/>
    <x v="2"/>
    <x v="5"/>
    <n v="6"/>
    <n v="391.07"/>
    <n v="2346.42"/>
    <n v="229.17"/>
    <x v="244"/>
  </r>
  <r>
    <s v="ORD10245"/>
    <s v="2024-06-22"/>
    <s v="Rowan Rossi"/>
    <x v="2"/>
    <x v="2"/>
    <x v="12"/>
    <n v="9"/>
    <n v="153.47"/>
    <n v="1381.23"/>
    <n v="206.96"/>
    <x v="245"/>
  </r>
  <r>
    <s v="ORD10246"/>
    <s v="2024-01-20"/>
    <s v="Riley Kumar"/>
    <x v="2"/>
    <x v="1"/>
    <x v="19"/>
    <n v="3"/>
    <n v="11.89"/>
    <n v="35.67"/>
    <n v="6.54"/>
    <x v="246"/>
  </r>
  <r>
    <s v="ORD10247"/>
    <s v="2024-09-20"/>
    <s v="Riley Kumar"/>
    <x v="2"/>
    <x v="0"/>
    <x v="0"/>
    <n v="10"/>
    <n v="18.55"/>
    <n v="185.5"/>
    <n v="54.32"/>
    <x v="247"/>
  </r>
  <r>
    <s v="ORD10248"/>
    <s v="2024-06-02"/>
    <s v="Dylan Kumar"/>
    <x v="3"/>
    <x v="1"/>
    <x v="19"/>
    <n v="8"/>
    <n v="29.61"/>
    <n v="236.88"/>
    <n v="51.04"/>
    <x v="248"/>
  </r>
  <r>
    <s v="ORD10249"/>
    <s v="2024-07-07"/>
    <s v="Cameron Garcia"/>
    <x v="3"/>
    <x v="1"/>
    <x v="19"/>
    <n v="1"/>
    <n v="17.010000000000002"/>
    <n v="17.010000000000002"/>
    <n v="1.81"/>
    <x v="249"/>
  </r>
  <r>
    <s v="ORD10250"/>
    <s v="2024-05-15"/>
    <s v="Dylan Novak"/>
    <x v="2"/>
    <x v="2"/>
    <x v="5"/>
    <n v="3"/>
    <n v="497.59"/>
    <n v="1492.77"/>
    <n v="316.06"/>
    <x v="250"/>
  </r>
  <r>
    <s v="ORD10251"/>
    <s v="2024-11-13"/>
    <s v="Quinn Brown"/>
    <x v="1"/>
    <x v="2"/>
    <x v="5"/>
    <n v="4"/>
    <n v="139.44"/>
    <n v="557.76"/>
    <n v="-92.75"/>
    <x v="251"/>
  </r>
  <r>
    <s v="ORD10252"/>
    <s v="2024-06-09"/>
    <s v="Blake Brown"/>
    <x v="2"/>
    <x v="1"/>
    <x v="15"/>
    <n v="9"/>
    <n v="28.59"/>
    <n v="257.31"/>
    <n v="57.43"/>
    <x v="252"/>
  </r>
  <r>
    <s v="ORD10253"/>
    <s v="2024-08-29"/>
    <s v="Sam Brown"/>
    <x v="3"/>
    <x v="2"/>
    <x v="2"/>
    <n v="8"/>
    <n v="387.38"/>
    <n v="3099.04"/>
    <n v="424.9"/>
    <x v="253"/>
  </r>
  <r>
    <s v="ORD10254"/>
    <s v="2024-06-09"/>
    <s v="Casey Wang"/>
    <x v="3"/>
    <x v="0"/>
    <x v="7"/>
    <n v="5"/>
    <n v="112.6"/>
    <n v="563"/>
    <n v="147.79"/>
    <x v="254"/>
  </r>
  <r>
    <s v="ORD10255"/>
    <s v="2024-04-08"/>
    <s v="Morgan Müller"/>
    <x v="3"/>
    <x v="0"/>
    <x v="0"/>
    <n v="5"/>
    <n v="14.97"/>
    <n v="74.849999999999994"/>
    <n v="2.0499999999999998"/>
    <x v="255"/>
  </r>
  <r>
    <s v="ORD10256"/>
    <s v="2024-12-19"/>
    <s v="Evan Kumar"/>
    <x v="3"/>
    <x v="1"/>
    <x v="3"/>
    <n v="5"/>
    <n v="12.54"/>
    <n v="62.7"/>
    <n v="15.48"/>
    <x v="256"/>
  </r>
  <r>
    <s v="ORD10257"/>
    <s v="2024-12-12"/>
    <s v="Rowan Martinez"/>
    <x v="0"/>
    <x v="1"/>
    <x v="3"/>
    <n v="5"/>
    <n v="29.64"/>
    <n v="148.19999999999999"/>
    <n v="9.2100000000000009"/>
    <x v="257"/>
  </r>
  <r>
    <s v="ORD10258"/>
    <s v="2024-02-10"/>
    <s v="Robin Wang"/>
    <x v="0"/>
    <x v="0"/>
    <x v="8"/>
    <n v="4"/>
    <n v="75.349999999999994"/>
    <n v="301.39999999999998"/>
    <n v="38.17"/>
    <x v="258"/>
  </r>
  <r>
    <s v="ORD10259"/>
    <s v="2024-05-18"/>
    <s v="Rowan Müller"/>
    <x v="0"/>
    <x v="2"/>
    <x v="5"/>
    <n v="4"/>
    <n v="583.45000000000005"/>
    <n v="2333.8000000000002"/>
    <n v="596.97"/>
    <x v="259"/>
  </r>
  <r>
    <s v="ORD10260"/>
    <s v="2024-09-28"/>
    <s v="Morgan Silva"/>
    <x v="2"/>
    <x v="3"/>
    <x v="10"/>
    <n v="6"/>
    <n v="767.43"/>
    <n v="4604.58"/>
    <n v="696.37"/>
    <x v="260"/>
  </r>
  <r>
    <s v="ORD10261"/>
    <s v="2024-02-21"/>
    <s v="Riley Smith"/>
    <x v="2"/>
    <x v="2"/>
    <x v="13"/>
    <n v="8"/>
    <n v="278.14999999999998"/>
    <n v="2225.1999999999998"/>
    <n v="214.85"/>
    <x v="261"/>
  </r>
  <r>
    <s v="ORD10262"/>
    <s v="2024-05-27"/>
    <s v="Cameron Costa"/>
    <x v="0"/>
    <x v="3"/>
    <x v="10"/>
    <n v="9"/>
    <n v="126.23"/>
    <n v="1136.07"/>
    <n v="297.79000000000002"/>
    <x v="262"/>
  </r>
  <r>
    <s v="ORD10263"/>
    <s v="2024-01-20"/>
    <s v="Casey Santos"/>
    <x v="2"/>
    <x v="2"/>
    <x v="5"/>
    <n v="8"/>
    <n v="497.1"/>
    <n v="3976.8"/>
    <n v="1192.73"/>
    <x v="263"/>
  </r>
  <r>
    <s v="ORD10264"/>
    <s v="2024-05-28"/>
    <s v="Sam Smith"/>
    <x v="1"/>
    <x v="0"/>
    <x v="7"/>
    <n v="6"/>
    <n v="119.63"/>
    <n v="717.78"/>
    <n v="125.99"/>
    <x v="264"/>
  </r>
  <r>
    <s v="ORD10265"/>
    <s v="2024-11-24"/>
    <s v="Rowan Lopez"/>
    <x v="2"/>
    <x v="1"/>
    <x v="15"/>
    <n v="5"/>
    <n v="23.53"/>
    <n v="117.65"/>
    <n v="33.479999999999997"/>
    <x v="265"/>
  </r>
  <r>
    <s v="ORD10266"/>
    <s v="2024-02-27"/>
    <s v="Cameron Nguyen"/>
    <x v="0"/>
    <x v="1"/>
    <x v="3"/>
    <n v="1"/>
    <n v="25.79"/>
    <n v="25.79"/>
    <n v="2.2999999999999998"/>
    <x v="266"/>
  </r>
  <r>
    <s v="ORD10267"/>
    <s v="2024-05-31"/>
    <s v="Dylan Khan"/>
    <x v="2"/>
    <x v="2"/>
    <x v="2"/>
    <n v="7"/>
    <n v="297.8"/>
    <n v="2084.6"/>
    <n v="117.08"/>
    <x v="267"/>
  </r>
  <r>
    <s v="ORD10268"/>
    <s v="2024-02-14"/>
    <s v="Quinn Garcia"/>
    <x v="2"/>
    <x v="2"/>
    <x v="12"/>
    <n v="6"/>
    <n v="574.73"/>
    <n v="3448.38"/>
    <n v="654.26"/>
    <x v="268"/>
  </r>
  <r>
    <s v="ORD10269"/>
    <s v="2024-01-04"/>
    <s v="Avery Martinez"/>
    <x v="3"/>
    <x v="2"/>
    <x v="13"/>
    <n v="6"/>
    <n v="175.75"/>
    <n v="1054.5"/>
    <n v="219.42"/>
    <x v="269"/>
  </r>
  <r>
    <s v="ORD10270"/>
    <s v="2024-10-20"/>
    <s v="Alex Müller"/>
    <x v="1"/>
    <x v="0"/>
    <x v="0"/>
    <n v="2"/>
    <n v="77.989999999999995"/>
    <n v="155.97999999999999"/>
    <n v="18.760000000000002"/>
    <x v="270"/>
  </r>
  <r>
    <s v="ORD10271"/>
    <s v="2024-03-22"/>
    <s v="Quinn Lopez"/>
    <x v="3"/>
    <x v="0"/>
    <x v="18"/>
    <n v="6"/>
    <n v="22.49"/>
    <n v="134.94"/>
    <n v="28.07"/>
    <x v="271"/>
  </r>
  <r>
    <s v="ORD10272"/>
    <s v="2024-04-22"/>
    <s v="Riley Kim"/>
    <x v="3"/>
    <x v="2"/>
    <x v="13"/>
    <n v="7"/>
    <n v="336.17"/>
    <n v="2353.19"/>
    <n v="555.94000000000005"/>
    <x v="272"/>
  </r>
  <r>
    <s v="ORD10273"/>
    <s v="2024-08-29"/>
    <s v="Rowan Khan"/>
    <x v="1"/>
    <x v="2"/>
    <x v="2"/>
    <n v="9"/>
    <n v="336.09"/>
    <n v="3024.81"/>
    <n v="782.25"/>
    <x v="273"/>
  </r>
  <r>
    <s v="ORD10274"/>
    <s v="2024-12-26"/>
    <s v="Robin Patel"/>
    <x v="0"/>
    <x v="3"/>
    <x v="10"/>
    <n v="10"/>
    <n v="532.55999999999995"/>
    <n v="5325.6"/>
    <n v="942.96"/>
    <x v="274"/>
  </r>
  <r>
    <s v="ORD10275"/>
    <s v="2024-03-25"/>
    <s v="Cameron Lopez"/>
    <x v="0"/>
    <x v="1"/>
    <x v="1"/>
    <n v="10"/>
    <n v="26.55"/>
    <n v="265.5"/>
    <n v="35.299999999999997"/>
    <x v="275"/>
  </r>
  <r>
    <s v="ORD10276"/>
    <s v="2024-09-18"/>
    <s v="Parker Lee"/>
    <x v="2"/>
    <x v="1"/>
    <x v="15"/>
    <n v="8"/>
    <n v="5.75"/>
    <n v="46"/>
    <n v="1.29"/>
    <x v="276"/>
  </r>
  <r>
    <s v="ORD10277"/>
    <s v="2024-10-13"/>
    <s v="Parker Costa"/>
    <x v="3"/>
    <x v="3"/>
    <x v="4"/>
    <n v="1"/>
    <n v="699.21"/>
    <n v="699.21"/>
    <n v="135.43"/>
    <x v="277"/>
  </r>
  <r>
    <s v="ORD10278"/>
    <s v="2024-10-23"/>
    <s v="Jordan Lee"/>
    <x v="1"/>
    <x v="1"/>
    <x v="3"/>
    <n v="9"/>
    <n v="21.71"/>
    <n v="195.39"/>
    <n v="15.56"/>
    <x v="278"/>
  </r>
  <r>
    <s v="ORD10279"/>
    <s v="2024-02-05"/>
    <s v="Evan Lee"/>
    <x v="0"/>
    <x v="0"/>
    <x v="8"/>
    <n v="3"/>
    <n v="25"/>
    <n v="75"/>
    <n v="1.81"/>
    <x v="279"/>
  </r>
  <r>
    <s v="ORD10280"/>
    <s v="2024-11-26"/>
    <s v="Blake Rossi"/>
    <x v="2"/>
    <x v="1"/>
    <x v="9"/>
    <n v="7"/>
    <n v="11.82"/>
    <n v="82.74"/>
    <n v="15.32"/>
    <x v="280"/>
  </r>
  <r>
    <s v="ORD10281"/>
    <s v="2024-12-04"/>
    <s v="Rowan Brown"/>
    <x v="0"/>
    <x v="0"/>
    <x v="18"/>
    <n v="9"/>
    <n v="53.15"/>
    <n v="478.35"/>
    <n v="68.16"/>
    <x v="281"/>
  </r>
  <r>
    <s v="ORD10282"/>
    <s v="2024-03-06"/>
    <s v="Morgan Smith"/>
    <x v="2"/>
    <x v="3"/>
    <x v="11"/>
    <n v="9"/>
    <n v="821.41"/>
    <n v="7392.69"/>
    <n v="868.73"/>
    <x v="282"/>
  </r>
  <r>
    <s v="ORD10283"/>
    <s v="2024-07-13"/>
    <s v="Morgan Silva"/>
    <x v="0"/>
    <x v="1"/>
    <x v="3"/>
    <n v="5"/>
    <n v="16.39"/>
    <n v="81.95"/>
    <n v="19.62"/>
    <x v="283"/>
  </r>
  <r>
    <s v="ORD10284"/>
    <s v="2024-02-27"/>
    <s v="Sam Santos"/>
    <x v="0"/>
    <x v="3"/>
    <x v="16"/>
    <n v="2"/>
    <n v="405.17"/>
    <n v="810.34"/>
    <n v="157.36000000000001"/>
    <x v="284"/>
  </r>
  <r>
    <s v="ORD10285"/>
    <s v="2024-01-18"/>
    <s v="Parker Popov"/>
    <x v="1"/>
    <x v="3"/>
    <x v="16"/>
    <n v="7"/>
    <n v="787.14"/>
    <n v="5509.98"/>
    <n v="1575.11"/>
    <x v="285"/>
  </r>
  <r>
    <s v="ORD10286"/>
    <s v="2024-10-03"/>
    <s v="Jamie Lee"/>
    <x v="3"/>
    <x v="2"/>
    <x v="2"/>
    <n v="4"/>
    <n v="130.88999999999999"/>
    <n v="523.55999999999995"/>
    <n v="146.31"/>
    <x v="286"/>
  </r>
  <r>
    <s v="ORD10287"/>
    <s v="2024-10-21"/>
    <s v="Cameron Novak"/>
    <x v="3"/>
    <x v="0"/>
    <x v="0"/>
    <n v="3"/>
    <n v="64.13"/>
    <n v="192.39"/>
    <n v="17.760000000000002"/>
    <x v="287"/>
  </r>
  <r>
    <s v="ORD10288"/>
    <s v="2024-09-23"/>
    <s v="Morgan Santos"/>
    <x v="1"/>
    <x v="0"/>
    <x v="17"/>
    <n v="9"/>
    <n v="60.5"/>
    <n v="544.5"/>
    <n v="160.31"/>
    <x v="288"/>
  </r>
  <r>
    <s v="ORD10289"/>
    <s v="2024-03-30"/>
    <s v="Blake Ivanov"/>
    <x v="3"/>
    <x v="1"/>
    <x v="1"/>
    <n v="7"/>
    <n v="15.79"/>
    <n v="110.53"/>
    <n v="12.38"/>
    <x v="289"/>
  </r>
  <r>
    <s v="ORD10290"/>
    <s v="2024-06-12"/>
    <s v="Blake Santos"/>
    <x v="2"/>
    <x v="2"/>
    <x v="14"/>
    <n v="3"/>
    <n v="398.37"/>
    <n v="1195.1099999999999"/>
    <n v="104.26"/>
    <x v="290"/>
  </r>
  <r>
    <s v="ORD10291"/>
    <s v="2024-08-30"/>
    <s v="Morgan Silva"/>
    <x v="2"/>
    <x v="0"/>
    <x v="0"/>
    <n v="1"/>
    <n v="18.34"/>
    <n v="18.34"/>
    <n v="1.03"/>
    <x v="291"/>
  </r>
  <r>
    <s v="ORD10292"/>
    <s v="2024-08-01"/>
    <s v="Rowan Lopez"/>
    <x v="0"/>
    <x v="2"/>
    <x v="13"/>
    <n v="5"/>
    <n v="120.43"/>
    <n v="602.15"/>
    <n v="37.65"/>
    <x v="292"/>
  </r>
  <r>
    <s v="ORD10293"/>
    <s v="2024-11-27"/>
    <s v="Jordan Wang"/>
    <x v="0"/>
    <x v="0"/>
    <x v="18"/>
    <n v="1"/>
    <n v="25.27"/>
    <n v="25.27"/>
    <n v="5.04"/>
    <x v="293"/>
  </r>
  <r>
    <s v="ORD10294"/>
    <s v="2024-12-10"/>
    <s v="Shawn Popov"/>
    <x v="0"/>
    <x v="3"/>
    <x v="10"/>
    <n v="10"/>
    <n v="229.14"/>
    <n v="2291.4"/>
    <n v="267.61"/>
    <x v="294"/>
  </r>
  <r>
    <s v="ORD10295"/>
    <s v="2024-10-13"/>
    <s v="Jamie Kim"/>
    <x v="3"/>
    <x v="2"/>
    <x v="14"/>
    <n v="1"/>
    <n v="543.23"/>
    <n v="543.23"/>
    <n v="82.96"/>
    <x v="295"/>
  </r>
  <r>
    <s v="ORD10296"/>
    <s v="2024-04-07"/>
    <s v="Taylor Kim"/>
    <x v="0"/>
    <x v="2"/>
    <x v="2"/>
    <n v="7"/>
    <n v="417.16"/>
    <n v="2920.12"/>
    <n v="199.3"/>
    <x v="296"/>
  </r>
  <r>
    <s v="ORD10297"/>
    <s v="2024-10-09"/>
    <s v="Cameron Costa"/>
    <x v="3"/>
    <x v="1"/>
    <x v="9"/>
    <n v="5"/>
    <n v="7.38"/>
    <n v="36.9"/>
    <n v="1.1599999999999999"/>
    <x v="297"/>
  </r>
  <r>
    <s v="ORD10298"/>
    <s v="2024-09-19"/>
    <s v="Evan Wang"/>
    <x v="3"/>
    <x v="3"/>
    <x v="4"/>
    <n v="4"/>
    <n v="218.53"/>
    <n v="874.12"/>
    <n v="85.67"/>
    <x v="298"/>
  </r>
  <r>
    <s v="ORD10299"/>
    <s v="2024-07-30"/>
    <s v="Sam Novak"/>
    <x v="1"/>
    <x v="2"/>
    <x v="12"/>
    <n v="5"/>
    <n v="147.36000000000001"/>
    <n v="736.8"/>
    <n v="33.04"/>
    <x v="299"/>
  </r>
  <r>
    <s v="ORD10300"/>
    <s v="2024-10-26"/>
    <s v="Dylan Santos"/>
    <x v="0"/>
    <x v="0"/>
    <x v="0"/>
    <n v="6"/>
    <n v="23.27"/>
    <n v="139.62"/>
    <n v="20.81"/>
    <x v="300"/>
  </r>
  <r>
    <s v="ORD10301"/>
    <s v="2024-10-18"/>
    <s v="Morgan Kim"/>
    <x v="2"/>
    <x v="0"/>
    <x v="17"/>
    <n v="8"/>
    <n v="32.700000000000003"/>
    <n v="261.60000000000002"/>
    <n v="31.91"/>
    <x v="301"/>
  </r>
  <r>
    <s v="ORD10302"/>
    <s v="2024-06-29"/>
    <s v="Casey Brown"/>
    <x v="1"/>
    <x v="1"/>
    <x v="15"/>
    <n v="9"/>
    <n v="16.100000000000001"/>
    <n v="144.9"/>
    <n v="30.91"/>
    <x v="302"/>
  </r>
  <r>
    <s v="ORD10303"/>
    <s v="2024-02-08"/>
    <s v="Sam Smith"/>
    <x v="0"/>
    <x v="1"/>
    <x v="15"/>
    <n v="2"/>
    <n v="3.1"/>
    <n v="6.2"/>
    <n v="1.51"/>
    <x v="303"/>
  </r>
  <r>
    <s v="ORD10304"/>
    <s v="2024-01-05"/>
    <s v="Jamie Lopez"/>
    <x v="1"/>
    <x v="1"/>
    <x v="3"/>
    <n v="10"/>
    <n v="19.579999999999998"/>
    <n v="195.8"/>
    <n v="8.4"/>
    <x v="304"/>
  </r>
  <r>
    <s v="ORD10305"/>
    <s v="2024-11-11"/>
    <s v="Evan Kim"/>
    <x v="2"/>
    <x v="3"/>
    <x v="10"/>
    <n v="1"/>
    <n v="796.33"/>
    <n v="796.33"/>
    <n v="-17.2"/>
    <x v="305"/>
  </r>
  <r>
    <s v="ORD10306"/>
    <s v="2024-05-20"/>
    <s v="Rowan Costa"/>
    <x v="2"/>
    <x v="3"/>
    <x v="6"/>
    <n v="3"/>
    <n v="307.04000000000002"/>
    <n v="921.12"/>
    <n v="226.35"/>
    <x v="306"/>
  </r>
  <r>
    <s v="ORD10307"/>
    <s v="2024-02-19"/>
    <s v="Hayden Brown"/>
    <x v="3"/>
    <x v="2"/>
    <x v="12"/>
    <n v="6"/>
    <n v="461.54"/>
    <n v="2769.24"/>
    <n v="198.46"/>
    <x v="307"/>
  </r>
  <r>
    <s v="ORD10308"/>
    <s v="2024-07-22"/>
    <s v="Jordan Rossi"/>
    <x v="0"/>
    <x v="1"/>
    <x v="9"/>
    <n v="4"/>
    <n v="7.86"/>
    <n v="31.44"/>
    <n v="3.89"/>
    <x v="308"/>
  </r>
  <r>
    <s v="ORD10309"/>
    <s v="2024-02-11"/>
    <s v="Sam Patel"/>
    <x v="2"/>
    <x v="1"/>
    <x v="9"/>
    <n v="9"/>
    <n v="15.57"/>
    <n v="140.13"/>
    <n v="27.06"/>
    <x v="309"/>
  </r>
  <r>
    <s v="ORD10310"/>
    <s v="2024-11-22"/>
    <s v="Alex Nguyen"/>
    <x v="2"/>
    <x v="3"/>
    <x v="4"/>
    <n v="6"/>
    <n v="382.51"/>
    <n v="2295.06"/>
    <n v="343.13"/>
    <x v="310"/>
  </r>
  <r>
    <s v="ORD10311"/>
    <s v="2024-02-18"/>
    <s v="Hayden Lee"/>
    <x v="2"/>
    <x v="2"/>
    <x v="12"/>
    <n v="5"/>
    <n v="461.11"/>
    <n v="2305.5500000000002"/>
    <n v="69.790000000000006"/>
    <x v="311"/>
  </r>
  <r>
    <s v="ORD10312"/>
    <s v="2024-02-08"/>
    <s v="Avery Ivanov"/>
    <x v="3"/>
    <x v="3"/>
    <x v="16"/>
    <n v="1"/>
    <n v="287"/>
    <n v="287"/>
    <n v="63.06"/>
    <x v="312"/>
  </r>
  <r>
    <s v="ORD10313"/>
    <s v="2024-10-27"/>
    <s v="Riley Martinez"/>
    <x v="0"/>
    <x v="3"/>
    <x v="11"/>
    <n v="10"/>
    <n v="814.07"/>
    <n v="8140.7"/>
    <n v="1329.13"/>
    <x v="313"/>
  </r>
  <r>
    <s v="ORD10314"/>
    <s v="2024-07-18"/>
    <s v="Rowan Kumar"/>
    <x v="1"/>
    <x v="1"/>
    <x v="15"/>
    <n v="9"/>
    <n v="16.899999999999999"/>
    <n v="152.1"/>
    <n v="7.61"/>
    <x v="314"/>
  </r>
  <r>
    <s v="ORD10315"/>
    <s v="2024-06-26"/>
    <s v="Sam Garcia"/>
    <x v="1"/>
    <x v="1"/>
    <x v="15"/>
    <n v="6"/>
    <n v="14.53"/>
    <n v="87.18"/>
    <n v="14.75"/>
    <x v="315"/>
  </r>
  <r>
    <s v="ORD10316"/>
    <s v="2024-11-10"/>
    <s v="Shawn Martinez"/>
    <x v="3"/>
    <x v="0"/>
    <x v="18"/>
    <n v="8"/>
    <n v="36.67"/>
    <n v="293.36"/>
    <n v="27.98"/>
    <x v="316"/>
  </r>
  <r>
    <s v="ORD10317"/>
    <s v="2024-07-01"/>
    <s v="Rowan Martinez"/>
    <x v="2"/>
    <x v="1"/>
    <x v="15"/>
    <n v="2"/>
    <n v="12.56"/>
    <n v="25.12"/>
    <n v="0.64"/>
    <x v="317"/>
  </r>
  <r>
    <s v="ORD10318"/>
    <s v="2024-05-31"/>
    <s v="Morgan Patel"/>
    <x v="0"/>
    <x v="3"/>
    <x v="11"/>
    <n v="7"/>
    <n v="344.1"/>
    <n v="2408.6999999999998"/>
    <n v="190.78"/>
    <x v="318"/>
  </r>
  <r>
    <s v="ORD10319"/>
    <s v="2024-11-20"/>
    <s v="Riley Martinez"/>
    <x v="1"/>
    <x v="0"/>
    <x v="17"/>
    <n v="2"/>
    <n v="46.02"/>
    <n v="92.04"/>
    <n v="-16.489999999999998"/>
    <x v="319"/>
  </r>
  <r>
    <s v="ORD10320"/>
    <s v="2024-06-06"/>
    <s v="Parker Rossi"/>
    <x v="0"/>
    <x v="0"/>
    <x v="18"/>
    <n v="2"/>
    <n v="75.3"/>
    <n v="150.6"/>
    <n v="31.65"/>
    <x v="320"/>
  </r>
  <r>
    <s v="ORD10321"/>
    <s v="2024-08-17"/>
    <s v="Rowan Ivanov"/>
    <x v="1"/>
    <x v="1"/>
    <x v="1"/>
    <n v="2"/>
    <n v="24.1"/>
    <n v="48.2"/>
    <n v="7.69"/>
    <x v="321"/>
  </r>
  <r>
    <s v="ORD10322"/>
    <s v="2024-02-17"/>
    <s v="Shawn Popov"/>
    <x v="1"/>
    <x v="0"/>
    <x v="8"/>
    <n v="5"/>
    <n v="19.559999999999999"/>
    <n v="97.8"/>
    <n v="16.66"/>
    <x v="322"/>
  </r>
  <r>
    <s v="ORD10323"/>
    <s v="2024-02-13"/>
    <s v="Rowan Silva"/>
    <x v="0"/>
    <x v="2"/>
    <x v="13"/>
    <n v="3"/>
    <n v="372.76"/>
    <n v="1118.28"/>
    <n v="255.78"/>
    <x v="323"/>
  </r>
  <r>
    <s v="ORD10324"/>
    <s v="2024-05-17"/>
    <s v="Evan Brown"/>
    <x v="2"/>
    <x v="3"/>
    <x v="16"/>
    <n v="5"/>
    <n v="433.96"/>
    <n v="2169.8000000000002"/>
    <n v="120.91"/>
    <x v="324"/>
  </r>
  <r>
    <s v="ORD10325"/>
    <s v="2024-09-04"/>
    <s v="Jordan Rossi"/>
    <x v="2"/>
    <x v="0"/>
    <x v="0"/>
    <n v="10"/>
    <n v="41.22"/>
    <n v="412.2"/>
    <n v="50.15"/>
    <x v="325"/>
  </r>
  <r>
    <s v="ORD10326"/>
    <s v="2024-08-22"/>
    <s v="Taylor Brown"/>
    <x v="2"/>
    <x v="0"/>
    <x v="18"/>
    <n v="6"/>
    <n v="81.05"/>
    <n v="486.3"/>
    <n v="87.45"/>
    <x v="326"/>
  </r>
  <r>
    <s v="ORD10327"/>
    <s v="2024-07-13"/>
    <s v="Cameron Wang"/>
    <x v="0"/>
    <x v="0"/>
    <x v="8"/>
    <n v="5"/>
    <n v="49.17"/>
    <n v="245.85"/>
    <n v="72.83"/>
    <x v="327"/>
  </r>
  <r>
    <s v="ORD10328"/>
    <s v="2024-12-21"/>
    <s v="Jamie Kim"/>
    <x v="2"/>
    <x v="0"/>
    <x v="0"/>
    <n v="6"/>
    <n v="76.64"/>
    <n v="459.84"/>
    <n v="39.74"/>
    <x v="328"/>
  </r>
  <r>
    <s v="ORD10329"/>
    <s v="2024-12-21"/>
    <s v="Evan Novak"/>
    <x v="2"/>
    <x v="2"/>
    <x v="14"/>
    <n v="5"/>
    <n v="105.98"/>
    <n v="529.9"/>
    <n v="33.28"/>
    <x v="329"/>
  </r>
  <r>
    <s v="ORD10330"/>
    <s v="2024-07-20"/>
    <s v="Robin Garcia"/>
    <x v="0"/>
    <x v="2"/>
    <x v="2"/>
    <n v="9"/>
    <n v="185.28"/>
    <n v="1667.52"/>
    <n v="108.37"/>
    <x v="330"/>
  </r>
  <r>
    <s v="ORD10331"/>
    <s v="2024-08-24"/>
    <s v="Jamie Wang"/>
    <x v="2"/>
    <x v="0"/>
    <x v="18"/>
    <n v="8"/>
    <n v="30.52"/>
    <n v="244.16"/>
    <n v="24.37"/>
    <x v="331"/>
  </r>
  <r>
    <s v="ORD10332"/>
    <s v="2024-06-04"/>
    <s v="Morgan Müller"/>
    <x v="2"/>
    <x v="2"/>
    <x v="13"/>
    <n v="2"/>
    <n v="145.36000000000001"/>
    <n v="290.72000000000003"/>
    <n v="78.81"/>
    <x v="332"/>
  </r>
  <r>
    <s v="ORD10333"/>
    <s v="2024-11-02"/>
    <s v="Evan Novak"/>
    <x v="2"/>
    <x v="1"/>
    <x v="19"/>
    <n v="9"/>
    <n v="4.25"/>
    <n v="38.25"/>
    <n v="6.38"/>
    <x v="333"/>
  </r>
  <r>
    <s v="ORD10334"/>
    <s v="2024-07-03"/>
    <s v="Rowan Popov"/>
    <x v="0"/>
    <x v="3"/>
    <x v="10"/>
    <n v="6"/>
    <n v="416.53"/>
    <n v="2499.1799999999998"/>
    <n v="737.42"/>
    <x v="334"/>
  </r>
  <r>
    <s v="ORD10335"/>
    <s v="2024-11-09"/>
    <s v="Sam Novak"/>
    <x v="2"/>
    <x v="1"/>
    <x v="3"/>
    <n v="2"/>
    <n v="5.14"/>
    <n v="10.28"/>
    <n v="-2"/>
    <x v="335"/>
  </r>
  <r>
    <s v="ORD10336"/>
    <s v="2024-05-12"/>
    <s v="Morgan Lopez"/>
    <x v="3"/>
    <x v="2"/>
    <x v="13"/>
    <n v="7"/>
    <n v="526.03"/>
    <n v="3682.21"/>
    <n v="916.06"/>
    <x v="336"/>
  </r>
  <r>
    <s v="ORD10337"/>
    <s v="2024-12-13"/>
    <s v="Dylan Lopez"/>
    <x v="1"/>
    <x v="2"/>
    <x v="14"/>
    <n v="8"/>
    <n v="191.85"/>
    <n v="1534.8"/>
    <n v="104.13"/>
    <x v="337"/>
  </r>
  <r>
    <s v="ORD10338"/>
    <s v="2024-07-31"/>
    <s v="Jordan Garcia"/>
    <x v="3"/>
    <x v="2"/>
    <x v="14"/>
    <n v="6"/>
    <n v="417.75"/>
    <n v="2506.5"/>
    <n v="702.38"/>
    <x v="338"/>
  </r>
  <r>
    <s v="ORD10339"/>
    <s v="2024-04-15"/>
    <s v="Hayden Kim"/>
    <x v="1"/>
    <x v="0"/>
    <x v="8"/>
    <n v="8"/>
    <n v="71.239999999999995"/>
    <n v="569.91999999999996"/>
    <n v="102.61"/>
    <x v="339"/>
  </r>
  <r>
    <s v="ORD10340"/>
    <s v="2024-08-19"/>
    <s v="Cameron Patel"/>
    <x v="1"/>
    <x v="0"/>
    <x v="18"/>
    <n v="1"/>
    <n v="40.799999999999997"/>
    <n v="40.799999999999997"/>
    <n v="9.61"/>
    <x v="340"/>
  </r>
  <r>
    <s v="ORD10341"/>
    <s v="2024-11-27"/>
    <s v="Taylor Nguyen"/>
    <x v="0"/>
    <x v="2"/>
    <x v="2"/>
    <n v="9"/>
    <n v="152.87"/>
    <n v="1375.83"/>
    <n v="152.21"/>
    <x v="341"/>
  </r>
  <r>
    <s v="ORD10342"/>
    <s v="2024-10-13"/>
    <s v="Blake Wang"/>
    <x v="0"/>
    <x v="2"/>
    <x v="13"/>
    <n v="3"/>
    <n v="283.99"/>
    <n v="851.97"/>
    <n v="138.13"/>
    <x v="342"/>
  </r>
  <r>
    <s v="ORD10343"/>
    <s v="2024-08-09"/>
    <s v="Quinn Smith"/>
    <x v="2"/>
    <x v="2"/>
    <x v="13"/>
    <n v="7"/>
    <n v="183.33"/>
    <n v="1283.31"/>
    <n v="-161.72"/>
    <x v="343"/>
  </r>
  <r>
    <s v="ORD10344"/>
    <s v="2024-04-19"/>
    <s v="Jamie Müller"/>
    <x v="1"/>
    <x v="3"/>
    <x v="6"/>
    <n v="9"/>
    <n v="316.68"/>
    <n v="2850.12"/>
    <n v="520.85"/>
    <x v="344"/>
  </r>
  <r>
    <s v="ORD10345"/>
    <s v="2024-06-15"/>
    <s v="Jamie Wang"/>
    <x v="2"/>
    <x v="3"/>
    <x v="11"/>
    <n v="9"/>
    <n v="206.58"/>
    <n v="1859.22"/>
    <n v="287.66000000000003"/>
    <x v="345"/>
  </r>
  <r>
    <s v="ORD10346"/>
    <s v="2024-06-09"/>
    <s v="Shawn Martinez"/>
    <x v="1"/>
    <x v="1"/>
    <x v="19"/>
    <n v="6"/>
    <n v="16.91"/>
    <n v="101.46"/>
    <n v="3.5"/>
    <x v="346"/>
  </r>
  <r>
    <s v="ORD10347"/>
    <s v="2024-08-22"/>
    <s v="Shawn Nguyen"/>
    <x v="1"/>
    <x v="0"/>
    <x v="7"/>
    <n v="3"/>
    <n v="47.03"/>
    <n v="141.09"/>
    <n v="8.1300000000000008"/>
    <x v="347"/>
  </r>
  <r>
    <s v="ORD10348"/>
    <s v="2024-05-02"/>
    <s v="Drew Garcia"/>
    <x v="0"/>
    <x v="2"/>
    <x v="14"/>
    <n v="9"/>
    <n v="84.86"/>
    <n v="763.74"/>
    <n v="226.98"/>
    <x v="348"/>
  </r>
  <r>
    <s v="ORD10349"/>
    <s v="2024-11-01"/>
    <s v="Riley Novak"/>
    <x v="0"/>
    <x v="1"/>
    <x v="9"/>
    <n v="8"/>
    <n v="11.03"/>
    <n v="88.24"/>
    <n v="21.77"/>
    <x v="349"/>
  </r>
  <r>
    <s v="ORD10350"/>
    <s v="2024-12-21"/>
    <s v="Casey Ivanov"/>
    <x v="3"/>
    <x v="2"/>
    <x v="13"/>
    <n v="3"/>
    <n v="190.05"/>
    <n v="570.15"/>
    <n v="120.2"/>
    <x v="350"/>
  </r>
  <r>
    <s v="ORD10351"/>
    <s v="2024-08-18"/>
    <s v="Shawn Lee"/>
    <x v="2"/>
    <x v="0"/>
    <x v="18"/>
    <n v="3"/>
    <n v="93.63"/>
    <n v="280.89"/>
    <n v="52.46"/>
    <x v="351"/>
  </r>
  <r>
    <s v="ORD10352"/>
    <s v="2024-07-15"/>
    <s v="Rowan Lopez"/>
    <x v="2"/>
    <x v="1"/>
    <x v="9"/>
    <n v="7"/>
    <n v="15.2"/>
    <n v="106.4"/>
    <n v="14.4"/>
    <x v="352"/>
  </r>
  <r>
    <s v="ORD10353"/>
    <s v="2024-08-15"/>
    <s v="Evan Nguyen"/>
    <x v="1"/>
    <x v="3"/>
    <x v="6"/>
    <n v="4"/>
    <n v="366.07"/>
    <n v="1464.28"/>
    <n v="410.39"/>
    <x v="353"/>
  </r>
  <r>
    <s v="ORD10354"/>
    <s v="2024-05-20"/>
    <s v="Morgan Ivanov"/>
    <x v="2"/>
    <x v="0"/>
    <x v="0"/>
    <n v="10"/>
    <n v="101.37"/>
    <n v="1013.7"/>
    <n v="294.18"/>
    <x v="354"/>
  </r>
  <r>
    <s v="ORD10355"/>
    <s v="2024-09-10"/>
    <s v="Rowan Lopez"/>
    <x v="1"/>
    <x v="3"/>
    <x v="6"/>
    <n v="5"/>
    <n v="181.92"/>
    <n v="909.6"/>
    <n v="204.34"/>
    <x v="355"/>
  </r>
  <r>
    <s v="ORD10356"/>
    <s v="2024-07-06"/>
    <s v="Rowan Lee"/>
    <x v="0"/>
    <x v="1"/>
    <x v="19"/>
    <n v="7"/>
    <n v="28.27"/>
    <n v="197.89"/>
    <n v="14"/>
    <x v="356"/>
  </r>
  <r>
    <s v="ORD10357"/>
    <s v="2024-11-30"/>
    <s v="Morgan Costa"/>
    <x v="3"/>
    <x v="3"/>
    <x v="4"/>
    <n v="6"/>
    <n v="134.53"/>
    <n v="807.18"/>
    <n v="183.64"/>
    <x v="357"/>
  </r>
  <r>
    <s v="ORD10358"/>
    <s v="2024-02-14"/>
    <s v="Parker Garcia"/>
    <x v="3"/>
    <x v="2"/>
    <x v="12"/>
    <n v="10"/>
    <n v="365.96"/>
    <n v="3659.6"/>
    <n v="935.8"/>
    <x v="358"/>
  </r>
  <r>
    <s v="ORD10359"/>
    <s v="2024-03-25"/>
    <s v="Shawn Brown"/>
    <x v="1"/>
    <x v="2"/>
    <x v="12"/>
    <n v="10"/>
    <n v="126.87"/>
    <n v="1268.7"/>
    <n v="307.88"/>
    <x v="359"/>
  </r>
  <r>
    <s v="ORD10360"/>
    <s v="2024-05-23"/>
    <s v="Shawn Ivanov"/>
    <x v="3"/>
    <x v="2"/>
    <x v="14"/>
    <n v="5"/>
    <n v="160.9"/>
    <n v="804.5"/>
    <n v="52.96"/>
    <x v="360"/>
  </r>
  <r>
    <s v="ORD10361"/>
    <s v="2024-09-20"/>
    <s v="Taylor Brown"/>
    <x v="3"/>
    <x v="1"/>
    <x v="1"/>
    <n v="3"/>
    <n v="6.6"/>
    <n v="19.8"/>
    <n v="4.91"/>
    <x v="361"/>
  </r>
  <r>
    <s v="ORD10362"/>
    <s v="2024-03-08"/>
    <s v="Morgan Brown"/>
    <x v="2"/>
    <x v="0"/>
    <x v="0"/>
    <n v="8"/>
    <n v="83.17"/>
    <n v="665.36"/>
    <n v="110.75"/>
    <x v="362"/>
  </r>
  <r>
    <s v="ORD10363"/>
    <s v="2024-11-19"/>
    <s v="Avery Santos"/>
    <x v="1"/>
    <x v="1"/>
    <x v="9"/>
    <n v="2"/>
    <n v="12.05"/>
    <n v="24.1"/>
    <n v="6.4"/>
    <x v="363"/>
  </r>
  <r>
    <s v="ORD10364"/>
    <s v="2024-05-22"/>
    <s v="Robin Wang"/>
    <x v="1"/>
    <x v="1"/>
    <x v="3"/>
    <n v="2"/>
    <n v="12.99"/>
    <n v="25.98"/>
    <n v="6.46"/>
    <x v="364"/>
  </r>
  <r>
    <s v="ORD10365"/>
    <s v="2024-08-22"/>
    <s v="Robin Patel"/>
    <x v="2"/>
    <x v="1"/>
    <x v="15"/>
    <n v="4"/>
    <n v="14.3"/>
    <n v="57.2"/>
    <n v="7.18"/>
    <x v="365"/>
  </r>
  <r>
    <s v="ORD10366"/>
    <s v="2024-06-14"/>
    <s v="Drew Kumar"/>
    <x v="2"/>
    <x v="2"/>
    <x v="2"/>
    <n v="6"/>
    <n v="304.47000000000003"/>
    <n v="1826.82"/>
    <n v="190.69"/>
    <x v="366"/>
  </r>
  <r>
    <s v="ORD10367"/>
    <s v="2024-01-25"/>
    <s v="Sam Garcia"/>
    <x v="1"/>
    <x v="1"/>
    <x v="1"/>
    <n v="3"/>
    <n v="22.93"/>
    <n v="68.790000000000006"/>
    <n v="11.06"/>
    <x v="367"/>
  </r>
  <r>
    <s v="ORD10368"/>
    <s v="2024-01-01"/>
    <s v="Blake Khan"/>
    <x v="0"/>
    <x v="2"/>
    <x v="14"/>
    <n v="5"/>
    <n v="177.72"/>
    <n v="888.6"/>
    <n v="241.59"/>
    <x v="368"/>
  </r>
  <r>
    <s v="ORD10369"/>
    <s v="2024-07-03"/>
    <s v="Avery Patel"/>
    <x v="1"/>
    <x v="0"/>
    <x v="0"/>
    <n v="7"/>
    <n v="52.23"/>
    <n v="365.61"/>
    <n v="62.96"/>
    <x v="369"/>
  </r>
  <r>
    <s v="ORD10370"/>
    <s v="2024-12-24"/>
    <s v="Morgan Santos"/>
    <x v="1"/>
    <x v="3"/>
    <x v="10"/>
    <n v="4"/>
    <n v="823.31"/>
    <n v="3293.24"/>
    <n v="641.48"/>
    <x v="370"/>
  </r>
  <r>
    <s v="ORD10371"/>
    <s v="2024-03-08"/>
    <s v="Dylan Silva"/>
    <x v="1"/>
    <x v="1"/>
    <x v="1"/>
    <n v="6"/>
    <n v="5.27"/>
    <n v="31.62"/>
    <n v="8.9499999999999993"/>
    <x v="371"/>
  </r>
  <r>
    <s v="ORD10372"/>
    <s v="2024-08-04"/>
    <s v="Riley Kim"/>
    <x v="2"/>
    <x v="3"/>
    <x v="16"/>
    <n v="2"/>
    <n v="594.72"/>
    <n v="1189.44"/>
    <n v="135.33000000000001"/>
    <x v="372"/>
  </r>
  <r>
    <s v="ORD10373"/>
    <s v="2024-02-22"/>
    <s v="Taylor Kumar"/>
    <x v="0"/>
    <x v="0"/>
    <x v="17"/>
    <n v="7"/>
    <n v="25.32"/>
    <n v="177.24"/>
    <n v="42.95"/>
    <x v="373"/>
  </r>
  <r>
    <s v="ORD10374"/>
    <s v="2024-03-09"/>
    <s v="Riley Patel"/>
    <x v="0"/>
    <x v="3"/>
    <x v="6"/>
    <n v="8"/>
    <n v="588.46"/>
    <n v="4707.68"/>
    <n v="797.34"/>
    <x v="374"/>
  </r>
  <r>
    <s v="ORD10375"/>
    <s v="2024-04-19"/>
    <s v="Riley Santos"/>
    <x v="1"/>
    <x v="1"/>
    <x v="15"/>
    <n v="2"/>
    <n v="27.03"/>
    <n v="54.06"/>
    <n v="13.02"/>
    <x v="375"/>
  </r>
  <r>
    <s v="ORD10376"/>
    <s v="2024-03-04"/>
    <s v="Dylan Martinez"/>
    <x v="3"/>
    <x v="0"/>
    <x v="8"/>
    <n v="3"/>
    <n v="26.68"/>
    <n v="80.040000000000006"/>
    <n v="8.59"/>
    <x v="376"/>
  </r>
  <r>
    <s v="ORD10377"/>
    <s v="2024-11-26"/>
    <s v="Jordan Silva"/>
    <x v="3"/>
    <x v="0"/>
    <x v="18"/>
    <n v="4"/>
    <n v="37.33"/>
    <n v="149.32"/>
    <n v="34.090000000000003"/>
    <x v="377"/>
  </r>
  <r>
    <s v="ORD10378"/>
    <s v="2024-09-17"/>
    <s v="Jamie Martinez"/>
    <x v="0"/>
    <x v="0"/>
    <x v="18"/>
    <n v="8"/>
    <n v="13.69"/>
    <n v="109.52"/>
    <n v="19.670000000000002"/>
    <x v="378"/>
  </r>
  <r>
    <s v="ORD10379"/>
    <s v="2024-05-03"/>
    <s v="Evan Popov"/>
    <x v="1"/>
    <x v="3"/>
    <x v="6"/>
    <n v="6"/>
    <n v="705.22"/>
    <n v="4231.32"/>
    <n v="1123.3900000000001"/>
    <x v="379"/>
  </r>
  <r>
    <s v="ORD10380"/>
    <s v="2024-03-08"/>
    <s v="Quinn Novak"/>
    <x v="0"/>
    <x v="1"/>
    <x v="3"/>
    <n v="8"/>
    <n v="11.58"/>
    <n v="92.64"/>
    <n v="23.16"/>
    <x v="380"/>
  </r>
  <r>
    <s v="ORD10381"/>
    <s v="2024-02-07"/>
    <s v="Alex Novak"/>
    <x v="3"/>
    <x v="3"/>
    <x v="10"/>
    <n v="4"/>
    <n v="170.72"/>
    <n v="682.88"/>
    <n v="175.5"/>
    <x v="381"/>
  </r>
  <r>
    <s v="ORD10382"/>
    <s v="2024-01-31"/>
    <s v="Quinn Lopez"/>
    <x v="2"/>
    <x v="0"/>
    <x v="7"/>
    <n v="7"/>
    <n v="24.02"/>
    <n v="168.14"/>
    <n v="22.07"/>
    <x v="382"/>
  </r>
  <r>
    <s v="ORD10383"/>
    <s v="2024-02-12"/>
    <s v="Rowan Ivanov"/>
    <x v="1"/>
    <x v="2"/>
    <x v="14"/>
    <n v="5"/>
    <n v="488.51"/>
    <n v="2442.5500000000002"/>
    <n v="151.38"/>
    <x v="383"/>
  </r>
  <r>
    <s v="ORD10384"/>
    <s v="2024-04-14"/>
    <s v="Riley Ivanov"/>
    <x v="1"/>
    <x v="0"/>
    <x v="8"/>
    <n v="5"/>
    <n v="35.22"/>
    <n v="176.1"/>
    <n v="39.130000000000003"/>
    <x v="384"/>
  </r>
  <r>
    <s v="ORD10385"/>
    <s v="2024-05-02"/>
    <s v="Sam Silva"/>
    <x v="1"/>
    <x v="3"/>
    <x v="4"/>
    <n v="8"/>
    <n v="670.43"/>
    <n v="5363.44"/>
    <n v="1070.1199999999999"/>
    <x v="385"/>
  </r>
  <r>
    <s v="ORD10386"/>
    <s v="2024-01-29"/>
    <s v="Drew Nguyen"/>
    <x v="0"/>
    <x v="3"/>
    <x v="10"/>
    <n v="1"/>
    <n v="649.04"/>
    <n v="649.04"/>
    <n v="111.61"/>
    <x v="386"/>
  </r>
  <r>
    <s v="ORD10387"/>
    <s v="2024-06-26"/>
    <s v="Hayden Lopez"/>
    <x v="3"/>
    <x v="0"/>
    <x v="0"/>
    <n v="3"/>
    <n v="37.700000000000003"/>
    <n v="113.1"/>
    <n v="13.21"/>
    <x v="387"/>
  </r>
  <r>
    <s v="ORD10388"/>
    <s v="2024-05-17"/>
    <s v="Taylor Smith"/>
    <x v="3"/>
    <x v="0"/>
    <x v="8"/>
    <n v="9"/>
    <n v="29.98"/>
    <n v="269.82"/>
    <n v="74.03"/>
    <x v="388"/>
  </r>
  <r>
    <s v="ORD10389"/>
    <s v="2024-12-30"/>
    <s v="Dylan Patel"/>
    <x v="3"/>
    <x v="1"/>
    <x v="9"/>
    <n v="1"/>
    <n v="18.329999999999998"/>
    <n v="18.329999999999998"/>
    <n v="2.42"/>
    <x v="389"/>
  </r>
  <r>
    <s v="ORD10390"/>
    <s v="2024-10-17"/>
    <s v="Casey Rossi"/>
    <x v="1"/>
    <x v="2"/>
    <x v="14"/>
    <n v="10"/>
    <n v="304.10000000000002"/>
    <n v="3041"/>
    <n v="867.41"/>
    <x v="390"/>
  </r>
  <r>
    <s v="ORD10391"/>
    <s v="2024-02-29"/>
    <s v="Morgan Lopez"/>
    <x v="1"/>
    <x v="3"/>
    <x v="10"/>
    <n v="4"/>
    <n v="205.75"/>
    <n v="823"/>
    <n v="151.55000000000001"/>
    <x v="391"/>
  </r>
  <r>
    <s v="ORD10392"/>
    <s v="2024-07-05"/>
    <s v="Quinn Brown"/>
    <x v="2"/>
    <x v="2"/>
    <x v="5"/>
    <n v="4"/>
    <n v="328.24"/>
    <n v="1312.96"/>
    <n v="251.05"/>
    <x v="392"/>
  </r>
  <r>
    <s v="ORD10393"/>
    <s v="2024-08-01"/>
    <s v="Cameron Müller"/>
    <x v="3"/>
    <x v="3"/>
    <x v="6"/>
    <n v="2"/>
    <n v="94.85"/>
    <n v="189.7"/>
    <n v="50.12"/>
    <x v="393"/>
  </r>
  <r>
    <s v="ORD10394"/>
    <s v="2024-01-27"/>
    <s v="Casey Silva"/>
    <x v="1"/>
    <x v="3"/>
    <x v="4"/>
    <n v="8"/>
    <n v="844.34"/>
    <n v="6754.72"/>
    <n v="1203.94"/>
    <x v="394"/>
  </r>
  <r>
    <s v="ORD10395"/>
    <s v="2024-06-08"/>
    <s v="Cameron Patel"/>
    <x v="3"/>
    <x v="1"/>
    <x v="1"/>
    <n v="4"/>
    <n v="21.51"/>
    <n v="86.04"/>
    <n v="23.94"/>
    <x v="395"/>
  </r>
  <r>
    <s v="ORD10396"/>
    <s v="2024-06-04"/>
    <s v="Shawn Silva"/>
    <x v="2"/>
    <x v="1"/>
    <x v="3"/>
    <n v="4"/>
    <n v="21.8"/>
    <n v="87.2"/>
    <n v="5.47"/>
    <x v="396"/>
  </r>
  <r>
    <s v="ORD10397"/>
    <s v="2024-10-06"/>
    <s v="Morgan Brown"/>
    <x v="1"/>
    <x v="3"/>
    <x v="4"/>
    <n v="4"/>
    <n v="552.55999999999995"/>
    <n v="2210.2399999999998"/>
    <n v="419.68"/>
    <x v="397"/>
  </r>
  <r>
    <s v="ORD10398"/>
    <s v="2024-11-21"/>
    <s v="Alex Kumar"/>
    <x v="3"/>
    <x v="3"/>
    <x v="4"/>
    <n v="2"/>
    <n v="427.79"/>
    <n v="855.58"/>
    <n v="193.54"/>
    <x v="398"/>
  </r>
  <r>
    <s v="ORD10399"/>
    <s v="2024-05-01"/>
    <s v="Blake Kim"/>
    <x v="3"/>
    <x v="3"/>
    <x v="16"/>
    <n v="2"/>
    <n v="846.18"/>
    <n v="1692.36"/>
    <n v="472.44"/>
    <x v="399"/>
  </r>
  <r>
    <s v="ORD10400"/>
    <s v="2024-04-28"/>
    <s v="Hayden Santos"/>
    <x v="1"/>
    <x v="0"/>
    <x v="8"/>
    <n v="10"/>
    <n v="59.59"/>
    <n v="595.9"/>
    <n v="30.81"/>
    <x v="400"/>
  </r>
  <r>
    <s v="ORD10401"/>
    <s v="2024-03-09"/>
    <s v="Quinn Patel"/>
    <x v="0"/>
    <x v="3"/>
    <x v="4"/>
    <n v="4"/>
    <n v="887.57"/>
    <n v="3550.28"/>
    <n v="904.94"/>
    <x v="401"/>
  </r>
  <r>
    <s v="ORD10402"/>
    <s v="2024-06-10"/>
    <s v="Quinn Kumar"/>
    <x v="3"/>
    <x v="0"/>
    <x v="8"/>
    <n v="4"/>
    <n v="23.71"/>
    <n v="94.84"/>
    <n v="26.35"/>
    <x v="402"/>
  </r>
  <r>
    <s v="ORD10403"/>
    <s v="2024-04-13"/>
    <s v="Riley Novak"/>
    <x v="1"/>
    <x v="3"/>
    <x v="16"/>
    <n v="3"/>
    <n v="793.32"/>
    <n v="2379.96"/>
    <n v="393.35"/>
    <x v="403"/>
  </r>
  <r>
    <s v="ORD10404"/>
    <s v="2024-06-09"/>
    <s v="Blake Garcia"/>
    <x v="2"/>
    <x v="0"/>
    <x v="0"/>
    <n v="5"/>
    <n v="75.040000000000006"/>
    <n v="375.2"/>
    <n v="49.42"/>
    <x v="404"/>
  </r>
  <r>
    <s v="ORD10405"/>
    <s v="2024-03-02"/>
    <s v="Jordan Nguyen"/>
    <x v="1"/>
    <x v="0"/>
    <x v="7"/>
    <n v="4"/>
    <n v="16.02"/>
    <n v="64.08"/>
    <n v="7.3"/>
    <x v="405"/>
  </r>
  <r>
    <s v="ORD10406"/>
    <s v="2024-06-16"/>
    <s v="Riley Patel"/>
    <x v="2"/>
    <x v="2"/>
    <x v="14"/>
    <n v="9"/>
    <n v="491.57"/>
    <n v="4424.13"/>
    <n v="94.22"/>
    <x v="406"/>
  </r>
  <r>
    <s v="ORD10407"/>
    <s v="2024-06-02"/>
    <s v="Avery Nguyen"/>
    <x v="2"/>
    <x v="3"/>
    <x v="4"/>
    <n v="9"/>
    <n v="353.47"/>
    <n v="3181.23"/>
    <n v="418.29"/>
    <x v="407"/>
  </r>
  <r>
    <s v="ORD10408"/>
    <s v="2024-05-07"/>
    <s v="Taylor Wang"/>
    <x v="1"/>
    <x v="3"/>
    <x v="16"/>
    <n v="1"/>
    <n v="520.66"/>
    <n v="520.66"/>
    <n v="144.51"/>
    <x v="408"/>
  </r>
  <r>
    <s v="ORD10409"/>
    <s v="2024-04-23"/>
    <s v="Riley Khan"/>
    <x v="1"/>
    <x v="1"/>
    <x v="3"/>
    <n v="10"/>
    <n v="11.7"/>
    <n v="117"/>
    <n v="13.71"/>
    <x v="409"/>
  </r>
  <r>
    <s v="ORD10410"/>
    <s v="2024-02-08"/>
    <s v="Alex Patel"/>
    <x v="0"/>
    <x v="2"/>
    <x v="13"/>
    <n v="2"/>
    <n v="455.63"/>
    <n v="911.26"/>
    <n v="133.61000000000001"/>
    <x v="410"/>
  </r>
  <r>
    <s v="ORD10411"/>
    <s v="2024-06-18"/>
    <s v="Taylor Lee"/>
    <x v="0"/>
    <x v="1"/>
    <x v="1"/>
    <n v="10"/>
    <n v="8.2899999999999991"/>
    <n v="82.9"/>
    <n v="12.16"/>
    <x v="411"/>
  </r>
  <r>
    <s v="ORD10412"/>
    <s v="2024-07-21"/>
    <s v="Evan Smith"/>
    <x v="0"/>
    <x v="1"/>
    <x v="9"/>
    <n v="6"/>
    <n v="5.94"/>
    <n v="35.64"/>
    <n v="2.4700000000000002"/>
    <x v="412"/>
  </r>
  <r>
    <s v="ORD10413"/>
    <s v="2024-04-05"/>
    <s v="Avery Müller"/>
    <x v="1"/>
    <x v="1"/>
    <x v="15"/>
    <n v="10"/>
    <n v="15.95"/>
    <n v="159.5"/>
    <n v="21.9"/>
    <x v="413"/>
  </r>
  <r>
    <s v="ORD10414"/>
    <s v="2024-05-05"/>
    <s v="Drew Kim"/>
    <x v="2"/>
    <x v="1"/>
    <x v="19"/>
    <n v="1"/>
    <n v="27.62"/>
    <n v="27.62"/>
    <n v="3.36"/>
    <x v="414"/>
  </r>
  <r>
    <s v="ORD10415"/>
    <s v="2024-07-15"/>
    <s v="Riley Santos"/>
    <x v="0"/>
    <x v="2"/>
    <x v="2"/>
    <n v="9"/>
    <n v="369.32"/>
    <n v="3323.88"/>
    <n v="654.91999999999996"/>
    <x v="415"/>
  </r>
  <r>
    <s v="ORD10416"/>
    <s v="2024-07-14"/>
    <s v="Robin Kim"/>
    <x v="3"/>
    <x v="1"/>
    <x v="3"/>
    <n v="7"/>
    <n v="2.37"/>
    <n v="16.59"/>
    <n v="3.41"/>
    <x v="416"/>
  </r>
  <r>
    <s v="ORD10417"/>
    <s v="2024-01-14"/>
    <s v="Cameron Popov"/>
    <x v="3"/>
    <x v="2"/>
    <x v="5"/>
    <n v="1"/>
    <n v="147.91999999999999"/>
    <n v="147.91999999999999"/>
    <n v="42.76"/>
    <x v="417"/>
  </r>
  <r>
    <s v="ORD10418"/>
    <s v="2024-08-29"/>
    <s v="Hayden Rossi"/>
    <x v="1"/>
    <x v="2"/>
    <x v="12"/>
    <n v="4"/>
    <n v="131.76"/>
    <n v="527.04"/>
    <n v="71.73"/>
    <x v="418"/>
  </r>
  <r>
    <s v="ORD10419"/>
    <s v="2024-05-16"/>
    <s v="Rowan Lee"/>
    <x v="2"/>
    <x v="2"/>
    <x v="2"/>
    <n v="6"/>
    <n v="96.94"/>
    <n v="581.64"/>
    <n v="173.98"/>
    <x v="419"/>
  </r>
  <r>
    <s v="ORD10420"/>
    <s v="2024-03-29"/>
    <s v="Casey Silva"/>
    <x v="1"/>
    <x v="0"/>
    <x v="17"/>
    <n v="6"/>
    <n v="65.239999999999995"/>
    <n v="391.44"/>
    <n v="73.08"/>
    <x v="420"/>
  </r>
  <r>
    <s v="ORD10421"/>
    <s v="2024-10-15"/>
    <s v="Riley Novak"/>
    <x v="3"/>
    <x v="2"/>
    <x v="13"/>
    <n v="3"/>
    <n v="86.89"/>
    <n v="260.67"/>
    <n v="59.95"/>
    <x v="421"/>
  </r>
  <r>
    <s v="ORD10422"/>
    <s v="2024-02-16"/>
    <s v="Sam Silva"/>
    <x v="2"/>
    <x v="2"/>
    <x v="5"/>
    <n v="1"/>
    <n v="165.45"/>
    <n v="165.45"/>
    <n v="44.91"/>
    <x v="422"/>
  </r>
  <r>
    <s v="ORD10423"/>
    <s v="2024-11-10"/>
    <s v="Jamie Brown"/>
    <x v="3"/>
    <x v="0"/>
    <x v="0"/>
    <n v="1"/>
    <n v="32.57"/>
    <n v="32.57"/>
    <n v="2.39"/>
    <x v="423"/>
  </r>
  <r>
    <s v="ORD10424"/>
    <s v="2024-10-27"/>
    <s v="Riley Garcia"/>
    <x v="3"/>
    <x v="0"/>
    <x v="18"/>
    <n v="7"/>
    <n v="14.02"/>
    <n v="98.14"/>
    <n v="14.93"/>
    <x v="424"/>
  </r>
  <r>
    <s v="ORD10425"/>
    <s v="2024-06-21"/>
    <s v="Drew Kumar"/>
    <x v="2"/>
    <x v="2"/>
    <x v="12"/>
    <n v="8"/>
    <n v="360.66"/>
    <n v="2885.28"/>
    <n v="110.79"/>
    <x v="425"/>
  </r>
  <r>
    <s v="ORD10426"/>
    <s v="2024-03-30"/>
    <s v="Rowan Popov"/>
    <x v="0"/>
    <x v="0"/>
    <x v="0"/>
    <n v="7"/>
    <n v="95.31"/>
    <n v="667.17"/>
    <n v="98.02"/>
    <x v="426"/>
  </r>
  <r>
    <s v="ORD10427"/>
    <s v="2024-12-18"/>
    <s v="Drew Brown"/>
    <x v="2"/>
    <x v="2"/>
    <x v="5"/>
    <n v="10"/>
    <n v="338.41"/>
    <n v="3384.1"/>
    <n v="485.33"/>
    <x v="427"/>
  </r>
  <r>
    <s v="ORD10428"/>
    <s v="2024-11-04"/>
    <s v="Cameron Popov"/>
    <x v="1"/>
    <x v="2"/>
    <x v="2"/>
    <n v="8"/>
    <n v="270.42"/>
    <n v="2163.36"/>
    <n v="382.26"/>
    <x v="428"/>
  </r>
  <r>
    <s v="ORD10429"/>
    <s v="2024-02-09"/>
    <s v="Morgan Rossi"/>
    <x v="1"/>
    <x v="0"/>
    <x v="0"/>
    <n v="6"/>
    <n v="27.08"/>
    <n v="162.47999999999999"/>
    <n v="11.53"/>
    <x v="429"/>
  </r>
  <r>
    <s v="ORD10430"/>
    <s v="2024-05-15"/>
    <s v="Jamie Silva"/>
    <x v="3"/>
    <x v="3"/>
    <x v="11"/>
    <n v="2"/>
    <n v="786.66"/>
    <n v="1573.32"/>
    <n v="448.26"/>
    <x v="430"/>
  </r>
  <r>
    <s v="ORD10431"/>
    <s v="2024-01-25"/>
    <s v="Quinn Wang"/>
    <x v="2"/>
    <x v="1"/>
    <x v="15"/>
    <n v="8"/>
    <n v="12.45"/>
    <n v="99.6"/>
    <n v="9.5399999999999991"/>
    <x v="431"/>
  </r>
  <r>
    <s v="ORD10432"/>
    <s v="2024-06-28"/>
    <s v="Rowan Martinez"/>
    <x v="0"/>
    <x v="3"/>
    <x v="4"/>
    <n v="3"/>
    <n v="608.08000000000004"/>
    <n v="1824.24"/>
    <n v="245.26"/>
    <x v="432"/>
  </r>
  <r>
    <s v="ORD10433"/>
    <s v="2024-01-18"/>
    <s v="Drew Smith"/>
    <x v="1"/>
    <x v="0"/>
    <x v="17"/>
    <n v="2"/>
    <n v="12.79"/>
    <n v="25.58"/>
    <n v="1.63"/>
    <x v="433"/>
  </r>
  <r>
    <s v="ORD10434"/>
    <s v="2024-07-11"/>
    <s v="Casey Patel"/>
    <x v="2"/>
    <x v="3"/>
    <x v="11"/>
    <n v="1"/>
    <n v="667.1"/>
    <n v="667.1"/>
    <n v="136.41999999999999"/>
    <x v="434"/>
  </r>
  <r>
    <s v="ORD10435"/>
    <s v="2024-11-30"/>
    <s v="Casey Popov"/>
    <x v="1"/>
    <x v="1"/>
    <x v="15"/>
    <n v="2"/>
    <n v="2.76"/>
    <n v="5.52"/>
    <n v="0.45"/>
    <x v="435"/>
  </r>
  <r>
    <s v="ORD10436"/>
    <s v="2024-04-07"/>
    <s v="Blake Ivanov"/>
    <x v="3"/>
    <x v="0"/>
    <x v="17"/>
    <n v="4"/>
    <n v="35.42"/>
    <n v="141.68"/>
    <n v="29.49"/>
    <x v="436"/>
  </r>
  <r>
    <s v="ORD10437"/>
    <s v="2024-07-20"/>
    <s v="Dylan Ivanov"/>
    <x v="1"/>
    <x v="1"/>
    <x v="15"/>
    <n v="6"/>
    <n v="2.5499999999999998"/>
    <n v="15.3"/>
    <n v="-2.48"/>
    <x v="437"/>
  </r>
  <r>
    <s v="ORD10438"/>
    <s v="2024-02-14"/>
    <s v="Drew Popov"/>
    <x v="1"/>
    <x v="1"/>
    <x v="15"/>
    <n v="1"/>
    <n v="7"/>
    <n v="7"/>
    <n v="1.42"/>
    <x v="438"/>
  </r>
  <r>
    <s v="ORD10439"/>
    <s v="2024-11-22"/>
    <s v="Drew Patel"/>
    <x v="3"/>
    <x v="1"/>
    <x v="1"/>
    <n v="7"/>
    <n v="8.67"/>
    <n v="60.69"/>
    <n v="2.9"/>
    <x v="439"/>
  </r>
  <r>
    <s v="ORD10440"/>
    <s v="2024-12-04"/>
    <s v="Avery Patel"/>
    <x v="3"/>
    <x v="1"/>
    <x v="15"/>
    <n v="7"/>
    <n v="8.81"/>
    <n v="61.67"/>
    <n v="13.71"/>
    <x v="440"/>
  </r>
  <r>
    <s v="ORD10441"/>
    <s v="2024-08-16"/>
    <s v="Sam Müller"/>
    <x v="3"/>
    <x v="1"/>
    <x v="9"/>
    <n v="4"/>
    <n v="25.96"/>
    <n v="103.84"/>
    <n v="26.22"/>
    <x v="441"/>
  </r>
  <r>
    <s v="ORD10442"/>
    <s v="2024-10-15"/>
    <s v="Sam Brown"/>
    <x v="3"/>
    <x v="3"/>
    <x v="10"/>
    <n v="9"/>
    <n v="405.69"/>
    <n v="3651.21"/>
    <n v="756.03"/>
    <x v="442"/>
  </r>
  <r>
    <s v="ORD10443"/>
    <s v="2024-10-28"/>
    <s v="Morgan Ivanov"/>
    <x v="2"/>
    <x v="3"/>
    <x v="4"/>
    <n v="9"/>
    <n v="248.09"/>
    <n v="2232.81"/>
    <n v="227.93"/>
    <x v="443"/>
  </r>
  <r>
    <s v="ORD10444"/>
    <s v="2024-08-31"/>
    <s v="Dylan Silva"/>
    <x v="1"/>
    <x v="1"/>
    <x v="3"/>
    <n v="7"/>
    <n v="27.1"/>
    <n v="189.7"/>
    <n v="4.4800000000000004"/>
    <x v="444"/>
  </r>
  <r>
    <s v="ORD10445"/>
    <s v="2024-01-18"/>
    <s v="Hayden Novak"/>
    <x v="2"/>
    <x v="2"/>
    <x v="5"/>
    <n v="3"/>
    <n v="97.03"/>
    <n v="291.08999999999997"/>
    <n v="22.77"/>
    <x v="445"/>
  </r>
  <r>
    <s v="ORD10446"/>
    <s v="2024-03-26"/>
    <s v="Jamie Khan"/>
    <x v="2"/>
    <x v="2"/>
    <x v="5"/>
    <n v="2"/>
    <n v="64.59"/>
    <n v="129.18"/>
    <n v="9.15"/>
    <x v="446"/>
  </r>
  <r>
    <s v="ORD10447"/>
    <s v="2024-08-10"/>
    <s v="Jamie Brown"/>
    <x v="1"/>
    <x v="0"/>
    <x v="17"/>
    <n v="2"/>
    <n v="74.13"/>
    <n v="148.26"/>
    <n v="20.46"/>
    <x v="447"/>
  </r>
  <r>
    <s v="ORD10448"/>
    <s v="2024-07-22"/>
    <s v="Rowan Kumar"/>
    <x v="2"/>
    <x v="0"/>
    <x v="7"/>
    <n v="1"/>
    <n v="108.19"/>
    <n v="108.19"/>
    <n v="26.93"/>
    <x v="448"/>
  </r>
  <r>
    <s v="ORD10449"/>
    <s v="2024-11-15"/>
    <s v="Dylan Lopez"/>
    <x v="2"/>
    <x v="1"/>
    <x v="1"/>
    <n v="3"/>
    <n v="11.57"/>
    <n v="34.71"/>
    <n v="3.22"/>
    <x v="449"/>
  </r>
  <r>
    <s v="ORD10450"/>
    <s v="2024-10-28"/>
    <s v="Dylan Garcia"/>
    <x v="1"/>
    <x v="3"/>
    <x v="6"/>
    <n v="5"/>
    <n v="391.35"/>
    <n v="1956.75"/>
    <n v="362.55"/>
    <x v="450"/>
  </r>
  <r>
    <s v="ORD10451"/>
    <s v="2024-06-25"/>
    <s v="Blake Müller"/>
    <x v="2"/>
    <x v="1"/>
    <x v="9"/>
    <n v="1"/>
    <n v="9.51"/>
    <n v="9.51"/>
    <n v="1.85"/>
    <x v="451"/>
  </r>
  <r>
    <s v="ORD10452"/>
    <s v="2024-07-25"/>
    <s v="Riley Popov"/>
    <x v="2"/>
    <x v="1"/>
    <x v="1"/>
    <n v="6"/>
    <n v="13.46"/>
    <n v="80.760000000000005"/>
    <n v="14.1"/>
    <x v="452"/>
  </r>
  <r>
    <s v="ORD10453"/>
    <s v="2024-01-26"/>
    <s v="Evan Müller"/>
    <x v="3"/>
    <x v="0"/>
    <x v="18"/>
    <n v="5"/>
    <n v="57.97"/>
    <n v="289.85000000000002"/>
    <n v="29.7"/>
    <x v="453"/>
  </r>
  <r>
    <s v="ORD10454"/>
    <s v="2024-09-08"/>
    <s v="Taylor Silva"/>
    <x v="2"/>
    <x v="2"/>
    <x v="14"/>
    <n v="6"/>
    <n v="571.65"/>
    <n v="3429.9"/>
    <n v="801.94"/>
    <x v="454"/>
  </r>
  <r>
    <s v="ORD10455"/>
    <s v="2024-08-01"/>
    <s v="Shawn Patel"/>
    <x v="0"/>
    <x v="2"/>
    <x v="13"/>
    <n v="7"/>
    <n v="127.06"/>
    <n v="889.42"/>
    <n v="234.07"/>
    <x v="455"/>
  </r>
  <r>
    <s v="ORD10456"/>
    <s v="2024-09-21"/>
    <s v="Robin Lee"/>
    <x v="3"/>
    <x v="2"/>
    <x v="5"/>
    <n v="9"/>
    <n v="318.08999999999997"/>
    <n v="2862.81"/>
    <n v="774.32"/>
    <x v="456"/>
  </r>
  <r>
    <s v="ORD10457"/>
    <s v="2024-09-25"/>
    <s v="Dylan Smith"/>
    <x v="0"/>
    <x v="2"/>
    <x v="12"/>
    <n v="1"/>
    <n v="489.92"/>
    <n v="489.92"/>
    <n v="68.13"/>
    <x v="457"/>
  </r>
  <r>
    <s v="ORD10458"/>
    <s v="2024-08-21"/>
    <s v="Sam Rossi"/>
    <x v="3"/>
    <x v="2"/>
    <x v="14"/>
    <n v="8"/>
    <n v="62.36"/>
    <n v="498.88"/>
    <n v="47.51"/>
    <x v="458"/>
  </r>
  <r>
    <s v="ORD10459"/>
    <s v="2024-11-21"/>
    <s v="Taylor Smith"/>
    <x v="2"/>
    <x v="2"/>
    <x v="14"/>
    <n v="10"/>
    <n v="347.9"/>
    <n v="3479"/>
    <n v="686.66"/>
    <x v="459"/>
  </r>
  <r>
    <s v="ORD10460"/>
    <s v="2024-08-30"/>
    <s v="Dylan Ivanov"/>
    <x v="0"/>
    <x v="0"/>
    <x v="17"/>
    <n v="5"/>
    <n v="38.369999999999997"/>
    <n v="191.85"/>
    <n v="11.32"/>
    <x v="460"/>
  </r>
  <r>
    <s v="ORD10461"/>
    <s v="2024-12-18"/>
    <s v="Jordan Costa"/>
    <x v="1"/>
    <x v="3"/>
    <x v="4"/>
    <n v="3"/>
    <n v="764.64"/>
    <n v="2293.92"/>
    <n v="678.16"/>
    <x v="461"/>
  </r>
  <r>
    <s v="ORD10462"/>
    <s v="2024-04-19"/>
    <s v="Morgan Silva"/>
    <x v="2"/>
    <x v="2"/>
    <x v="14"/>
    <n v="9"/>
    <n v="339.13"/>
    <n v="3052.17"/>
    <n v="207.76"/>
    <x v="462"/>
  </r>
  <r>
    <s v="ORD10463"/>
    <s v="2024-12-15"/>
    <s v="Alex Kim"/>
    <x v="1"/>
    <x v="2"/>
    <x v="12"/>
    <n v="4"/>
    <n v="199.77"/>
    <n v="799.08"/>
    <n v="20.100000000000001"/>
    <x v="463"/>
  </r>
  <r>
    <s v="ORD10464"/>
    <s v="2024-06-05"/>
    <s v="Avery Santos"/>
    <x v="2"/>
    <x v="1"/>
    <x v="3"/>
    <n v="5"/>
    <n v="27.6"/>
    <n v="138"/>
    <n v="7.31"/>
    <x v="464"/>
  </r>
  <r>
    <s v="ORD10465"/>
    <s v="2024-06-03"/>
    <s v="Hayden Popov"/>
    <x v="1"/>
    <x v="1"/>
    <x v="19"/>
    <n v="1"/>
    <n v="18.14"/>
    <n v="18.14"/>
    <n v="1.75"/>
    <x v="465"/>
  </r>
  <r>
    <s v="ORD10466"/>
    <s v="2024-12-05"/>
    <s v="Robin Ivanov"/>
    <x v="1"/>
    <x v="0"/>
    <x v="17"/>
    <n v="8"/>
    <n v="70.959999999999994"/>
    <n v="567.67999999999995"/>
    <n v="114.9"/>
    <x v="466"/>
  </r>
  <r>
    <s v="ORD10467"/>
    <s v="2024-05-21"/>
    <s v="Cameron Müller"/>
    <x v="0"/>
    <x v="0"/>
    <x v="17"/>
    <n v="3"/>
    <n v="101.27"/>
    <n v="303.81"/>
    <n v="23.64"/>
    <x v="467"/>
  </r>
  <r>
    <s v="ORD10468"/>
    <s v="2024-05-03"/>
    <s v="Sam Popov"/>
    <x v="0"/>
    <x v="1"/>
    <x v="3"/>
    <n v="1"/>
    <n v="2.31"/>
    <n v="2.31"/>
    <n v="0.13"/>
    <x v="468"/>
  </r>
  <r>
    <s v="ORD10469"/>
    <s v="2024-05-31"/>
    <s v="Avery Santos"/>
    <x v="1"/>
    <x v="1"/>
    <x v="9"/>
    <n v="10"/>
    <n v="27.2"/>
    <n v="272"/>
    <n v="72"/>
    <x v="469"/>
  </r>
  <r>
    <s v="ORD10470"/>
    <s v="2024-10-19"/>
    <s v="Jamie Kumar"/>
    <x v="2"/>
    <x v="2"/>
    <x v="2"/>
    <n v="6"/>
    <n v="378.58"/>
    <n v="2271.48"/>
    <n v="427.37"/>
    <x v="470"/>
  </r>
  <r>
    <s v="ORD10471"/>
    <s v="2024-03-28"/>
    <s v="Rowan Nguyen"/>
    <x v="2"/>
    <x v="0"/>
    <x v="18"/>
    <n v="3"/>
    <n v="83.15"/>
    <n v="249.45"/>
    <n v="17.239999999999998"/>
    <x v="471"/>
  </r>
  <r>
    <s v="ORD10472"/>
    <s v="2024-10-13"/>
    <s v="Casey Kumar"/>
    <x v="3"/>
    <x v="3"/>
    <x v="16"/>
    <n v="4"/>
    <n v="829.82"/>
    <n v="3319.28"/>
    <n v="455.59"/>
    <x v="472"/>
  </r>
  <r>
    <s v="ORD10473"/>
    <s v="2024-06-06"/>
    <s v="Blake Kumar"/>
    <x v="3"/>
    <x v="0"/>
    <x v="17"/>
    <n v="8"/>
    <n v="52.15"/>
    <n v="417.2"/>
    <n v="68.959999999999994"/>
    <x v="473"/>
  </r>
  <r>
    <s v="ORD10474"/>
    <s v="2024-08-28"/>
    <s v="Sam Novak"/>
    <x v="0"/>
    <x v="3"/>
    <x v="4"/>
    <n v="9"/>
    <n v="118.51"/>
    <n v="1066.5899999999999"/>
    <n v="70.989999999999995"/>
    <x v="474"/>
  </r>
  <r>
    <s v="ORD10475"/>
    <s v="2024-12-14"/>
    <s v="Quinn Lopez"/>
    <x v="1"/>
    <x v="0"/>
    <x v="8"/>
    <n v="3"/>
    <n v="91.18"/>
    <n v="273.54000000000002"/>
    <n v="11.81"/>
    <x v="475"/>
  </r>
  <r>
    <s v="ORD10476"/>
    <s v="2024-04-12"/>
    <s v="Cameron Santos"/>
    <x v="3"/>
    <x v="1"/>
    <x v="15"/>
    <n v="3"/>
    <n v="18.89"/>
    <n v="56.67"/>
    <n v="5.03"/>
    <x v="476"/>
  </r>
  <r>
    <s v="ORD10477"/>
    <s v="2024-09-06"/>
    <s v="Cameron Nguyen"/>
    <x v="1"/>
    <x v="0"/>
    <x v="18"/>
    <n v="8"/>
    <n v="52.82"/>
    <n v="422.56"/>
    <n v="42.61"/>
    <x v="477"/>
  </r>
  <r>
    <s v="ORD10478"/>
    <s v="2024-03-27"/>
    <s v="Dylan Nguyen"/>
    <x v="0"/>
    <x v="1"/>
    <x v="1"/>
    <n v="10"/>
    <n v="11.96"/>
    <n v="119.6"/>
    <n v="26.47"/>
    <x v="478"/>
  </r>
  <r>
    <s v="ORD10479"/>
    <s v="2024-08-07"/>
    <s v="Quinn Santos"/>
    <x v="1"/>
    <x v="1"/>
    <x v="9"/>
    <n v="1"/>
    <n v="10.32"/>
    <n v="10.32"/>
    <n v="1.84"/>
    <x v="479"/>
  </r>
  <r>
    <s v="ORD10480"/>
    <s v="2024-07-10"/>
    <s v="Alex Kumar"/>
    <x v="1"/>
    <x v="2"/>
    <x v="5"/>
    <n v="4"/>
    <n v="311.83"/>
    <n v="1247.32"/>
    <n v="256.73"/>
    <x v="480"/>
  </r>
  <r>
    <s v="ORD10481"/>
    <s v="2024-06-25"/>
    <s v="Drew Brown"/>
    <x v="3"/>
    <x v="3"/>
    <x v="4"/>
    <n v="3"/>
    <n v="848.2"/>
    <n v="2544.6"/>
    <n v="572.84"/>
    <x v="481"/>
  </r>
  <r>
    <s v="ORD10482"/>
    <s v="2024-01-24"/>
    <s v="Drew Costa"/>
    <x v="3"/>
    <x v="1"/>
    <x v="19"/>
    <n v="7"/>
    <n v="8.02"/>
    <n v="56.14"/>
    <n v="1.61"/>
    <x v="482"/>
  </r>
  <r>
    <s v="ORD10483"/>
    <s v="2024-03-09"/>
    <s v="Cameron Kim"/>
    <x v="0"/>
    <x v="0"/>
    <x v="0"/>
    <n v="7"/>
    <n v="38.85"/>
    <n v="271.95"/>
    <n v="-5.38"/>
    <x v="483"/>
  </r>
  <r>
    <s v="ORD10484"/>
    <s v="2024-04-24"/>
    <s v="Riley Khan"/>
    <x v="0"/>
    <x v="3"/>
    <x v="6"/>
    <n v="2"/>
    <n v="487.02"/>
    <n v="974.04"/>
    <n v="182.26"/>
    <x v="484"/>
  </r>
  <r>
    <s v="ORD10485"/>
    <s v="2024-11-29"/>
    <s v="Sam Martinez"/>
    <x v="1"/>
    <x v="0"/>
    <x v="7"/>
    <n v="10"/>
    <n v="46.77"/>
    <n v="467.7"/>
    <n v="110.31"/>
    <x v="485"/>
  </r>
  <r>
    <s v="ORD10486"/>
    <s v="2024-12-04"/>
    <s v="Taylor Smith"/>
    <x v="2"/>
    <x v="3"/>
    <x v="10"/>
    <n v="8"/>
    <n v="167.41"/>
    <n v="1339.28"/>
    <n v="54.96"/>
    <x v="486"/>
  </r>
  <r>
    <s v="ORD10487"/>
    <s v="2024-10-07"/>
    <s v="Avery Kim"/>
    <x v="1"/>
    <x v="2"/>
    <x v="12"/>
    <n v="5"/>
    <n v="450.5"/>
    <n v="2252.5"/>
    <n v="357.56"/>
    <x v="487"/>
  </r>
  <r>
    <s v="ORD10488"/>
    <s v="2024-02-21"/>
    <s v="Hayden Müller"/>
    <x v="1"/>
    <x v="2"/>
    <x v="13"/>
    <n v="9"/>
    <n v="428.62"/>
    <n v="3857.58"/>
    <n v="546.82000000000005"/>
    <x v="488"/>
  </r>
  <r>
    <s v="ORD10489"/>
    <s v="2024-03-01"/>
    <s v="Drew Garcia"/>
    <x v="0"/>
    <x v="3"/>
    <x v="4"/>
    <n v="10"/>
    <n v="282.05"/>
    <n v="2820.5"/>
    <n v="703.29"/>
    <x v="489"/>
  </r>
  <r>
    <s v="ORD10490"/>
    <s v="2024-05-14"/>
    <s v="Hayden Khan"/>
    <x v="3"/>
    <x v="0"/>
    <x v="8"/>
    <n v="3"/>
    <n v="97.94"/>
    <n v="293.82"/>
    <n v="63.03"/>
    <x v="490"/>
  </r>
  <r>
    <s v="ORD10491"/>
    <s v="2024-09-11"/>
    <s v="Jamie Kim"/>
    <x v="1"/>
    <x v="0"/>
    <x v="0"/>
    <n v="1"/>
    <n v="39.94"/>
    <n v="39.94"/>
    <n v="7.4"/>
    <x v="491"/>
  </r>
  <r>
    <s v="ORD10492"/>
    <s v="2024-02-26"/>
    <s v="Dylan Kim"/>
    <x v="1"/>
    <x v="2"/>
    <x v="5"/>
    <n v="2"/>
    <n v="248.54"/>
    <n v="497.08"/>
    <n v="22.69"/>
    <x v="492"/>
  </r>
  <r>
    <s v="ORD10493"/>
    <s v="2024-11-25"/>
    <s v="Morgan Wang"/>
    <x v="2"/>
    <x v="0"/>
    <x v="17"/>
    <n v="1"/>
    <n v="110.9"/>
    <n v="110.9"/>
    <n v="6.47"/>
    <x v="493"/>
  </r>
  <r>
    <s v="ORD10494"/>
    <s v="2024-03-30"/>
    <s v="Sam Costa"/>
    <x v="2"/>
    <x v="0"/>
    <x v="17"/>
    <n v="2"/>
    <n v="114.53"/>
    <n v="229.06"/>
    <n v="33.19"/>
    <x v="494"/>
  </r>
  <r>
    <s v="ORD10495"/>
    <s v="2024-01-24"/>
    <s v="Alex Brown"/>
    <x v="3"/>
    <x v="2"/>
    <x v="14"/>
    <n v="8"/>
    <n v="151.82"/>
    <n v="1214.56"/>
    <n v="208.58"/>
    <x v="495"/>
  </r>
  <r>
    <s v="ORD10496"/>
    <s v="2024-05-17"/>
    <s v="Jordan Rossi"/>
    <x v="1"/>
    <x v="0"/>
    <x v="0"/>
    <n v="7"/>
    <n v="106.02"/>
    <n v="742.14"/>
    <n v="167"/>
    <x v="496"/>
  </r>
  <r>
    <s v="ORD10497"/>
    <s v="2024-08-21"/>
    <s v="Avery Martinez"/>
    <x v="0"/>
    <x v="1"/>
    <x v="9"/>
    <n v="2"/>
    <n v="24.58"/>
    <n v="49.16"/>
    <n v="10.050000000000001"/>
    <x v="497"/>
  </r>
  <r>
    <s v="ORD10498"/>
    <s v="2024-01-31"/>
    <s v="Casey Garcia"/>
    <x v="2"/>
    <x v="1"/>
    <x v="19"/>
    <n v="10"/>
    <n v="21.38"/>
    <n v="213.8"/>
    <n v="55.11"/>
    <x v="498"/>
  </r>
  <r>
    <s v="ORD10499"/>
    <s v="2024-04-02"/>
    <s v="Shawn Martinez"/>
    <x v="1"/>
    <x v="0"/>
    <x v="7"/>
    <n v="3"/>
    <n v="37.46"/>
    <n v="112.38"/>
    <n v="17.649999999999999"/>
    <x v="499"/>
  </r>
  <r>
    <s v="ORD10500"/>
    <s v="2024-09-06"/>
    <s v="Taylor Santos"/>
    <x v="1"/>
    <x v="1"/>
    <x v="1"/>
    <n v="5"/>
    <n v="8.19"/>
    <n v="40.950000000000003"/>
    <n v="12.14"/>
    <x v="500"/>
  </r>
  <r>
    <s v="ORD10501"/>
    <s v="2024-01-07"/>
    <s v="Hayden Novak"/>
    <x v="1"/>
    <x v="2"/>
    <x v="14"/>
    <n v="7"/>
    <n v="569.23"/>
    <n v="3984.61"/>
    <n v="123.68"/>
    <x v="501"/>
  </r>
  <r>
    <s v="ORD10502"/>
    <s v="2024-05-07"/>
    <s v="Evan Rossi"/>
    <x v="1"/>
    <x v="1"/>
    <x v="15"/>
    <n v="1"/>
    <n v="21.76"/>
    <n v="21.76"/>
    <n v="6.07"/>
    <x v="502"/>
  </r>
  <r>
    <s v="ORD10503"/>
    <s v="2024-03-21"/>
    <s v="Hayden Kim"/>
    <x v="1"/>
    <x v="1"/>
    <x v="15"/>
    <n v="8"/>
    <n v="7.06"/>
    <n v="56.48"/>
    <n v="10.11"/>
    <x v="503"/>
  </r>
  <r>
    <s v="ORD10504"/>
    <s v="2024-06-18"/>
    <s v="Avery Lee"/>
    <x v="2"/>
    <x v="2"/>
    <x v="2"/>
    <n v="7"/>
    <n v="553.52"/>
    <n v="3874.64"/>
    <n v="114.32"/>
    <x v="504"/>
  </r>
  <r>
    <s v="ORD10505"/>
    <s v="2024-02-10"/>
    <s v="Parker Wang"/>
    <x v="2"/>
    <x v="1"/>
    <x v="1"/>
    <n v="8"/>
    <n v="21.53"/>
    <n v="172.24"/>
    <n v="17.79"/>
    <x v="505"/>
  </r>
  <r>
    <s v="ORD10506"/>
    <s v="2024-09-11"/>
    <s v="Alex Garcia"/>
    <x v="1"/>
    <x v="1"/>
    <x v="9"/>
    <n v="9"/>
    <n v="27.88"/>
    <n v="250.92"/>
    <n v="73.239999999999995"/>
    <x v="506"/>
  </r>
  <r>
    <s v="ORD10507"/>
    <s v="2024-02-16"/>
    <s v="Shawn Popov"/>
    <x v="0"/>
    <x v="0"/>
    <x v="7"/>
    <n v="8"/>
    <n v="113.87"/>
    <n v="910.96"/>
    <n v="139.18"/>
    <x v="507"/>
  </r>
  <r>
    <s v="ORD10508"/>
    <s v="2024-07-05"/>
    <s v="Sam Silva"/>
    <x v="2"/>
    <x v="1"/>
    <x v="3"/>
    <n v="6"/>
    <n v="26.14"/>
    <n v="156.84"/>
    <n v="40.229999999999997"/>
    <x v="508"/>
  </r>
  <r>
    <s v="ORD10509"/>
    <s v="2024-02-28"/>
    <s v="Taylor Silva"/>
    <x v="3"/>
    <x v="3"/>
    <x v="11"/>
    <n v="5"/>
    <n v="341.66"/>
    <n v="1708.3"/>
    <n v="430.66"/>
    <x v="509"/>
  </r>
  <r>
    <s v="ORD10510"/>
    <s v="2024-07-10"/>
    <s v="Taylor Lee"/>
    <x v="0"/>
    <x v="2"/>
    <x v="13"/>
    <n v="7"/>
    <n v="70.349999999999994"/>
    <n v="492.45"/>
    <n v="92.07"/>
    <x v="510"/>
  </r>
  <r>
    <s v="ORD10511"/>
    <s v="2024-11-08"/>
    <s v="Jamie Khan"/>
    <x v="0"/>
    <x v="3"/>
    <x v="4"/>
    <n v="8"/>
    <n v="268.61"/>
    <n v="2148.88"/>
    <n v="115.52"/>
    <x v="511"/>
  </r>
  <r>
    <s v="ORD10512"/>
    <s v="2024-04-07"/>
    <s v="Cameron Garcia"/>
    <x v="1"/>
    <x v="1"/>
    <x v="1"/>
    <n v="8"/>
    <n v="4.1500000000000004"/>
    <n v="33.200000000000003"/>
    <n v="7.14"/>
    <x v="512"/>
  </r>
  <r>
    <s v="ORD10513"/>
    <s v="2024-10-28"/>
    <s v="Hayden Brown"/>
    <x v="1"/>
    <x v="1"/>
    <x v="1"/>
    <n v="9"/>
    <n v="11.52"/>
    <n v="103.68"/>
    <n v="23.11"/>
    <x v="513"/>
  </r>
  <r>
    <s v="ORD10514"/>
    <s v="2024-10-26"/>
    <s v="Evan Lopez"/>
    <x v="0"/>
    <x v="2"/>
    <x v="2"/>
    <n v="3"/>
    <n v="85.95"/>
    <n v="257.85000000000002"/>
    <n v="27.92"/>
    <x v="514"/>
  </r>
  <r>
    <s v="ORD10515"/>
    <s v="2024-12-02"/>
    <s v="Shawn Popov"/>
    <x v="2"/>
    <x v="0"/>
    <x v="7"/>
    <n v="7"/>
    <n v="69.34"/>
    <n v="485.38"/>
    <n v="117.17"/>
    <x v="515"/>
  </r>
  <r>
    <s v="ORD10516"/>
    <s v="2024-12-20"/>
    <s v="Morgan Müller"/>
    <x v="3"/>
    <x v="1"/>
    <x v="3"/>
    <n v="8"/>
    <n v="10.93"/>
    <n v="87.44"/>
    <n v="17.07"/>
    <x v="516"/>
  </r>
  <r>
    <s v="ORD10517"/>
    <s v="2024-03-11"/>
    <s v="Blake Popov"/>
    <x v="3"/>
    <x v="0"/>
    <x v="7"/>
    <n v="9"/>
    <n v="107.46"/>
    <n v="967.14"/>
    <n v="186.12"/>
    <x v="517"/>
  </r>
  <r>
    <s v="ORD10518"/>
    <s v="2024-04-12"/>
    <s v="Jamie Popov"/>
    <x v="0"/>
    <x v="0"/>
    <x v="17"/>
    <n v="3"/>
    <n v="35.630000000000003"/>
    <n v="106.89"/>
    <n v="2.87"/>
    <x v="518"/>
  </r>
  <r>
    <s v="ORD10519"/>
    <s v="2024-12-21"/>
    <s v="Cameron Garcia"/>
    <x v="2"/>
    <x v="0"/>
    <x v="7"/>
    <n v="10"/>
    <n v="105.71"/>
    <n v="1057.0999999999999"/>
    <n v="27.44"/>
    <x v="519"/>
  </r>
  <r>
    <s v="ORD10520"/>
    <s v="2024-12-07"/>
    <s v="Blake Ivanov"/>
    <x v="1"/>
    <x v="0"/>
    <x v="8"/>
    <n v="9"/>
    <n v="106.22"/>
    <n v="955.98"/>
    <n v="160.69999999999999"/>
    <x v="520"/>
  </r>
  <r>
    <s v="ORD10521"/>
    <s v="2024-07-14"/>
    <s v="Riley Lee"/>
    <x v="3"/>
    <x v="3"/>
    <x v="16"/>
    <n v="3"/>
    <n v="850.04"/>
    <n v="2550.12"/>
    <n v="621.36"/>
    <x v="521"/>
  </r>
  <r>
    <s v="ORD10522"/>
    <s v="2024-12-15"/>
    <s v="Avery Brown"/>
    <x v="0"/>
    <x v="3"/>
    <x v="11"/>
    <n v="9"/>
    <n v="898.31"/>
    <n v="8084.79"/>
    <n v="955.62"/>
    <x v="522"/>
  </r>
  <r>
    <s v="ORD10523"/>
    <s v="2024-08-19"/>
    <s v="Taylor Popov"/>
    <x v="2"/>
    <x v="2"/>
    <x v="2"/>
    <n v="4"/>
    <n v="471.95"/>
    <n v="1887.8"/>
    <n v="250.21"/>
    <x v="523"/>
  </r>
  <r>
    <s v="ORD10524"/>
    <s v="2024-12-22"/>
    <s v="Drew Lee"/>
    <x v="2"/>
    <x v="1"/>
    <x v="9"/>
    <n v="6"/>
    <n v="15.44"/>
    <n v="92.64"/>
    <n v="18.13"/>
    <x v="524"/>
  </r>
  <r>
    <s v="ORD10525"/>
    <s v="2024-01-28"/>
    <s v="Alex Müller"/>
    <x v="2"/>
    <x v="2"/>
    <x v="2"/>
    <n v="4"/>
    <n v="530.52"/>
    <n v="2122.08"/>
    <n v="627.16999999999996"/>
    <x v="525"/>
  </r>
  <r>
    <s v="ORD10526"/>
    <s v="2024-12-26"/>
    <s v="Robin Novak"/>
    <x v="3"/>
    <x v="2"/>
    <x v="12"/>
    <n v="8"/>
    <n v="472.55"/>
    <n v="3780.4"/>
    <n v="517.82000000000005"/>
    <x v="526"/>
  </r>
  <r>
    <s v="ORD10527"/>
    <s v="2024-12-15"/>
    <s v="Jordan Nguyen"/>
    <x v="1"/>
    <x v="2"/>
    <x v="2"/>
    <n v="7"/>
    <n v="281.75"/>
    <n v="1972.25"/>
    <n v="446.76"/>
    <x v="527"/>
  </r>
  <r>
    <s v="ORD10528"/>
    <s v="2024-05-22"/>
    <s v="Rowan Müller"/>
    <x v="3"/>
    <x v="2"/>
    <x v="12"/>
    <n v="1"/>
    <n v="181.33"/>
    <n v="181.33"/>
    <n v="9.24"/>
    <x v="528"/>
  </r>
  <r>
    <s v="ORD10529"/>
    <s v="2024-12-29"/>
    <s v="Riley Lee"/>
    <x v="1"/>
    <x v="2"/>
    <x v="14"/>
    <n v="10"/>
    <n v="245.04"/>
    <n v="2450.4"/>
    <n v="246.09"/>
    <x v="529"/>
  </r>
  <r>
    <s v="ORD10530"/>
    <s v="2024-06-03"/>
    <s v="Evan Novak"/>
    <x v="3"/>
    <x v="0"/>
    <x v="18"/>
    <n v="9"/>
    <n v="42.59"/>
    <n v="383.31"/>
    <n v="32.74"/>
    <x v="530"/>
  </r>
  <r>
    <s v="ORD10531"/>
    <s v="2024-04-04"/>
    <s v="Hayden Patel"/>
    <x v="2"/>
    <x v="2"/>
    <x v="13"/>
    <n v="2"/>
    <n v="73.150000000000006"/>
    <n v="146.30000000000001"/>
    <n v="3.66"/>
    <x v="531"/>
  </r>
  <r>
    <s v="ORD10532"/>
    <s v="2024-04-19"/>
    <s v="Cameron Kumar"/>
    <x v="0"/>
    <x v="0"/>
    <x v="17"/>
    <n v="10"/>
    <n v="118.65"/>
    <n v="1186.5"/>
    <n v="165.84"/>
    <x v="532"/>
  </r>
  <r>
    <s v="ORD10533"/>
    <s v="2024-10-14"/>
    <s v="Alex Garcia"/>
    <x v="0"/>
    <x v="0"/>
    <x v="8"/>
    <n v="10"/>
    <n v="52.28"/>
    <n v="522.79999999999995"/>
    <n v="109.95"/>
    <x v="533"/>
  </r>
  <r>
    <s v="ORD10534"/>
    <s v="2024-05-04"/>
    <s v="Sam Kumar"/>
    <x v="2"/>
    <x v="1"/>
    <x v="1"/>
    <n v="5"/>
    <n v="8.11"/>
    <n v="40.549999999999997"/>
    <n v="11.6"/>
    <x v="534"/>
  </r>
  <r>
    <s v="ORD10535"/>
    <s v="2024-05-24"/>
    <s v="Alex Lopez"/>
    <x v="2"/>
    <x v="0"/>
    <x v="7"/>
    <n v="8"/>
    <n v="96.5"/>
    <n v="772"/>
    <n v="34.770000000000003"/>
    <x v="535"/>
  </r>
  <r>
    <s v="ORD10536"/>
    <s v="2024-11-29"/>
    <s v="Jamie Kumar"/>
    <x v="0"/>
    <x v="3"/>
    <x v="10"/>
    <n v="9"/>
    <n v="422.42"/>
    <n v="3801.78"/>
    <n v="1011.86"/>
    <x v="536"/>
  </r>
  <r>
    <s v="ORD10537"/>
    <s v="2024-11-16"/>
    <s v="Jordan Khan"/>
    <x v="1"/>
    <x v="2"/>
    <x v="13"/>
    <n v="4"/>
    <n v="569.6"/>
    <n v="2278.4"/>
    <n v="343.75"/>
    <x v="537"/>
  </r>
  <r>
    <s v="ORD10538"/>
    <s v="2024-12-25"/>
    <s v="Blake Patel"/>
    <x v="2"/>
    <x v="2"/>
    <x v="5"/>
    <n v="6"/>
    <n v="387.38"/>
    <n v="2324.2800000000002"/>
    <n v="155.19"/>
    <x v="538"/>
  </r>
  <r>
    <s v="ORD10539"/>
    <s v="2024-02-07"/>
    <s v="Sam Nguyen"/>
    <x v="1"/>
    <x v="0"/>
    <x v="7"/>
    <n v="10"/>
    <n v="119.03"/>
    <n v="1190.3"/>
    <n v="101.02"/>
    <x v="539"/>
  </r>
  <r>
    <s v="ORD10540"/>
    <s v="2024-05-12"/>
    <s v="Blake Martinez"/>
    <x v="2"/>
    <x v="1"/>
    <x v="9"/>
    <n v="6"/>
    <n v="28.4"/>
    <n v="170.4"/>
    <n v="-21.38"/>
    <x v="540"/>
  </r>
  <r>
    <s v="ORD10541"/>
    <s v="2024-12-10"/>
    <s v="Taylor Ivanov"/>
    <x v="1"/>
    <x v="3"/>
    <x v="6"/>
    <n v="10"/>
    <n v="500.4"/>
    <n v="5004"/>
    <n v="423.28"/>
    <x v="541"/>
  </r>
  <r>
    <s v="ORD10542"/>
    <s v="2024-02-07"/>
    <s v="Robin Lopez"/>
    <x v="3"/>
    <x v="3"/>
    <x v="11"/>
    <n v="10"/>
    <n v="224.75"/>
    <n v="2247.5"/>
    <n v="183.7"/>
    <x v="542"/>
  </r>
  <r>
    <s v="ORD10543"/>
    <s v="2024-08-12"/>
    <s v="Quinn Martinez"/>
    <x v="0"/>
    <x v="3"/>
    <x v="4"/>
    <n v="9"/>
    <n v="232.88"/>
    <n v="2095.92"/>
    <n v="499.42"/>
    <x v="543"/>
  </r>
  <r>
    <s v="ORD10544"/>
    <s v="2024-07-19"/>
    <s v="Rowan Costa"/>
    <x v="3"/>
    <x v="2"/>
    <x v="14"/>
    <n v="1"/>
    <n v="242.57"/>
    <n v="242.57"/>
    <n v="8.7799999999999994"/>
    <x v="544"/>
  </r>
  <r>
    <s v="ORD10545"/>
    <s v="2024-10-11"/>
    <s v="Riley Garcia"/>
    <x v="2"/>
    <x v="3"/>
    <x v="10"/>
    <n v="9"/>
    <n v="874.66"/>
    <n v="7871.94"/>
    <n v="2105.4299999999998"/>
    <x v="545"/>
  </r>
  <r>
    <s v="ORD10546"/>
    <s v="2024-02-13"/>
    <s v="Drew Khan"/>
    <x v="2"/>
    <x v="0"/>
    <x v="0"/>
    <n v="9"/>
    <n v="112.05"/>
    <n v="1008.45"/>
    <n v="301.10000000000002"/>
    <x v="546"/>
  </r>
  <r>
    <s v="ORD10547"/>
    <s v="2024-04-04"/>
    <s v="Morgan Popov"/>
    <x v="1"/>
    <x v="0"/>
    <x v="0"/>
    <n v="3"/>
    <n v="29.13"/>
    <n v="87.39"/>
    <n v="11.44"/>
    <x v="547"/>
  </r>
  <r>
    <s v="ORD10548"/>
    <s v="2024-10-17"/>
    <s v="Sam Ivanov"/>
    <x v="1"/>
    <x v="1"/>
    <x v="19"/>
    <n v="5"/>
    <n v="23.23"/>
    <n v="116.15"/>
    <n v="24.96"/>
    <x v="548"/>
  </r>
  <r>
    <s v="ORD10549"/>
    <s v="2024-05-08"/>
    <s v="Taylor Khan"/>
    <x v="3"/>
    <x v="1"/>
    <x v="3"/>
    <n v="3"/>
    <n v="6.31"/>
    <n v="18.93"/>
    <n v="4.7"/>
    <x v="549"/>
  </r>
  <r>
    <s v="ORD10550"/>
    <s v="2024-04-30"/>
    <s v="Taylor Costa"/>
    <x v="3"/>
    <x v="3"/>
    <x v="16"/>
    <n v="8"/>
    <n v="264.04000000000002"/>
    <n v="2112.3200000000002"/>
    <n v="174.62"/>
    <x v="550"/>
  </r>
  <r>
    <s v="ORD10551"/>
    <s v="2024-11-11"/>
    <s v="Drew Novak"/>
    <x v="3"/>
    <x v="2"/>
    <x v="2"/>
    <n v="6"/>
    <n v="345.34"/>
    <n v="2072.04"/>
    <n v="385.45"/>
    <x v="551"/>
  </r>
  <r>
    <s v="ORD10552"/>
    <s v="2024-03-27"/>
    <s v="Alex Kumar"/>
    <x v="2"/>
    <x v="2"/>
    <x v="12"/>
    <n v="5"/>
    <n v="369.05"/>
    <n v="1845.25"/>
    <n v="84.17"/>
    <x v="552"/>
  </r>
  <r>
    <s v="ORD10553"/>
    <s v="2024-03-09"/>
    <s v="Cameron Kim"/>
    <x v="3"/>
    <x v="1"/>
    <x v="9"/>
    <n v="5"/>
    <n v="26.57"/>
    <n v="132.85"/>
    <n v="12.54"/>
    <x v="553"/>
  </r>
  <r>
    <s v="ORD10554"/>
    <s v="2024-02-25"/>
    <s v="Casey Popov"/>
    <x v="0"/>
    <x v="3"/>
    <x v="11"/>
    <n v="9"/>
    <n v="186.2"/>
    <n v="1675.8"/>
    <n v="450.54"/>
    <x v="554"/>
  </r>
  <r>
    <s v="ORD10555"/>
    <s v="2024-11-16"/>
    <s v="Jordan Patel"/>
    <x v="1"/>
    <x v="3"/>
    <x v="6"/>
    <n v="10"/>
    <n v="863.63"/>
    <n v="8636.2999999999993"/>
    <n v="2257.4899999999998"/>
    <x v="555"/>
  </r>
  <r>
    <s v="ORD10556"/>
    <s v="2024-10-29"/>
    <s v="Jamie Lee"/>
    <x v="2"/>
    <x v="0"/>
    <x v="7"/>
    <n v="3"/>
    <n v="99.05"/>
    <n v="297.14999999999998"/>
    <n v="60.46"/>
    <x v="556"/>
  </r>
  <r>
    <s v="ORD10557"/>
    <s v="2024-04-24"/>
    <s v="Dylan Costa"/>
    <x v="1"/>
    <x v="2"/>
    <x v="13"/>
    <n v="7"/>
    <n v="352.97"/>
    <n v="2470.79"/>
    <n v="109.6"/>
    <x v="557"/>
  </r>
  <r>
    <s v="ORD10558"/>
    <s v="2024-01-06"/>
    <s v="Morgan Popov"/>
    <x v="0"/>
    <x v="2"/>
    <x v="2"/>
    <n v="8"/>
    <n v="274.64999999999998"/>
    <n v="2197.1999999999998"/>
    <n v="273.23"/>
    <x v="558"/>
  </r>
  <r>
    <s v="ORD10559"/>
    <s v="2024-10-16"/>
    <s v="Dylan Brown"/>
    <x v="1"/>
    <x v="1"/>
    <x v="3"/>
    <n v="4"/>
    <n v="9.27"/>
    <n v="37.08"/>
    <n v="8.25"/>
    <x v="559"/>
  </r>
  <r>
    <s v="ORD10560"/>
    <s v="2024-04-28"/>
    <s v="Jordan Müller"/>
    <x v="1"/>
    <x v="0"/>
    <x v="0"/>
    <n v="4"/>
    <n v="64.55"/>
    <n v="258.2"/>
    <n v="11.02"/>
    <x v="560"/>
  </r>
  <r>
    <s v="ORD10561"/>
    <s v="2024-07-03"/>
    <s v="Quinn Kim"/>
    <x v="1"/>
    <x v="1"/>
    <x v="1"/>
    <n v="6"/>
    <n v="8.17"/>
    <n v="49.02"/>
    <n v="10.36"/>
    <x v="561"/>
  </r>
  <r>
    <s v="ORD10562"/>
    <s v="2024-09-23"/>
    <s v="Avery Müller"/>
    <x v="2"/>
    <x v="2"/>
    <x v="13"/>
    <n v="6"/>
    <n v="91.87"/>
    <n v="551.22"/>
    <n v="142.4"/>
    <x v="562"/>
  </r>
  <r>
    <s v="ORD10563"/>
    <s v="2024-02-09"/>
    <s v="Hayden Müller"/>
    <x v="2"/>
    <x v="1"/>
    <x v="15"/>
    <n v="6"/>
    <n v="15.86"/>
    <n v="95.16"/>
    <n v="14.71"/>
    <x v="563"/>
  </r>
  <r>
    <s v="ORD10564"/>
    <s v="2024-06-25"/>
    <s v="Evan Kim"/>
    <x v="0"/>
    <x v="3"/>
    <x v="6"/>
    <n v="8"/>
    <n v="565.77"/>
    <n v="4526.16"/>
    <n v="1135.6600000000001"/>
    <x v="564"/>
  </r>
  <r>
    <s v="ORD10565"/>
    <s v="2024-02-09"/>
    <s v="Hayden Müller"/>
    <x v="0"/>
    <x v="2"/>
    <x v="12"/>
    <n v="3"/>
    <n v="241.3"/>
    <n v="723.9"/>
    <n v="151.91"/>
    <x v="565"/>
  </r>
  <r>
    <s v="ORD10566"/>
    <s v="2024-03-01"/>
    <s v="Morgan Santos"/>
    <x v="2"/>
    <x v="0"/>
    <x v="18"/>
    <n v="8"/>
    <n v="72.23"/>
    <n v="577.84"/>
    <n v="54.76"/>
    <x v="566"/>
  </r>
  <r>
    <s v="ORD10567"/>
    <s v="2024-10-29"/>
    <s v="Casey Santos"/>
    <x v="1"/>
    <x v="3"/>
    <x v="16"/>
    <n v="3"/>
    <n v="800.48"/>
    <n v="2401.44"/>
    <n v="584.22"/>
    <x v="567"/>
  </r>
  <r>
    <s v="ORD10568"/>
    <s v="2024-03-23"/>
    <s v="Riley Lopez"/>
    <x v="0"/>
    <x v="3"/>
    <x v="6"/>
    <n v="1"/>
    <n v="619.92999999999995"/>
    <n v="619.92999999999995"/>
    <n v="160.04"/>
    <x v="568"/>
  </r>
  <r>
    <s v="ORD10569"/>
    <s v="2024-04-02"/>
    <s v="Hayden Martinez"/>
    <x v="1"/>
    <x v="3"/>
    <x v="11"/>
    <n v="4"/>
    <n v="791.18"/>
    <n v="3164.72"/>
    <n v="690.99"/>
    <x v="569"/>
  </r>
  <r>
    <s v="ORD10570"/>
    <s v="2024-08-29"/>
    <s v="Evan Nguyen"/>
    <x v="0"/>
    <x v="2"/>
    <x v="13"/>
    <n v="10"/>
    <n v="510.36"/>
    <n v="5103.6000000000004"/>
    <n v="1098.76"/>
    <x v="570"/>
  </r>
  <r>
    <s v="ORD10571"/>
    <s v="2024-04-03"/>
    <s v="Shawn Lopez"/>
    <x v="3"/>
    <x v="0"/>
    <x v="0"/>
    <n v="8"/>
    <n v="84.82"/>
    <n v="678.56"/>
    <n v="131.11000000000001"/>
    <x v="571"/>
  </r>
  <r>
    <s v="ORD10572"/>
    <s v="2024-02-05"/>
    <s v="Morgan Martinez"/>
    <x v="1"/>
    <x v="1"/>
    <x v="15"/>
    <n v="1"/>
    <n v="23.08"/>
    <n v="23.08"/>
    <n v="1.49"/>
    <x v="572"/>
  </r>
  <r>
    <s v="ORD10573"/>
    <s v="2024-09-15"/>
    <s v="Blake Brown"/>
    <x v="2"/>
    <x v="3"/>
    <x v="16"/>
    <n v="10"/>
    <n v="802.31"/>
    <n v="8023.1"/>
    <n v="2119.0300000000002"/>
    <x v="573"/>
  </r>
  <r>
    <s v="ORD10574"/>
    <s v="2024-09-29"/>
    <s v="Hayden Garcia"/>
    <x v="0"/>
    <x v="3"/>
    <x v="4"/>
    <n v="10"/>
    <n v="103.98"/>
    <n v="1039.8"/>
    <n v="261.23"/>
    <x v="574"/>
  </r>
  <r>
    <s v="ORD10575"/>
    <s v="2024-01-01"/>
    <s v="Blake Lopez"/>
    <x v="1"/>
    <x v="1"/>
    <x v="3"/>
    <n v="9"/>
    <n v="5.61"/>
    <n v="50.49"/>
    <n v="5.75"/>
    <x v="575"/>
  </r>
  <r>
    <s v="ORD10576"/>
    <s v="2024-09-03"/>
    <s v="Quinn Rossi"/>
    <x v="0"/>
    <x v="3"/>
    <x v="4"/>
    <n v="5"/>
    <n v="689.68"/>
    <n v="3448.4"/>
    <n v="224.19"/>
    <x v="576"/>
  </r>
  <r>
    <s v="ORD10577"/>
    <s v="2024-04-29"/>
    <s v="Jordan Costa"/>
    <x v="0"/>
    <x v="1"/>
    <x v="3"/>
    <n v="1"/>
    <n v="24.9"/>
    <n v="24.9"/>
    <n v="6.3"/>
    <x v="577"/>
  </r>
  <r>
    <s v="ORD10578"/>
    <s v="2024-01-04"/>
    <s v="Dylan Lopez"/>
    <x v="1"/>
    <x v="3"/>
    <x v="6"/>
    <n v="7"/>
    <n v="496.12"/>
    <n v="3472.84"/>
    <n v="75.67"/>
    <x v="578"/>
  </r>
  <r>
    <s v="ORD10579"/>
    <s v="2024-12-18"/>
    <s v="Cameron Santos"/>
    <x v="0"/>
    <x v="0"/>
    <x v="18"/>
    <n v="7"/>
    <n v="41.57"/>
    <n v="290.99"/>
    <n v="56.09"/>
    <x v="579"/>
  </r>
  <r>
    <s v="ORD10580"/>
    <s v="2024-05-09"/>
    <s v="Avery Ivanov"/>
    <x v="3"/>
    <x v="1"/>
    <x v="19"/>
    <n v="10"/>
    <n v="29.47"/>
    <n v="294.7"/>
    <n v="58.03"/>
    <x v="580"/>
  </r>
  <r>
    <s v="ORD10581"/>
    <s v="2024-12-14"/>
    <s v="Quinn Khan"/>
    <x v="2"/>
    <x v="1"/>
    <x v="19"/>
    <n v="3"/>
    <n v="9.27"/>
    <n v="27.81"/>
    <n v="5.49"/>
    <x v="581"/>
  </r>
  <r>
    <s v="ORD10582"/>
    <s v="2024-10-11"/>
    <s v="Evan Müller"/>
    <x v="3"/>
    <x v="0"/>
    <x v="7"/>
    <n v="7"/>
    <n v="69.400000000000006"/>
    <n v="485.8"/>
    <n v="115.79"/>
    <x v="582"/>
  </r>
  <r>
    <s v="ORD10583"/>
    <s v="2024-12-03"/>
    <s v="Taylor Silva"/>
    <x v="1"/>
    <x v="1"/>
    <x v="15"/>
    <n v="4"/>
    <n v="5"/>
    <n v="20"/>
    <n v="4.66"/>
    <x v="583"/>
  </r>
  <r>
    <s v="ORD10584"/>
    <s v="2024-06-22"/>
    <s v="Rowan Popov"/>
    <x v="2"/>
    <x v="3"/>
    <x v="16"/>
    <n v="1"/>
    <n v="523.84"/>
    <n v="523.84"/>
    <n v="151.72"/>
    <x v="584"/>
  </r>
  <r>
    <s v="ORD10585"/>
    <s v="2024-03-15"/>
    <s v="Evan Popov"/>
    <x v="1"/>
    <x v="1"/>
    <x v="1"/>
    <n v="5"/>
    <n v="11.57"/>
    <n v="57.85"/>
    <n v="11.4"/>
    <x v="585"/>
  </r>
  <r>
    <s v="ORD10586"/>
    <s v="2024-02-10"/>
    <s v="Shawn Lee"/>
    <x v="3"/>
    <x v="1"/>
    <x v="9"/>
    <n v="10"/>
    <n v="28.1"/>
    <n v="281"/>
    <n v="13.69"/>
    <x v="586"/>
  </r>
  <r>
    <s v="ORD10587"/>
    <s v="2024-03-30"/>
    <s v="Evan Wang"/>
    <x v="3"/>
    <x v="3"/>
    <x v="16"/>
    <n v="4"/>
    <n v="848.53"/>
    <n v="3394.12"/>
    <n v="721.62"/>
    <x v="587"/>
  </r>
  <r>
    <s v="ORD10588"/>
    <s v="2024-11-02"/>
    <s v="Hayden Lopez"/>
    <x v="0"/>
    <x v="2"/>
    <x v="2"/>
    <n v="1"/>
    <n v="87.31"/>
    <n v="87.31"/>
    <n v="9.1"/>
    <x v="588"/>
  </r>
  <r>
    <s v="ORD10589"/>
    <s v="2024-12-01"/>
    <s v="Alex Nguyen"/>
    <x v="2"/>
    <x v="3"/>
    <x v="11"/>
    <n v="6"/>
    <n v="660.7"/>
    <n v="3964.2"/>
    <n v="154.04"/>
    <x v="589"/>
  </r>
  <r>
    <s v="ORD10590"/>
    <s v="2024-07-26"/>
    <s v="Dylan Khan"/>
    <x v="1"/>
    <x v="3"/>
    <x v="10"/>
    <n v="9"/>
    <n v="557.38"/>
    <n v="5016.42"/>
    <n v="586.15"/>
    <x v="590"/>
  </r>
  <r>
    <s v="ORD10591"/>
    <s v="2024-10-13"/>
    <s v="Dylan Rossi"/>
    <x v="0"/>
    <x v="0"/>
    <x v="17"/>
    <n v="10"/>
    <n v="78.3"/>
    <n v="783"/>
    <n v="25.69"/>
    <x v="591"/>
  </r>
  <r>
    <s v="ORD10592"/>
    <s v="2024-08-20"/>
    <s v="Quinn Novak"/>
    <x v="0"/>
    <x v="3"/>
    <x v="11"/>
    <n v="7"/>
    <n v="794.66"/>
    <n v="5562.62"/>
    <n v="1627.49"/>
    <x v="592"/>
  </r>
  <r>
    <s v="ORD10593"/>
    <s v="2024-10-13"/>
    <s v="Jordan Lopez"/>
    <x v="1"/>
    <x v="0"/>
    <x v="17"/>
    <n v="9"/>
    <n v="116.58"/>
    <n v="1049.22"/>
    <n v="241.22"/>
    <x v="593"/>
  </r>
  <r>
    <s v="ORD10594"/>
    <s v="2024-10-02"/>
    <s v="Dylan Müller"/>
    <x v="2"/>
    <x v="1"/>
    <x v="9"/>
    <n v="4"/>
    <n v="5.64"/>
    <n v="22.56"/>
    <n v="5.24"/>
    <x v="594"/>
  </r>
  <r>
    <s v="ORD10595"/>
    <s v="2024-08-22"/>
    <s v="Parker Novak"/>
    <x v="1"/>
    <x v="3"/>
    <x v="4"/>
    <n v="5"/>
    <n v="100.16"/>
    <n v="500.8"/>
    <n v="13.12"/>
    <x v="595"/>
  </r>
  <r>
    <s v="ORD10596"/>
    <s v="2024-11-20"/>
    <s v="Morgan Silva"/>
    <x v="3"/>
    <x v="0"/>
    <x v="8"/>
    <n v="9"/>
    <n v="45.6"/>
    <n v="410.4"/>
    <n v="64.36"/>
    <x v="596"/>
  </r>
  <r>
    <s v="ORD10597"/>
    <s v="2024-12-24"/>
    <s v="Avery Silva"/>
    <x v="2"/>
    <x v="0"/>
    <x v="18"/>
    <n v="6"/>
    <n v="94.74"/>
    <n v="568.44000000000005"/>
    <n v="120.12"/>
    <x v="597"/>
  </r>
  <r>
    <s v="ORD10598"/>
    <s v="2024-04-01"/>
    <s v="Evan Kumar"/>
    <x v="3"/>
    <x v="0"/>
    <x v="0"/>
    <n v="3"/>
    <n v="59.05"/>
    <n v="177.15"/>
    <n v="17.12"/>
    <x v="598"/>
  </r>
  <r>
    <s v="ORD10599"/>
    <s v="2024-12-15"/>
    <s v="Jamie Kim"/>
    <x v="0"/>
    <x v="2"/>
    <x v="12"/>
    <n v="5"/>
    <n v="598.41999999999996"/>
    <n v="2992.1"/>
    <n v="416.89"/>
    <x v="599"/>
  </r>
  <r>
    <s v="ORD10600"/>
    <s v="2024-04-13"/>
    <s v="Morgan Popov"/>
    <x v="1"/>
    <x v="0"/>
    <x v="0"/>
    <n v="2"/>
    <n v="59.65"/>
    <n v="119.3"/>
    <n v="7.85"/>
    <x v="600"/>
  </r>
  <r>
    <s v="ORD10601"/>
    <s v="2024-12-12"/>
    <s v="Evan Popov"/>
    <x v="1"/>
    <x v="3"/>
    <x v="6"/>
    <n v="8"/>
    <n v="731.74"/>
    <n v="5853.92"/>
    <n v="1254.0899999999999"/>
    <x v="601"/>
  </r>
  <r>
    <s v="ORD10602"/>
    <s v="2024-06-10"/>
    <s v="Evan Novak"/>
    <x v="0"/>
    <x v="0"/>
    <x v="8"/>
    <n v="9"/>
    <n v="34.28"/>
    <n v="308.52"/>
    <n v="13.29"/>
    <x v="602"/>
  </r>
  <r>
    <s v="ORD10603"/>
    <s v="2024-04-23"/>
    <s v="Dylan Brown"/>
    <x v="2"/>
    <x v="3"/>
    <x v="6"/>
    <n v="8"/>
    <n v="638.01"/>
    <n v="5104.08"/>
    <n v="1037.47"/>
    <x v="603"/>
  </r>
  <r>
    <s v="ORD10604"/>
    <s v="2024-01-17"/>
    <s v="Hayden Rossi"/>
    <x v="2"/>
    <x v="1"/>
    <x v="15"/>
    <n v="2"/>
    <n v="9.65"/>
    <n v="19.3"/>
    <n v="5.52"/>
    <x v="604"/>
  </r>
  <r>
    <s v="ORD10605"/>
    <s v="2024-08-23"/>
    <s v="Cameron Smith"/>
    <x v="2"/>
    <x v="3"/>
    <x v="16"/>
    <n v="10"/>
    <n v="203.87"/>
    <n v="2038.7"/>
    <n v="287.57"/>
    <x v="605"/>
  </r>
  <r>
    <s v="ORD10606"/>
    <s v="2024-07-04"/>
    <s v="Shawn Müller"/>
    <x v="3"/>
    <x v="2"/>
    <x v="2"/>
    <n v="4"/>
    <n v="568.99"/>
    <n v="2275.96"/>
    <n v="313"/>
    <x v="606"/>
  </r>
  <r>
    <s v="ORD10607"/>
    <s v="2024-11-09"/>
    <s v="Cameron Rossi"/>
    <x v="2"/>
    <x v="2"/>
    <x v="13"/>
    <n v="4"/>
    <n v="401.19"/>
    <n v="1604.76"/>
    <n v="210.75"/>
    <x v="607"/>
  </r>
  <r>
    <s v="ORD10608"/>
    <s v="2024-07-09"/>
    <s v="Robin Martinez"/>
    <x v="0"/>
    <x v="0"/>
    <x v="8"/>
    <n v="10"/>
    <n v="40.159999999999997"/>
    <n v="401.6"/>
    <n v="118.68"/>
    <x v="608"/>
  </r>
  <r>
    <s v="ORD10609"/>
    <s v="2024-10-21"/>
    <s v="Morgan Garcia"/>
    <x v="2"/>
    <x v="0"/>
    <x v="0"/>
    <n v="7"/>
    <n v="55.03"/>
    <n v="385.21"/>
    <n v="104.14"/>
    <x v="609"/>
  </r>
  <r>
    <s v="ORD10610"/>
    <s v="2024-03-17"/>
    <s v="Evan Smith"/>
    <x v="2"/>
    <x v="2"/>
    <x v="13"/>
    <n v="3"/>
    <n v="176.48"/>
    <n v="529.44000000000005"/>
    <n v="42.18"/>
    <x v="610"/>
  </r>
  <r>
    <s v="ORD10611"/>
    <s v="2024-11-18"/>
    <s v="Hayden Ivanov"/>
    <x v="3"/>
    <x v="0"/>
    <x v="8"/>
    <n v="5"/>
    <n v="13.42"/>
    <n v="67.099999999999994"/>
    <n v="13.59"/>
    <x v="611"/>
  </r>
  <r>
    <s v="ORD10612"/>
    <s v="2024-10-17"/>
    <s v="Sam Martinez"/>
    <x v="1"/>
    <x v="3"/>
    <x v="16"/>
    <n v="4"/>
    <n v="382.19"/>
    <n v="1528.76"/>
    <n v="400.57"/>
    <x v="612"/>
  </r>
  <r>
    <s v="ORD10613"/>
    <s v="2024-08-31"/>
    <s v="Taylor Wang"/>
    <x v="3"/>
    <x v="0"/>
    <x v="17"/>
    <n v="6"/>
    <n v="62.05"/>
    <n v="372.3"/>
    <n v="108.37"/>
    <x v="613"/>
  </r>
  <r>
    <s v="ORD10614"/>
    <s v="2024-05-11"/>
    <s v="Robin Smith"/>
    <x v="3"/>
    <x v="1"/>
    <x v="1"/>
    <n v="10"/>
    <n v="7.19"/>
    <n v="71.900000000000006"/>
    <n v="18.93"/>
    <x v="614"/>
  </r>
  <r>
    <s v="ORD10615"/>
    <s v="2024-10-21"/>
    <s v="Rowan Nguyen"/>
    <x v="3"/>
    <x v="0"/>
    <x v="17"/>
    <n v="9"/>
    <n v="95.43"/>
    <n v="858.87"/>
    <n v="202.57"/>
    <x v="615"/>
  </r>
  <r>
    <s v="ORD10616"/>
    <s v="2024-08-16"/>
    <s v="Jordan Martinez"/>
    <x v="0"/>
    <x v="0"/>
    <x v="8"/>
    <n v="3"/>
    <n v="102.93"/>
    <n v="308.79000000000002"/>
    <n v="71.97"/>
    <x v="616"/>
  </r>
  <r>
    <s v="ORD10617"/>
    <s v="2024-06-21"/>
    <s v="Blake Popov"/>
    <x v="1"/>
    <x v="1"/>
    <x v="1"/>
    <n v="3"/>
    <n v="19.53"/>
    <n v="58.59"/>
    <n v="3.32"/>
    <x v="617"/>
  </r>
  <r>
    <s v="ORD10618"/>
    <s v="2024-06-09"/>
    <s v="Cameron Costa"/>
    <x v="2"/>
    <x v="0"/>
    <x v="7"/>
    <n v="5"/>
    <n v="13.58"/>
    <n v="67.900000000000006"/>
    <n v="18.87"/>
    <x v="618"/>
  </r>
  <r>
    <s v="ORD10619"/>
    <s v="2024-07-04"/>
    <s v="Dylan Lopez"/>
    <x v="0"/>
    <x v="1"/>
    <x v="9"/>
    <n v="3"/>
    <n v="19.27"/>
    <n v="57.81"/>
    <n v="14.05"/>
    <x v="619"/>
  </r>
  <r>
    <s v="ORD10620"/>
    <s v="2024-03-05"/>
    <s v="Morgan Müller"/>
    <x v="0"/>
    <x v="3"/>
    <x v="16"/>
    <n v="7"/>
    <n v="474.85"/>
    <n v="3323.95"/>
    <n v="175.66"/>
    <x v="620"/>
  </r>
  <r>
    <s v="ORD10621"/>
    <s v="2024-02-02"/>
    <s v="Evan Ivanov"/>
    <x v="2"/>
    <x v="3"/>
    <x v="10"/>
    <n v="9"/>
    <n v="182.65"/>
    <n v="1643.85"/>
    <n v="348.43"/>
    <x v="621"/>
  </r>
  <r>
    <s v="ORD10622"/>
    <s v="2024-02-12"/>
    <s v="Taylor Müller"/>
    <x v="2"/>
    <x v="2"/>
    <x v="5"/>
    <n v="5"/>
    <n v="286.67"/>
    <n v="1433.35"/>
    <n v="109.15"/>
    <x v="622"/>
  </r>
  <r>
    <s v="ORD10623"/>
    <s v="2024-05-25"/>
    <s v="Parker Brown"/>
    <x v="0"/>
    <x v="2"/>
    <x v="2"/>
    <n v="1"/>
    <n v="320.38"/>
    <n v="320.38"/>
    <n v="12.17"/>
    <x v="623"/>
  </r>
  <r>
    <s v="ORD10624"/>
    <s v="2024-07-01"/>
    <s v="Cameron Kim"/>
    <x v="3"/>
    <x v="1"/>
    <x v="19"/>
    <n v="9"/>
    <n v="18.3"/>
    <n v="164.7"/>
    <n v="15.7"/>
    <x v="624"/>
  </r>
  <r>
    <s v="ORD10625"/>
    <s v="2024-12-23"/>
    <s v="Rowan Nguyen"/>
    <x v="2"/>
    <x v="1"/>
    <x v="19"/>
    <n v="9"/>
    <n v="24.33"/>
    <n v="218.97"/>
    <n v="23.41"/>
    <x v="625"/>
  </r>
  <r>
    <s v="ORD10626"/>
    <s v="2024-09-30"/>
    <s v="Drew Rossi"/>
    <x v="0"/>
    <x v="1"/>
    <x v="19"/>
    <n v="2"/>
    <n v="14.75"/>
    <n v="29.5"/>
    <n v="0.69"/>
    <x v="626"/>
  </r>
  <r>
    <s v="ORD10627"/>
    <s v="2024-07-06"/>
    <s v="Blake Müller"/>
    <x v="1"/>
    <x v="2"/>
    <x v="14"/>
    <n v="1"/>
    <n v="89.85"/>
    <n v="89.85"/>
    <n v="11.67"/>
    <x v="627"/>
  </r>
  <r>
    <s v="ORD10628"/>
    <s v="2024-03-10"/>
    <s v="Robin Costa"/>
    <x v="1"/>
    <x v="1"/>
    <x v="19"/>
    <n v="8"/>
    <n v="15.44"/>
    <n v="123.52"/>
    <n v="23.22"/>
    <x v="628"/>
  </r>
  <r>
    <s v="ORD10629"/>
    <s v="2024-09-01"/>
    <s v="Drew Smith"/>
    <x v="0"/>
    <x v="1"/>
    <x v="3"/>
    <n v="1"/>
    <n v="10.17"/>
    <n v="10.17"/>
    <n v="2.1800000000000002"/>
    <x v="629"/>
  </r>
  <r>
    <s v="ORD10630"/>
    <s v="2024-04-06"/>
    <s v="Blake Ivanov"/>
    <x v="0"/>
    <x v="1"/>
    <x v="9"/>
    <n v="3"/>
    <n v="26.08"/>
    <n v="78.239999999999995"/>
    <n v="18.649999999999999"/>
    <x v="630"/>
  </r>
  <r>
    <s v="ORD10631"/>
    <s v="2024-11-26"/>
    <s v="Quinn Martinez"/>
    <x v="1"/>
    <x v="2"/>
    <x v="14"/>
    <n v="7"/>
    <n v="71.790000000000006"/>
    <n v="502.53"/>
    <n v="77.66"/>
    <x v="631"/>
  </r>
  <r>
    <s v="ORD10632"/>
    <s v="2024-09-21"/>
    <s v="Shawn Müller"/>
    <x v="3"/>
    <x v="0"/>
    <x v="7"/>
    <n v="7"/>
    <n v="21.54"/>
    <n v="150.78"/>
    <n v="13.23"/>
    <x v="632"/>
  </r>
  <r>
    <s v="ORD10633"/>
    <s v="2024-02-05"/>
    <s v="Casey Brown"/>
    <x v="2"/>
    <x v="0"/>
    <x v="18"/>
    <n v="10"/>
    <n v="118.53"/>
    <n v="1185.3"/>
    <n v="71"/>
    <x v="633"/>
  </r>
  <r>
    <s v="ORD10634"/>
    <s v="2024-12-24"/>
    <s v="Shawn Kim"/>
    <x v="1"/>
    <x v="2"/>
    <x v="14"/>
    <n v="3"/>
    <n v="324.39"/>
    <n v="973.17"/>
    <n v="187.9"/>
    <x v="634"/>
  </r>
  <r>
    <s v="ORD10635"/>
    <s v="2024-09-30"/>
    <s v="Alex Nguyen"/>
    <x v="3"/>
    <x v="3"/>
    <x v="11"/>
    <n v="3"/>
    <n v="656.02"/>
    <n v="1968.06"/>
    <n v="347.76"/>
    <x v="635"/>
  </r>
  <r>
    <s v="ORD10636"/>
    <s v="2024-01-05"/>
    <s v="Morgan Patel"/>
    <x v="2"/>
    <x v="2"/>
    <x v="5"/>
    <n v="4"/>
    <n v="55.37"/>
    <n v="221.48"/>
    <n v="24.67"/>
    <x v="636"/>
  </r>
  <r>
    <s v="ORD10637"/>
    <s v="2024-06-08"/>
    <s v="Evan Rossi"/>
    <x v="3"/>
    <x v="1"/>
    <x v="1"/>
    <n v="2"/>
    <n v="16.5"/>
    <n v="33"/>
    <n v="1.47"/>
    <x v="637"/>
  </r>
  <r>
    <s v="ORD10638"/>
    <s v="2024-03-15"/>
    <s v="Sam Müller"/>
    <x v="2"/>
    <x v="1"/>
    <x v="1"/>
    <n v="3"/>
    <n v="11.82"/>
    <n v="35.46"/>
    <n v="1.04"/>
    <x v="638"/>
  </r>
  <r>
    <s v="ORD10639"/>
    <s v="2024-05-08"/>
    <s v="Quinn Smith"/>
    <x v="2"/>
    <x v="3"/>
    <x v="16"/>
    <n v="8"/>
    <n v="144.43"/>
    <n v="1155.44"/>
    <n v="151.52000000000001"/>
    <x v="639"/>
  </r>
  <r>
    <s v="ORD10640"/>
    <s v="2024-01-18"/>
    <s v="Jamie Wang"/>
    <x v="0"/>
    <x v="3"/>
    <x v="6"/>
    <n v="8"/>
    <n v="188.83"/>
    <n v="1510.64"/>
    <n v="270.27"/>
    <x v="640"/>
  </r>
  <r>
    <s v="ORD10641"/>
    <s v="2024-06-08"/>
    <s v="Cameron Nguyen"/>
    <x v="1"/>
    <x v="3"/>
    <x v="6"/>
    <n v="5"/>
    <n v="645.36"/>
    <n v="3226.8"/>
    <n v="787.87"/>
    <x v="641"/>
  </r>
  <r>
    <s v="ORD10642"/>
    <s v="2024-06-01"/>
    <s v="Jamie Rossi"/>
    <x v="1"/>
    <x v="3"/>
    <x v="16"/>
    <n v="4"/>
    <n v="244.12"/>
    <n v="976.48"/>
    <n v="65.319999999999993"/>
    <x v="642"/>
  </r>
  <r>
    <s v="ORD10643"/>
    <s v="2024-06-15"/>
    <s v="Alex Nguyen"/>
    <x v="1"/>
    <x v="0"/>
    <x v="7"/>
    <n v="7"/>
    <n v="21.5"/>
    <n v="150.5"/>
    <n v="29.83"/>
    <x v="643"/>
  </r>
  <r>
    <s v="ORD10644"/>
    <s v="2024-01-05"/>
    <s v="Sam Novak"/>
    <x v="0"/>
    <x v="1"/>
    <x v="19"/>
    <n v="6"/>
    <n v="21.78"/>
    <n v="130.68"/>
    <n v="3.77"/>
    <x v="644"/>
  </r>
  <r>
    <s v="ORD10645"/>
    <s v="2024-05-07"/>
    <s v="Casey Kim"/>
    <x v="3"/>
    <x v="3"/>
    <x v="6"/>
    <n v="1"/>
    <n v="847.69"/>
    <n v="847.69"/>
    <n v="29.29"/>
    <x v="645"/>
  </r>
  <r>
    <s v="ORD10646"/>
    <s v="2024-11-26"/>
    <s v="Riley Ivanov"/>
    <x v="2"/>
    <x v="3"/>
    <x v="16"/>
    <n v="4"/>
    <n v="523.86"/>
    <n v="2095.44"/>
    <n v="457.93"/>
    <x v="646"/>
  </r>
  <r>
    <s v="ORD10647"/>
    <s v="2024-10-12"/>
    <s v="Robin Wang"/>
    <x v="2"/>
    <x v="2"/>
    <x v="5"/>
    <n v="6"/>
    <n v="529.03"/>
    <n v="3174.18"/>
    <n v="698.14"/>
    <x v="647"/>
  </r>
  <r>
    <s v="ORD10648"/>
    <s v="2024-05-08"/>
    <s v="Sam Kim"/>
    <x v="3"/>
    <x v="1"/>
    <x v="19"/>
    <n v="9"/>
    <n v="24.45"/>
    <n v="220.05"/>
    <n v="25.32"/>
    <x v="648"/>
  </r>
  <r>
    <s v="ORD10649"/>
    <s v="2024-04-07"/>
    <s v="Dylan Nguyen"/>
    <x v="2"/>
    <x v="0"/>
    <x v="17"/>
    <n v="5"/>
    <n v="99.63"/>
    <n v="498.15"/>
    <n v="21.14"/>
    <x v="649"/>
  </r>
  <r>
    <s v="ORD10650"/>
    <s v="2024-11-02"/>
    <s v="Rowan Nguyen"/>
    <x v="0"/>
    <x v="3"/>
    <x v="6"/>
    <n v="8"/>
    <n v="813.75"/>
    <n v="6510"/>
    <n v="1128.3499999999999"/>
    <x v="650"/>
  </r>
  <r>
    <s v="ORD10651"/>
    <s v="2024-05-14"/>
    <s v="Rowan Rossi"/>
    <x v="2"/>
    <x v="1"/>
    <x v="1"/>
    <n v="3"/>
    <n v="24.88"/>
    <n v="74.64"/>
    <n v="10.95"/>
    <x v="651"/>
  </r>
  <r>
    <s v="ORD10652"/>
    <s v="2024-11-13"/>
    <s v="Robin Popov"/>
    <x v="1"/>
    <x v="2"/>
    <x v="14"/>
    <n v="9"/>
    <n v="403.97"/>
    <n v="3635.73"/>
    <n v="608.59"/>
    <x v="652"/>
  </r>
  <r>
    <s v="ORD10653"/>
    <s v="2024-04-07"/>
    <s v="Hayden Kim"/>
    <x v="3"/>
    <x v="2"/>
    <x v="2"/>
    <n v="6"/>
    <n v="452.37"/>
    <n v="2714.22"/>
    <n v="116.32"/>
    <x v="653"/>
  </r>
  <r>
    <s v="ORD10654"/>
    <s v="2024-06-13"/>
    <s v="Taylor Garcia"/>
    <x v="0"/>
    <x v="3"/>
    <x v="10"/>
    <n v="3"/>
    <n v="129.49"/>
    <n v="388.47"/>
    <n v="34.65"/>
    <x v="654"/>
  </r>
  <r>
    <s v="ORD10655"/>
    <s v="2024-04-13"/>
    <s v="Taylor Kim"/>
    <x v="1"/>
    <x v="2"/>
    <x v="5"/>
    <n v="10"/>
    <n v="137.75"/>
    <n v="1377.5"/>
    <n v="363.8"/>
    <x v="655"/>
  </r>
  <r>
    <s v="ORD10656"/>
    <s v="2024-07-17"/>
    <s v="Evan Lopez"/>
    <x v="3"/>
    <x v="0"/>
    <x v="18"/>
    <n v="4"/>
    <n v="34.11"/>
    <n v="136.44"/>
    <n v="40.01"/>
    <x v="656"/>
  </r>
  <r>
    <s v="ORD10657"/>
    <s v="2024-02-06"/>
    <s v="Alex Khan"/>
    <x v="2"/>
    <x v="1"/>
    <x v="1"/>
    <n v="1"/>
    <n v="11.43"/>
    <n v="11.43"/>
    <n v="0.81"/>
    <x v="657"/>
  </r>
  <r>
    <s v="ORD10658"/>
    <s v="2024-07-31"/>
    <s v="Robin Lee"/>
    <x v="1"/>
    <x v="0"/>
    <x v="7"/>
    <n v="2"/>
    <n v="96.87"/>
    <n v="193.74"/>
    <n v="39.61"/>
    <x v="658"/>
  </r>
  <r>
    <s v="ORD10659"/>
    <s v="2024-02-09"/>
    <s v="Jamie Lopez"/>
    <x v="0"/>
    <x v="3"/>
    <x v="10"/>
    <n v="9"/>
    <n v="488.52"/>
    <n v="4396.68"/>
    <n v="771.63"/>
    <x v="659"/>
  </r>
  <r>
    <s v="ORD10660"/>
    <s v="2024-04-08"/>
    <s v="Hayden Silva"/>
    <x v="2"/>
    <x v="2"/>
    <x v="2"/>
    <n v="2"/>
    <n v="445.56"/>
    <n v="891.12"/>
    <n v="74.819999999999993"/>
    <x v="660"/>
  </r>
  <r>
    <s v="ORD10661"/>
    <s v="2024-10-22"/>
    <s v="Robin Wang"/>
    <x v="0"/>
    <x v="1"/>
    <x v="1"/>
    <n v="3"/>
    <n v="29.9"/>
    <n v="89.7"/>
    <n v="26.28"/>
    <x v="661"/>
  </r>
  <r>
    <s v="ORD10662"/>
    <s v="2024-09-15"/>
    <s v="Cameron Nguyen"/>
    <x v="3"/>
    <x v="1"/>
    <x v="3"/>
    <n v="9"/>
    <n v="20.21"/>
    <n v="181.89"/>
    <n v="13.8"/>
    <x v="662"/>
  </r>
  <r>
    <s v="ORD10663"/>
    <s v="2024-06-15"/>
    <s v="Robin Santos"/>
    <x v="0"/>
    <x v="1"/>
    <x v="3"/>
    <n v="10"/>
    <n v="21.05"/>
    <n v="210.5"/>
    <n v="8.4700000000000006"/>
    <x v="663"/>
  </r>
  <r>
    <s v="ORD10664"/>
    <s v="2024-07-11"/>
    <s v="Rowan Müller"/>
    <x v="2"/>
    <x v="0"/>
    <x v="8"/>
    <n v="7"/>
    <n v="13.37"/>
    <n v="93.59"/>
    <n v="-9.16"/>
    <x v="664"/>
  </r>
  <r>
    <s v="ORD10665"/>
    <s v="2024-01-18"/>
    <s v="Drew Popov"/>
    <x v="0"/>
    <x v="3"/>
    <x v="6"/>
    <n v="5"/>
    <n v="791.98"/>
    <n v="3959.9"/>
    <n v="-598.4"/>
    <x v="665"/>
  </r>
  <r>
    <s v="ORD10666"/>
    <s v="2024-04-23"/>
    <s v="Jamie Kumar"/>
    <x v="0"/>
    <x v="3"/>
    <x v="11"/>
    <n v="2"/>
    <n v="428.9"/>
    <n v="857.8"/>
    <n v="100.24"/>
    <x v="666"/>
  </r>
  <r>
    <s v="ORD10667"/>
    <s v="2024-07-01"/>
    <s v="Riley Brown"/>
    <x v="0"/>
    <x v="0"/>
    <x v="17"/>
    <n v="4"/>
    <n v="50.81"/>
    <n v="203.24"/>
    <n v="60.27"/>
    <x v="667"/>
  </r>
  <r>
    <s v="ORD10668"/>
    <s v="2024-06-02"/>
    <s v="Jordan Novak"/>
    <x v="0"/>
    <x v="1"/>
    <x v="19"/>
    <n v="2"/>
    <n v="3.12"/>
    <n v="6.24"/>
    <n v="1.64"/>
    <x v="668"/>
  </r>
  <r>
    <s v="ORD10669"/>
    <s v="2024-09-04"/>
    <s v="Casey Kim"/>
    <x v="3"/>
    <x v="3"/>
    <x v="6"/>
    <n v="1"/>
    <n v="554.51"/>
    <n v="554.51"/>
    <n v="79.19"/>
    <x v="669"/>
  </r>
  <r>
    <s v="ORD10670"/>
    <s v="2024-10-22"/>
    <s v="Quinn Patel"/>
    <x v="3"/>
    <x v="3"/>
    <x v="11"/>
    <n v="7"/>
    <n v="674.71"/>
    <n v="4722.97"/>
    <n v="738.05"/>
    <x v="670"/>
  </r>
  <r>
    <s v="ORD10671"/>
    <s v="2024-03-02"/>
    <s v="Morgan Popov"/>
    <x v="1"/>
    <x v="3"/>
    <x v="4"/>
    <n v="5"/>
    <n v="796.21"/>
    <n v="3981.05"/>
    <n v="1083.6300000000001"/>
    <x v="671"/>
  </r>
  <r>
    <s v="ORD10672"/>
    <s v="2024-06-12"/>
    <s v="Rowan Novak"/>
    <x v="0"/>
    <x v="2"/>
    <x v="14"/>
    <n v="3"/>
    <n v="281.95"/>
    <n v="845.85"/>
    <n v="82.48"/>
    <x v="672"/>
  </r>
  <r>
    <s v="ORD10673"/>
    <s v="2024-07-20"/>
    <s v="Parker Popov"/>
    <x v="2"/>
    <x v="3"/>
    <x v="16"/>
    <n v="5"/>
    <n v="565.73"/>
    <n v="2828.65"/>
    <n v="779.18"/>
    <x v="673"/>
  </r>
  <r>
    <s v="ORD10674"/>
    <s v="2024-03-16"/>
    <s v="Riley Kumar"/>
    <x v="1"/>
    <x v="3"/>
    <x v="4"/>
    <n v="9"/>
    <n v="252.74"/>
    <n v="2274.66"/>
    <n v="442.26"/>
    <x v="674"/>
  </r>
  <r>
    <s v="ORD10675"/>
    <s v="2024-02-13"/>
    <s v="Quinn Lopez"/>
    <x v="0"/>
    <x v="1"/>
    <x v="15"/>
    <n v="8"/>
    <n v="19.68"/>
    <n v="157.44"/>
    <n v="35.47"/>
    <x v="675"/>
  </r>
  <r>
    <s v="ORD10676"/>
    <s v="2024-09-06"/>
    <s v="Quinn Novak"/>
    <x v="0"/>
    <x v="2"/>
    <x v="2"/>
    <n v="4"/>
    <n v="122.36"/>
    <n v="489.44"/>
    <n v="107.89"/>
    <x v="676"/>
  </r>
  <r>
    <s v="ORD10677"/>
    <s v="2024-08-08"/>
    <s v="Cameron Novak"/>
    <x v="2"/>
    <x v="3"/>
    <x v="10"/>
    <n v="7"/>
    <n v="825.41"/>
    <n v="5777.87"/>
    <n v="406.25"/>
    <x v="677"/>
  </r>
  <r>
    <s v="ORD10678"/>
    <s v="2024-04-07"/>
    <s v="Cameron Rossi"/>
    <x v="0"/>
    <x v="3"/>
    <x v="11"/>
    <n v="6"/>
    <n v="274.79000000000002"/>
    <n v="1648.74"/>
    <n v="481.42"/>
    <x v="678"/>
  </r>
  <r>
    <s v="ORD10679"/>
    <s v="2024-08-14"/>
    <s v="Shawn Brown"/>
    <x v="0"/>
    <x v="1"/>
    <x v="1"/>
    <n v="4"/>
    <n v="7.07"/>
    <n v="28.28"/>
    <n v="7.33"/>
    <x v="679"/>
  </r>
  <r>
    <s v="ORD10680"/>
    <s v="2024-03-20"/>
    <s v="Jordan Garcia"/>
    <x v="0"/>
    <x v="3"/>
    <x v="16"/>
    <n v="5"/>
    <n v="483.67"/>
    <n v="2418.35"/>
    <n v="-424.28"/>
    <x v="680"/>
  </r>
  <r>
    <s v="ORD10681"/>
    <s v="2024-12-21"/>
    <s v="Taylor Costa"/>
    <x v="1"/>
    <x v="1"/>
    <x v="9"/>
    <n v="6"/>
    <n v="14.47"/>
    <n v="86.82"/>
    <n v="14.25"/>
    <x v="681"/>
  </r>
  <r>
    <s v="ORD10682"/>
    <s v="2024-10-02"/>
    <s v="Jamie Khan"/>
    <x v="2"/>
    <x v="0"/>
    <x v="7"/>
    <n v="10"/>
    <n v="49.52"/>
    <n v="495.2"/>
    <n v="92.12"/>
    <x v="682"/>
  </r>
  <r>
    <s v="ORD10683"/>
    <s v="2024-03-13"/>
    <s v="Alex Martinez"/>
    <x v="0"/>
    <x v="3"/>
    <x v="11"/>
    <n v="1"/>
    <n v="214.09"/>
    <n v="214.09"/>
    <n v="27.73"/>
    <x v="683"/>
  </r>
  <r>
    <s v="ORD10684"/>
    <s v="2024-12-22"/>
    <s v="Shawn Müller"/>
    <x v="1"/>
    <x v="3"/>
    <x v="4"/>
    <n v="2"/>
    <n v="874.92"/>
    <n v="1749.84"/>
    <n v="161.47"/>
    <x v="684"/>
  </r>
  <r>
    <s v="ORD10685"/>
    <s v="2024-05-18"/>
    <s v="Robin Garcia"/>
    <x v="2"/>
    <x v="3"/>
    <x v="11"/>
    <n v="4"/>
    <n v="618.52"/>
    <n v="2474.08"/>
    <n v="274.75"/>
    <x v="685"/>
  </r>
  <r>
    <s v="ORD10686"/>
    <s v="2024-09-17"/>
    <s v="Taylor Kumar"/>
    <x v="1"/>
    <x v="1"/>
    <x v="19"/>
    <n v="3"/>
    <n v="23.66"/>
    <n v="70.98"/>
    <n v="4.0199999999999996"/>
    <x v="686"/>
  </r>
  <r>
    <s v="ORD10687"/>
    <s v="2024-08-22"/>
    <s v="Rowan Smith"/>
    <x v="3"/>
    <x v="3"/>
    <x v="16"/>
    <n v="6"/>
    <n v="875.25"/>
    <n v="5251.5"/>
    <n v="772.29"/>
    <x v="687"/>
  </r>
  <r>
    <s v="ORD10688"/>
    <s v="2024-03-21"/>
    <s v="Alex Rossi"/>
    <x v="3"/>
    <x v="0"/>
    <x v="17"/>
    <n v="4"/>
    <n v="35.97"/>
    <n v="143.88"/>
    <n v="5.84"/>
    <x v="688"/>
  </r>
  <r>
    <s v="ORD10689"/>
    <s v="2024-09-13"/>
    <s v="Avery Lee"/>
    <x v="1"/>
    <x v="0"/>
    <x v="8"/>
    <n v="9"/>
    <n v="28.67"/>
    <n v="258.02999999999997"/>
    <n v="42.71"/>
    <x v="689"/>
  </r>
  <r>
    <s v="ORD10690"/>
    <s v="2024-04-25"/>
    <s v="Riley Kumar"/>
    <x v="1"/>
    <x v="1"/>
    <x v="15"/>
    <n v="7"/>
    <n v="11.44"/>
    <n v="80.08"/>
    <n v="20.190000000000001"/>
    <x v="690"/>
  </r>
  <r>
    <s v="ORD10691"/>
    <s v="2024-12-13"/>
    <s v="Shawn Silva"/>
    <x v="0"/>
    <x v="1"/>
    <x v="15"/>
    <n v="7"/>
    <n v="14.06"/>
    <n v="98.42"/>
    <n v="8.82"/>
    <x v="691"/>
  </r>
  <r>
    <s v="ORD10692"/>
    <s v="2024-11-05"/>
    <s v="Cameron Wang"/>
    <x v="0"/>
    <x v="2"/>
    <x v="12"/>
    <n v="10"/>
    <n v="389.43"/>
    <n v="3894.3"/>
    <n v="848.56"/>
    <x v="692"/>
  </r>
  <r>
    <s v="ORD10693"/>
    <s v="2024-04-13"/>
    <s v="Riley Costa"/>
    <x v="0"/>
    <x v="2"/>
    <x v="13"/>
    <n v="10"/>
    <n v="141.87"/>
    <n v="1418.7"/>
    <n v="94.96"/>
    <x v="693"/>
  </r>
  <r>
    <s v="ORD10694"/>
    <s v="2024-06-11"/>
    <s v="Jordan Ivanov"/>
    <x v="3"/>
    <x v="3"/>
    <x v="16"/>
    <n v="3"/>
    <n v="110.07"/>
    <n v="330.21"/>
    <n v="74.69"/>
    <x v="694"/>
  </r>
  <r>
    <s v="ORD10695"/>
    <s v="2024-06-12"/>
    <s v="Blake Santos"/>
    <x v="3"/>
    <x v="0"/>
    <x v="8"/>
    <n v="3"/>
    <n v="83.02"/>
    <n v="249.06"/>
    <n v="38.08"/>
    <x v="695"/>
  </r>
  <r>
    <s v="ORD10696"/>
    <s v="2024-02-24"/>
    <s v="Riley Nguyen"/>
    <x v="3"/>
    <x v="3"/>
    <x v="6"/>
    <n v="10"/>
    <n v="772.22"/>
    <n v="7722.2"/>
    <n v="1896.48"/>
    <x v="696"/>
  </r>
  <r>
    <s v="ORD10697"/>
    <s v="2024-04-28"/>
    <s v="Shawn Silva"/>
    <x v="3"/>
    <x v="2"/>
    <x v="5"/>
    <n v="2"/>
    <n v="371.94"/>
    <n v="743.88"/>
    <n v="195.73"/>
    <x v="697"/>
  </r>
  <r>
    <s v="ORD10698"/>
    <s v="2024-09-01"/>
    <s v="Riley Lopez"/>
    <x v="0"/>
    <x v="1"/>
    <x v="3"/>
    <n v="7"/>
    <n v="7.76"/>
    <n v="54.32"/>
    <n v="2.79"/>
    <x v="698"/>
  </r>
  <r>
    <s v="ORD10699"/>
    <s v="2024-03-11"/>
    <s v="Casey Khan"/>
    <x v="2"/>
    <x v="2"/>
    <x v="5"/>
    <n v="1"/>
    <n v="198.36"/>
    <n v="198.36"/>
    <n v="7.14"/>
    <x v="699"/>
  </r>
  <r>
    <s v="ORD10700"/>
    <s v="2024-07-30"/>
    <s v="Morgan Khan"/>
    <x v="0"/>
    <x v="2"/>
    <x v="5"/>
    <n v="8"/>
    <n v="342.14"/>
    <n v="2737.12"/>
    <n v="772.55"/>
    <x v="700"/>
  </r>
  <r>
    <s v="ORD10701"/>
    <s v="2024-09-07"/>
    <s v="Cameron Wang"/>
    <x v="2"/>
    <x v="2"/>
    <x v="13"/>
    <n v="1"/>
    <n v="71.64"/>
    <n v="71.64"/>
    <n v="3.88"/>
    <x v="701"/>
  </r>
  <r>
    <s v="ORD10702"/>
    <s v="2024-07-13"/>
    <s v="Cameron Martinez"/>
    <x v="1"/>
    <x v="3"/>
    <x v="6"/>
    <n v="8"/>
    <n v="450.8"/>
    <n v="3606.4"/>
    <n v="1015.15"/>
    <x v="702"/>
  </r>
  <r>
    <s v="ORD10703"/>
    <s v="2024-01-22"/>
    <s v="Morgan Lopez"/>
    <x v="2"/>
    <x v="1"/>
    <x v="1"/>
    <n v="9"/>
    <n v="10.85"/>
    <n v="97.65"/>
    <n v="15.82"/>
    <x v="703"/>
  </r>
  <r>
    <s v="ORD10704"/>
    <s v="2024-01-26"/>
    <s v="Jamie Costa"/>
    <x v="3"/>
    <x v="1"/>
    <x v="9"/>
    <n v="5"/>
    <n v="3.16"/>
    <n v="15.8"/>
    <n v="0.97"/>
    <x v="704"/>
  </r>
  <r>
    <s v="ORD10705"/>
    <s v="2024-08-04"/>
    <s v="Drew Popov"/>
    <x v="0"/>
    <x v="3"/>
    <x v="6"/>
    <n v="8"/>
    <n v="889.04"/>
    <n v="7112.32"/>
    <n v="2064.23"/>
    <x v="705"/>
  </r>
  <r>
    <s v="ORD10706"/>
    <s v="2024-08-19"/>
    <s v="Jordan Lopez"/>
    <x v="0"/>
    <x v="3"/>
    <x v="16"/>
    <n v="7"/>
    <n v="84.05"/>
    <n v="588.35"/>
    <n v="168.57"/>
    <x v="706"/>
  </r>
  <r>
    <s v="ORD10707"/>
    <s v="2024-08-18"/>
    <s v="Alex Nguyen"/>
    <x v="0"/>
    <x v="1"/>
    <x v="19"/>
    <n v="8"/>
    <n v="19.899999999999999"/>
    <n v="159.19999999999999"/>
    <n v="41.87"/>
    <x v="707"/>
  </r>
  <r>
    <s v="ORD10708"/>
    <s v="2024-06-14"/>
    <s v="Casey Garcia"/>
    <x v="2"/>
    <x v="3"/>
    <x v="10"/>
    <n v="6"/>
    <n v="452.89"/>
    <n v="2717.34"/>
    <n v="446.64"/>
    <x v="708"/>
  </r>
  <r>
    <s v="ORD10709"/>
    <s v="2024-12-28"/>
    <s v="Quinn Lopez"/>
    <x v="2"/>
    <x v="2"/>
    <x v="13"/>
    <n v="1"/>
    <n v="318.87"/>
    <n v="318.87"/>
    <n v="65.92"/>
    <x v="709"/>
  </r>
  <r>
    <s v="ORD10710"/>
    <s v="2024-06-20"/>
    <s v="Dylan Brown"/>
    <x v="0"/>
    <x v="2"/>
    <x v="12"/>
    <n v="1"/>
    <n v="126.81"/>
    <n v="126.81"/>
    <n v="3.6"/>
    <x v="710"/>
  </r>
  <r>
    <s v="ORD10711"/>
    <s v="2024-06-07"/>
    <s v="Parker Costa"/>
    <x v="0"/>
    <x v="2"/>
    <x v="5"/>
    <n v="4"/>
    <n v="219.36"/>
    <n v="877.44"/>
    <n v="-42.43"/>
    <x v="711"/>
  </r>
  <r>
    <s v="ORD10712"/>
    <s v="2024-05-09"/>
    <s v="Alex Wang"/>
    <x v="1"/>
    <x v="1"/>
    <x v="9"/>
    <n v="10"/>
    <n v="20.86"/>
    <n v="208.6"/>
    <n v="60.82"/>
    <x v="712"/>
  </r>
  <r>
    <s v="ORD10713"/>
    <s v="2024-05-01"/>
    <s v="Jamie Novak"/>
    <x v="2"/>
    <x v="1"/>
    <x v="9"/>
    <n v="8"/>
    <n v="4.63"/>
    <n v="37.04"/>
    <n v="7.72"/>
    <x v="713"/>
  </r>
  <r>
    <s v="ORD10714"/>
    <s v="2024-11-03"/>
    <s v="Alex Silva"/>
    <x v="0"/>
    <x v="0"/>
    <x v="7"/>
    <n v="1"/>
    <n v="58.81"/>
    <n v="58.81"/>
    <n v="15.47"/>
    <x v="714"/>
  </r>
  <r>
    <s v="ORD10715"/>
    <s v="2024-01-29"/>
    <s v="Robin Lee"/>
    <x v="3"/>
    <x v="2"/>
    <x v="5"/>
    <n v="6"/>
    <n v="147.43"/>
    <n v="884.58"/>
    <n v="189.24"/>
    <x v="715"/>
  </r>
  <r>
    <s v="ORD10716"/>
    <s v="2024-01-26"/>
    <s v="Taylor Santos"/>
    <x v="3"/>
    <x v="2"/>
    <x v="12"/>
    <n v="10"/>
    <n v="510.96"/>
    <n v="5109.6000000000004"/>
    <n v="1453.64"/>
    <x v="716"/>
  </r>
  <r>
    <s v="ORD10717"/>
    <s v="2024-12-24"/>
    <s v="Shawn Novak"/>
    <x v="3"/>
    <x v="2"/>
    <x v="13"/>
    <n v="1"/>
    <n v="425.79"/>
    <n v="425.79"/>
    <n v="67.790000000000006"/>
    <x v="717"/>
  </r>
  <r>
    <s v="ORD10718"/>
    <s v="2024-06-02"/>
    <s v="Cameron Rossi"/>
    <x v="2"/>
    <x v="1"/>
    <x v="1"/>
    <n v="9"/>
    <n v="19.3"/>
    <n v="173.7"/>
    <n v="45.73"/>
    <x v="718"/>
  </r>
  <r>
    <s v="ORD10719"/>
    <s v="2024-08-29"/>
    <s v="Riley Garcia"/>
    <x v="2"/>
    <x v="0"/>
    <x v="17"/>
    <n v="9"/>
    <n v="72.77"/>
    <n v="654.92999999999995"/>
    <n v="18.670000000000002"/>
    <x v="719"/>
  </r>
  <r>
    <s v="ORD10720"/>
    <s v="2024-04-17"/>
    <s v="Shawn Lee"/>
    <x v="1"/>
    <x v="3"/>
    <x v="6"/>
    <n v="8"/>
    <n v="843.38"/>
    <n v="6747.04"/>
    <n v="1437.57"/>
    <x v="720"/>
  </r>
  <r>
    <s v="ORD10721"/>
    <s v="2024-11-05"/>
    <s v="Drew Santos"/>
    <x v="3"/>
    <x v="0"/>
    <x v="17"/>
    <n v="3"/>
    <n v="84.42"/>
    <n v="253.26"/>
    <n v="20.36"/>
    <x v="721"/>
  </r>
  <r>
    <s v="ORD10722"/>
    <s v="2024-09-11"/>
    <s v="Hayden Kim"/>
    <x v="0"/>
    <x v="1"/>
    <x v="15"/>
    <n v="5"/>
    <n v="20.45"/>
    <n v="102.25"/>
    <n v="13.32"/>
    <x v="722"/>
  </r>
  <r>
    <s v="ORD10723"/>
    <s v="2024-01-01"/>
    <s v="Taylor Smith"/>
    <x v="0"/>
    <x v="1"/>
    <x v="1"/>
    <n v="10"/>
    <n v="20.23"/>
    <n v="202.3"/>
    <n v="10.08"/>
    <x v="723"/>
  </r>
  <r>
    <s v="ORD10724"/>
    <s v="2024-07-30"/>
    <s v="Sam Kumar"/>
    <x v="0"/>
    <x v="0"/>
    <x v="7"/>
    <n v="1"/>
    <n v="82.36"/>
    <n v="82.36"/>
    <n v="24.69"/>
    <x v="724"/>
  </r>
  <r>
    <s v="ORD10725"/>
    <s v="2024-12-19"/>
    <s v="Drew Müller"/>
    <x v="3"/>
    <x v="3"/>
    <x v="11"/>
    <n v="9"/>
    <n v="119.53"/>
    <n v="1075.77"/>
    <n v="315.86"/>
    <x v="725"/>
  </r>
  <r>
    <s v="ORD10726"/>
    <s v="2024-01-04"/>
    <s v="Taylor Kumar"/>
    <x v="1"/>
    <x v="0"/>
    <x v="8"/>
    <n v="3"/>
    <n v="54.76"/>
    <n v="164.28"/>
    <n v="43.34"/>
    <x v="726"/>
  </r>
  <r>
    <s v="ORD10727"/>
    <s v="2024-06-22"/>
    <s v="Evan Kim"/>
    <x v="2"/>
    <x v="3"/>
    <x v="16"/>
    <n v="3"/>
    <n v="721.56"/>
    <n v="2164.6799999999998"/>
    <n v="386.97"/>
    <x v="727"/>
  </r>
  <r>
    <s v="ORD10728"/>
    <s v="2024-10-01"/>
    <s v="Cameron Wang"/>
    <x v="3"/>
    <x v="1"/>
    <x v="1"/>
    <n v="10"/>
    <n v="22.68"/>
    <n v="226.8"/>
    <n v="60.33"/>
    <x v="728"/>
  </r>
  <r>
    <s v="ORD10729"/>
    <s v="2024-06-10"/>
    <s v="Rowan Ivanov"/>
    <x v="3"/>
    <x v="3"/>
    <x v="16"/>
    <n v="6"/>
    <n v="411.4"/>
    <n v="2468.4"/>
    <n v="275.39999999999998"/>
    <x v="729"/>
  </r>
  <r>
    <s v="ORD10730"/>
    <s v="2024-03-17"/>
    <s v="Avery Smith"/>
    <x v="0"/>
    <x v="0"/>
    <x v="8"/>
    <n v="10"/>
    <n v="83.44"/>
    <n v="834.4"/>
    <n v="205.43"/>
    <x v="730"/>
  </r>
  <r>
    <s v="ORD10731"/>
    <s v="2024-04-05"/>
    <s v="Shawn Garcia"/>
    <x v="1"/>
    <x v="0"/>
    <x v="17"/>
    <n v="5"/>
    <n v="93.85"/>
    <n v="469.25"/>
    <n v="114.21"/>
    <x v="731"/>
  </r>
  <r>
    <s v="ORD10732"/>
    <s v="2024-09-11"/>
    <s v="Morgan Rossi"/>
    <x v="0"/>
    <x v="1"/>
    <x v="3"/>
    <n v="9"/>
    <n v="14.2"/>
    <n v="127.8"/>
    <n v="31.82"/>
    <x v="732"/>
  </r>
  <r>
    <s v="ORD10733"/>
    <s v="2024-02-27"/>
    <s v="Robin Lee"/>
    <x v="2"/>
    <x v="2"/>
    <x v="5"/>
    <n v="9"/>
    <n v="116.11"/>
    <n v="1044.99"/>
    <n v="180.22"/>
    <x v="733"/>
  </r>
  <r>
    <s v="ORD10734"/>
    <s v="2024-09-04"/>
    <s v="Hayden Brown"/>
    <x v="2"/>
    <x v="2"/>
    <x v="14"/>
    <n v="9"/>
    <n v="53.17"/>
    <n v="478.53"/>
    <n v="53.06"/>
    <x v="734"/>
  </r>
  <r>
    <s v="ORD10735"/>
    <s v="2024-06-16"/>
    <s v="Riley Garcia"/>
    <x v="1"/>
    <x v="2"/>
    <x v="12"/>
    <n v="8"/>
    <n v="251.55"/>
    <n v="2012.4"/>
    <n v="263.48"/>
    <x v="735"/>
  </r>
  <r>
    <s v="ORD10736"/>
    <s v="2024-09-24"/>
    <s v="Taylor Smith"/>
    <x v="1"/>
    <x v="0"/>
    <x v="18"/>
    <n v="6"/>
    <n v="86.5"/>
    <n v="519"/>
    <n v="66.849999999999994"/>
    <x v="736"/>
  </r>
  <r>
    <s v="ORD10737"/>
    <s v="2024-01-24"/>
    <s v="Taylor Lopez"/>
    <x v="3"/>
    <x v="0"/>
    <x v="18"/>
    <n v="4"/>
    <n v="59.36"/>
    <n v="237.44"/>
    <n v="20.54"/>
    <x v="737"/>
  </r>
  <r>
    <s v="ORD10738"/>
    <s v="2024-04-08"/>
    <s v="Drew Müller"/>
    <x v="1"/>
    <x v="0"/>
    <x v="8"/>
    <n v="5"/>
    <n v="51.06"/>
    <n v="255.3"/>
    <n v="21.35"/>
    <x v="738"/>
  </r>
  <r>
    <s v="ORD10739"/>
    <s v="2024-05-20"/>
    <s v="Taylor Smith"/>
    <x v="3"/>
    <x v="3"/>
    <x v="16"/>
    <n v="9"/>
    <n v="140.02000000000001"/>
    <n v="1260.18"/>
    <n v="238.13"/>
    <x v="739"/>
  </r>
  <r>
    <s v="ORD10740"/>
    <s v="2024-03-13"/>
    <s v="Drew Novak"/>
    <x v="1"/>
    <x v="2"/>
    <x v="12"/>
    <n v="5"/>
    <n v="417.52"/>
    <n v="2087.6"/>
    <n v="403.86"/>
    <x v="740"/>
  </r>
  <r>
    <s v="ORD10741"/>
    <s v="2024-06-22"/>
    <s v="Rowan Wang"/>
    <x v="1"/>
    <x v="3"/>
    <x v="16"/>
    <n v="8"/>
    <n v="460.07"/>
    <n v="3680.56"/>
    <n v="465"/>
    <x v="741"/>
  </r>
  <r>
    <s v="ORD10742"/>
    <s v="2024-01-26"/>
    <s v="Taylor Martinez"/>
    <x v="2"/>
    <x v="3"/>
    <x v="10"/>
    <n v="7"/>
    <n v="787.93"/>
    <n v="5515.51"/>
    <n v="911.95"/>
    <x v="742"/>
  </r>
  <r>
    <s v="ORD10743"/>
    <s v="2024-11-01"/>
    <s v="Dylan Wang"/>
    <x v="3"/>
    <x v="0"/>
    <x v="17"/>
    <n v="4"/>
    <n v="62.71"/>
    <n v="250.84"/>
    <n v="6.82"/>
    <x v="743"/>
  </r>
  <r>
    <s v="ORD10744"/>
    <s v="2024-12-09"/>
    <s v="Rowan Patel"/>
    <x v="0"/>
    <x v="1"/>
    <x v="19"/>
    <n v="2"/>
    <n v="11.55"/>
    <n v="23.1"/>
    <n v="2.92"/>
    <x v="744"/>
  </r>
  <r>
    <s v="ORD10745"/>
    <s v="2024-12-23"/>
    <s v="Parker Garcia"/>
    <x v="2"/>
    <x v="1"/>
    <x v="3"/>
    <n v="8"/>
    <n v="13.17"/>
    <n v="105.36"/>
    <n v="19.22"/>
    <x v="745"/>
  </r>
  <r>
    <s v="ORD10746"/>
    <s v="2024-04-24"/>
    <s v="Riley Popov"/>
    <x v="2"/>
    <x v="0"/>
    <x v="17"/>
    <n v="3"/>
    <n v="68.7"/>
    <n v="206.1"/>
    <n v="39.200000000000003"/>
    <x v="746"/>
  </r>
  <r>
    <s v="ORD10747"/>
    <s v="2024-12-06"/>
    <s v="Cameron Kumar"/>
    <x v="1"/>
    <x v="1"/>
    <x v="9"/>
    <n v="2"/>
    <n v="23.42"/>
    <n v="46.84"/>
    <n v="11.6"/>
    <x v="747"/>
  </r>
  <r>
    <s v="ORD10748"/>
    <s v="2024-06-28"/>
    <s v="Evan Wang"/>
    <x v="3"/>
    <x v="2"/>
    <x v="14"/>
    <n v="10"/>
    <n v="444.97"/>
    <n v="4449.7"/>
    <n v="1279.5"/>
    <x v="748"/>
  </r>
  <r>
    <s v="ORD10749"/>
    <s v="2024-09-17"/>
    <s v="Taylor Martinez"/>
    <x v="1"/>
    <x v="3"/>
    <x v="11"/>
    <n v="5"/>
    <n v="94.95"/>
    <n v="474.75"/>
    <n v="35.520000000000003"/>
    <x v="749"/>
  </r>
  <r>
    <s v="ORD10750"/>
    <s v="2024-07-24"/>
    <s v="Dylan Santos"/>
    <x v="0"/>
    <x v="2"/>
    <x v="2"/>
    <n v="9"/>
    <n v="54.16"/>
    <n v="487.44"/>
    <n v="98.12"/>
    <x v="750"/>
  </r>
  <r>
    <s v="ORD10751"/>
    <s v="2024-09-03"/>
    <s v="Quinn Patel"/>
    <x v="2"/>
    <x v="0"/>
    <x v="0"/>
    <n v="7"/>
    <n v="108.78"/>
    <n v="761.46"/>
    <n v="67.14"/>
    <x v="751"/>
  </r>
  <r>
    <s v="ORD10752"/>
    <s v="2024-06-24"/>
    <s v="Rowan Silva"/>
    <x v="2"/>
    <x v="2"/>
    <x v="5"/>
    <n v="2"/>
    <n v="559.87"/>
    <n v="1119.74"/>
    <n v="41.29"/>
    <x v="752"/>
  </r>
  <r>
    <s v="ORD10753"/>
    <s v="2024-08-25"/>
    <s v="Cameron Ivanov"/>
    <x v="0"/>
    <x v="3"/>
    <x v="4"/>
    <n v="5"/>
    <n v="846.24"/>
    <n v="4231.2"/>
    <n v="501.2"/>
    <x v="753"/>
  </r>
  <r>
    <s v="ORD10754"/>
    <s v="2024-02-05"/>
    <s v="Shawn Garcia"/>
    <x v="2"/>
    <x v="1"/>
    <x v="3"/>
    <n v="1"/>
    <n v="4.84"/>
    <n v="4.84"/>
    <n v="0.76"/>
    <x v="754"/>
  </r>
  <r>
    <s v="ORD10755"/>
    <s v="2024-03-12"/>
    <s v="Dylan Smith"/>
    <x v="2"/>
    <x v="2"/>
    <x v="12"/>
    <n v="9"/>
    <n v="191.23"/>
    <n v="1721.07"/>
    <n v="171.7"/>
    <x v="755"/>
  </r>
  <r>
    <s v="ORD10756"/>
    <s v="2024-11-11"/>
    <s v="Dylan Wang"/>
    <x v="3"/>
    <x v="2"/>
    <x v="12"/>
    <n v="5"/>
    <n v="219.01"/>
    <n v="1095.05"/>
    <n v="268.12"/>
    <x v="756"/>
  </r>
  <r>
    <s v="ORD10757"/>
    <s v="2024-12-13"/>
    <s v="Drew Santos"/>
    <x v="1"/>
    <x v="0"/>
    <x v="18"/>
    <n v="10"/>
    <n v="69.31"/>
    <n v="693.1"/>
    <n v="74.28"/>
    <x v="757"/>
  </r>
  <r>
    <s v="ORD10758"/>
    <s v="2024-07-25"/>
    <s v="Riley Costa"/>
    <x v="1"/>
    <x v="3"/>
    <x v="11"/>
    <n v="1"/>
    <n v="580.47"/>
    <n v="580.47"/>
    <n v="128.01"/>
    <x v="758"/>
  </r>
  <r>
    <s v="ORD10759"/>
    <s v="2024-07-02"/>
    <s v="Taylor Costa"/>
    <x v="2"/>
    <x v="3"/>
    <x v="16"/>
    <n v="10"/>
    <n v="303.55"/>
    <n v="3035.5"/>
    <n v="412.2"/>
    <x v="759"/>
  </r>
  <r>
    <s v="ORD10760"/>
    <s v="2024-06-11"/>
    <s v="Quinn Martinez"/>
    <x v="0"/>
    <x v="1"/>
    <x v="9"/>
    <n v="3"/>
    <n v="5.41"/>
    <n v="16.23"/>
    <n v="1.1499999999999999"/>
    <x v="760"/>
  </r>
  <r>
    <s v="ORD10761"/>
    <s v="2024-04-06"/>
    <s v="Rowan Martinez"/>
    <x v="0"/>
    <x v="0"/>
    <x v="8"/>
    <n v="5"/>
    <n v="84.92"/>
    <n v="424.6"/>
    <n v="30.06"/>
    <x v="761"/>
  </r>
  <r>
    <s v="ORD10762"/>
    <s v="2024-12-09"/>
    <s v="Riley Brown"/>
    <x v="1"/>
    <x v="3"/>
    <x v="10"/>
    <n v="3"/>
    <n v="510.63"/>
    <n v="1531.89"/>
    <n v="334.77"/>
    <x v="762"/>
  </r>
  <r>
    <s v="ORD10763"/>
    <s v="2024-09-06"/>
    <s v="Blake Brown"/>
    <x v="2"/>
    <x v="3"/>
    <x v="16"/>
    <n v="8"/>
    <n v="167.64"/>
    <n v="1341.12"/>
    <n v="239.86"/>
    <x v="763"/>
  </r>
  <r>
    <s v="ORD10764"/>
    <s v="2024-12-22"/>
    <s v="Shawn Santos"/>
    <x v="2"/>
    <x v="2"/>
    <x v="13"/>
    <n v="9"/>
    <n v="191.11"/>
    <n v="1719.99"/>
    <n v="498.14"/>
    <x v="764"/>
  </r>
  <r>
    <s v="ORD10765"/>
    <s v="2024-07-15"/>
    <s v="Robin Silva"/>
    <x v="1"/>
    <x v="2"/>
    <x v="13"/>
    <n v="10"/>
    <n v="315.95"/>
    <n v="3159.5"/>
    <n v="776.22"/>
    <x v="765"/>
  </r>
  <r>
    <s v="ORD10766"/>
    <s v="2024-05-01"/>
    <s v="Hayden Müller"/>
    <x v="3"/>
    <x v="1"/>
    <x v="19"/>
    <n v="1"/>
    <n v="17.41"/>
    <n v="17.41"/>
    <n v="0.56000000000000005"/>
    <x v="766"/>
  </r>
  <r>
    <s v="ORD10767"/>
    <s v="2024-10-17"/>
    <s v="Evan Rossi"/>
    <x v="2"/>
    <x v="3"/>
    <x v="6"/>
    <n v="2"/>
    <n v="599.17999999999995"/>
    <n v="1198.3599999999999"/>
    <n v="343.2"/>
    <x v="767"/>
  </r>
  <r>
    <s v="ORD10768"/>
    <s v="2024-09-26"/>
    <s v="Avery Wang"/>
    <x v="1"/>
    <x v="3"/>
    <x v="6"/>
    <n v="4"/>
    <n v="573.32000000000005"/>
    <n v="2293.2800000000002"/>
    <n v="571.88"/>
    <x v="768"/>
  </r>
  <r>
    <s v="ORD10769"/>
    <s v="2024-12-05"/>
    <s v="Jordan Ivanov"/>
    <x v="1"/>
    <x v="0"/>
    <x v="7"/>
    <n v="6"/>
    <n v="107.26"/>
    <n v="643.55999999999995"/>
    <n v="53.97"/>
    <x v="769"/>
  </r>
  <r>
    <s v="ORD10770"/>
    <s v="2024-01-06"/>
    <s v="Evan Wang"/>
    <x v="3"/>
    <x v="1"/>
    <x v="19"/>
    <n v="7"/>
    <n v="7.94"/>
    <n v="55.58"/>
    <n v="10.62"/>
    <x v="770"/>
  </r>
  <r>
    <s v="ORD10771"/>
    <s v="2024-05-30"/>
    <s v="Drew Nguyen"/>
    <x v="3"/>
    <x v="3"/>
    <x v="6"/>
    <n v="10"/>
    <n v="417.04"/>
    <n v="4170.3999999999996"/>
    <n v="1064.1199999999999"/>
    <x v="771"/>
  </r>
  <r>
    <s v="ORD10772"/>
    <s v="2024-11-18"/>
    <s v="Evan Novak"/>
    <x v="1"/>
    <x v="2"/>
    <x v="2"/>
    <n v="5"/>
    <n v="545.01"/>
    <n v="2725.05"/>
    <n v="324.17"/>
    <x v="772"/>
  </r>
  <r>
    <s v="ORD10773"/>
    <s v="2024-11-15"/>
    <s v="Alex Costa"/>
    <x v="0"/>
    <x v="1"/>
    <x v="1"/>
    <n v="9"/>
    <n v="8.6300000000000008"/>
    <n v="77.67"/>
    <n v="18.53"/>
    <x v="773"/>
  </r>
  <r>
    <s v="ORD10774"/>
    <s v="2024-05-22"/>
    <s v="Avery Brown"/>
    <x v="3"/>
    <x v="0"/>
    <x v="17"/>
    <n v="1"/>
    <n v="40.229999999999997"/>
    <n v="40.229999999999997"/>
    <n v="10.07"/>
    <x v="774"/>
  </r>
  <r>
    <s v="ORD10775"/>
    <s v="2024-11-05"/>
    <s v="Casey Novak"/>
    <x v="3"/>
    <x v="2"/>
    <x v="13"/>
    <n v="3"/>
    <n v="283.06"/>
    <n v="849.18"/>
    <n v="175.71"/>
    <x v="775"/>
  </r>
  <r>
    <s v="ORD10776"/>
    <s v="2024-12-24"/>
    <s v="Morgan Kim"/>
    <x v="1"/>
    <x v="2"/>
    <x v="2"/>
    <n v="6"/>
    <n v="102.54"/>
    <n v="615.24"/>
    <n v="119.78"/>
    <x v="776"/>
  </r>
  <r>
    <s v="ORD10777"/>
    <s v="2024-03-15"/>
    <s v="Shawn Brown"/>
    <x v="2"/>
    <x v="1"/>
    <x v="9"/>
    <n v="4"/>
    <n v="14.65"/>
    <n v="58.6"/>
    <n v="10.8"/>
    <x v="777"/>
  </r>
  <r>
    <s v="ORD10778"/>
    <s v="2024-11-22"/>
    <s v="Casey Khan"/>
    <x v="3"/>
    <x v="0"/>
    <x v="18"/>
    <n v="2"/>
    <n v="28.48"/>
    <n v="56.96"/>
    <n v="12.89"/>
    <x v="778"/>
  </r>
  <r>
    <s v="ORD10779"/>
    <s v="2024-08-25"/>
    <s v="Quinn Kim"/>
    <x v="0"/>
    <x v="0"/>
    <x v="8"/>
    <n v="7"/>
    <n v="104.91"/>
    <n v="734.37"/>
    <n v="59.25"/>
    <x v="779"/>
  </r>
  <r>
    <s v="ORD10780"/>
    <s v="2024-07-18"/>
    <s v="Evan Müller"/>
    <x v="2"/>
    <x v="2"/>
    <x v="2"/>
    <n v="1"/>
    <n v="102.64"/>
    <n v="102.64"/>
    <n v="2.73"/>
    <x v="780"/>
  </r>
  <r>
    <s v="ORD10781"/>
    <s v="2024-08-17"/>
    <s v="Quinn Kumar"/>
    <x v="3"/>
    <x v="3"/>
    <x v="10"/>
    <n v="7"/>
    <n v="606.41999999999996"/>
    <n v="4244.9399999999996"/>
    <n v="806.48"/>
    <x v="781"/>
  </r>
  <r>
    <s v="ORD10782"/>
    <s v="2024-11-29"/>
    <s v="Avery Kumar"/>
    <x v="1"/>
    <x v="0"/>
    <x v="17"/>
    <n v="5"/>
    <n v="70.14"/>
    <n v="350.7"/>
    <n v="29.79"/>
    <x v="782"/>
  </r>
  <r>
    <s v="ORD10783"/>
    <s v="2024-07-19"/>
    <s v="Parker Silva"/>
    <x v="3"/>
    <x v="2"/>
    <x v="2"/>
    <n v="3"/>
    <n v="265"/>
    <n v="795"/>
    <n v="148.22999999999999"/>
    <x v="783"/>
  </r>
  <r>
    <s v="ORD10784"/>
    <s v="2024-01-06"/>
    <s v="Alex Patel"/>
    <x v="1"/>
    <x v="3"/>
    <x v="4"/>
    <n v="9"/>
    <n v="487.35"/>
    <n v="4386.1499999999996"/>
    <n v="1300.8399999999999"/>
    <x v="784"/>
  </r>
  <r>
    <s v="ORD10785"/>
    <s v="2024-08-16"/>
    <s v="Robin Silva"/>
    <x v="0"/>
    <x v="0"/>
    <x v="17"/>
    <n v="1"/>
    <n v="25.01"/>
    <n v="25.01"/>
    <n v="5.37"/>
    <x v="785"/>
  </r>
  <r>
    <s v="ORD10786"/>
    <s v="2024-02-17"/>
    <s v="Sam Popov"/>
    <x v="1"/>
    <x v="2"/>
    <x v="2"/>
    <n v="2"/>
    <n v="272.38"/>
    <n v="544.76"/>
    <n v="76.209999999999994"/>
    <x v="786"/>
  </r>
  <r>
    <s v="ORD10787"/>
    <s v="2024-11-05"/>
    <s v="Riley Martinez"/>
    <x v="0"/>
    <x v="2"/>
    <x v="5"/>
    <n v="5"/>
    <n v="444.68"/>
    <n v="2223.4"/>
    <n v="475.55"/>
    <x v="787"/>
  </r>
  <r>
    <s v="ORD10788"/>
    <s v="2024-12-04"/>
    <s v="Jordan Wang"/>
    <x v="3"/>
    <x v="0"/>
    <x v="8"/>
    <n v="5"/>
    <n v="119.04"/>
    <n v="595.20000000000005"/>
    <n v="33.299999999999997"/>
    <x v="788"/>
  </r>
  <r>
    <s v="ORD10789"/>
    <s v="2024-02-07"/>
    <s v="Avery Lee"/>
    <x v="3"/>
    <x v="1"/>
    <x v="9"/>
    <n v="1"/>
    <n v="4.92"/>
    <n v="4.92"/>
    <n v="1.1000000000000001"/>
    <x v="789"/>
  </r>
  <r>
    <s v="ORD10790"/>
    <s v="2024-05-15"/>
    <s v="Casey Wang"/>
    <x v="0"/>
    <x v="3"/>
    <x v="4"/>
    <n v="10"/>
    <n v="554.28"/>
    <n v="5542.8"/>
    <n v="536.35"/>
    <x v="790"/>
  </r>
  <r>
    <s v="ORD10791"/>
    <s v="2024-11-26"/>
    <s v="Evan Garcia"/>
    <x v="2"/>
    <x v="2"/>
    <x v="2"/>
    <n v="4"/>
    <n v="93.68"/>
    <n v="374.72"/>
    <n v="16.48"/>
    <x v="791"/>
  </r>
  <r>
    <s v="ORD10792"/>
    <s v="2024-02-24"/>
    <s v="Parker Müller"/>
    <x v="1"/>
    <x v="3"/>
    <x v="10"/>
    <n v="2"/>
    <n v="813.24"/>
    <n v="1626.48"/>
    <n v="119.91"/>
    <x v="792"/>
  </r>
  <r>
    <s v="ORD10793"/>
    <s v="2024-05-08"/>
    <s v="Parker Smith"/>
    <x v="1"/>
    <x v="1"/>
    <x v="15"/>
    <n v="1"/>
    <n v="11.05"/>
    <n v="11.05"/>
    <n v="0.92"/>
    <x v="793"/>
  </r>
  <r>
    <s v="ORD10794"/>
    <s v="2024-05-16"/>
    <s v="Riley Kumar"/>
    <x v="1"/>
    <x v="1"/>
    <x v="19"/>
    <n v="9"/>
    <n v="11.94"/>
    <n v="107.46"/>
    <n v="4.24"/>
    <x v="794"/>
  </r>
  <r>
    <s v="ORD10795"/>
    <s v="2024-09-08"/>
    <s v="Evan Santos"/>
    <x v="0"/>
    <x v="1"/>
    <x v="1"/>
    <n v="1"/>
    <n v="16.53"/>
    <n v="16.53"/>
    <n v="0.64"/>
    <x v="795"/>
  </r>
  <r>
    <s v="ORD10796"/>
    <s v="2024-12-18"/>
    <s v="Evan Garcia"/>
    <x v="3"/>
    <x v="0"/>
    <x v="17"/>
    <n v="7"/>
    <n v="98.04"/>
    <n v="686.28"/>
    <n v="58.64"/>
    <x v="796"/>
  </r>
  <r>
    <s v="ORD10797"/>
    <s v="2024-11-27"/>
    <s v="Jordan Rossi"/>
    <x v="2"/>
    <x v="0"/>
    <x v="18"/>
    <n v="5"/>
    <n v="69.400000000000006"/>
    <n v="347"/>
    <n v="92.45"/>
    <x v="797"/>
  </r>
  <r>
    <s v="ORD10798"/>
    <s v="2024-03-31"/>
    <s v="Rowan Lee"/>
    <x v="3"/>
    <x v="1"/>
    <x v="15"/>
    <n v="7"/>
    <n v="20.22"/>
    <n v="141.54"/>
    <n v="23.95"/>
    <x v="798"/>
  </r>
  <r>
    <s v="ORD10799"/>
    <s v="2024-11-18"/>
    <s v="Robin Kim"/>
    <x v="0"/>
    <x v="3"/>
    <x v="4"/>
    <n v="3"/>
    <n v="345.95"/>
    <n v="1037.8499999999999"/>
    <n v="117.53"/>
    <x v="799"/>
  </r>
  <r>
    <s v="ORD10800"/>
    <s v="2024-01-13"/>
    <s v="Dylan Silva"/>
    <x v="1"/>
    <x v="1"/>
    <x v="9"/>
    <n v="9"/>
    <n v="20.75"/>
    <n v="186.75"/>
    <n v="55.72"/>
    <x v="800"/>
  </r>
  <r>
    <s v="ORD10801"/>
    <s v="2024-09-12"/>
    <s v="Rowan Wang"/>
    <x v="3"/>
    <x v="3"/>
    <x v="10"/>
    <n v="1"/>
    <n v="622.71"/>
    <n v="622.71"/>
    <n v="109.71"/>
    <x v="801"/>
  </r>
  <r>
    <s v="ORD10802"/>
    <s v="2024-01-22"/>
    <s v="Quinn Garcia"/>
    <x v="2"/>
    <x v="2"/>
    <x v="2"/>
    <n v="9"/>
    <n v="451.86"/>
    <n v="4066.74"/>
    <n v="611.05999999999995"/>
    <x v="802"/>
  </r>
  <r>
    <s v="ORD10803"/>
    <s v="2024-10-23"/>
    <s v="Morgan Patel"/>
    <x v="2"/>
    <x v="3"/>
    <x v="16"/>
    <n v="1"/>
    <n v="129.32"/>
    <n v="129.32"/>
    <n v="22.95"/>
    <x v="803"/>
  </r>
  <r>
    <s v="ORD10804"/>
    <s v="2024-11-12"/>
    <s v="Sam Silva"/>
    <x v="0"/>
    <x v="2"/>
    <x v="5"/>
    <n v="1"/>
    <n v="576.69000000000005"/>
    <n v="576.69000000000005"/>
    <n v="39.840000000000003"/>
    <x v="804"/>
  </r>
  <r>
    <s v="ORD10805"/>
    <s v="2024-02-19"/>
    <s v="Parker Popov"/>
    <x v="1"/>
    <x v="2"/>
    <x v="2"/>
    <n v="2"/>
    <n v="429.5"/>
    <n v="859"/>
    <n v="65.510000000000005"/>
    <x v="805"/>
  </r>
  <r>
    <s v="ORD10806"/>
    <s v="2024-10-31"/>
    <s v="Shawn Silva"/>
    <x v="2"/>
    <x v="3"/>
    <x v="16"/>
    <n v="6"/>
    <n v="519.38"/>
    <n v="3116.28"/>
    <n v="146.68"/>
    <x v="806"/>
  </r>
  <r>
    <s v="ORD10807"/>
    <s v="2024-12-13"/>
    <s v="Quinn Kumar"/>
    <x v="0"/>
    <x v="3"/>
    <x v="6"/>
    <n v="6"/>
    <n v="449.3"/>
    <n v="2695.8"/>
    <n v="624.69000000000005"/>
    <x v="807"/>
  </r>
  <r>
    <s v="ORD10808"/>
    <s v="2024-04-19"/>
    <s v="Sam Novak"/>
    <x v="1"/>
    <x v="2"/>
    <x v="14"/>
    <n v="2"/>
    <n v="241.16"/>
    <n v="482.32"/>
    <n v="99.44"/>
    <x v="808"/>
  </r>
  <r>
    <s v="ORD10809"/>
    <s v="2024-07-31"/>
    <s v="Casey Rossi"/>
    <x v="0"/>
    <x v="2"/>
    <x v="13"/>
    <n v="10"/>
    <n v="487.5"/>
    <n v="4875"/>
    <n v="1363.1"/>
    <x v="809"/>
  </r>
  <r>
    <s v="ORD10810"/>
    <s v="2024-02-21"/>
    <s v="Shawn Martinez"/>
    <x v="2"/>
    <x v="2"/>
    <x v="5"/>
    <n v="2"/>
    <n v="179.05"/>
    <n v="358.1"/>
    <n v="-13.95"/>
    <x v="810"/>
  </r>
  <r>
    <s v="ORD10811"/>
    <s v="2024-04-01"/>
    <s v="Jordan Novak"/>
    <x v="2"/>
    <x v="0"/>
    <x v="8"/>
    <n v="3"/>
    <n v="119.17"/>
    <n v="357.51"/>
    <n v="99.95"/>
    <x v="811"/>
  </r>
  <r>
    <s v="ORD10812"/>
    <s v="2024-11-23"/>
    <s v="Avery Lopez"/>
    <x v="0"/>
    <x v="1"/>
    <x v="9"/>
    <n v="3"/>
    <n v="17.12"/>
    <n v="51.36"/>
    <n v="13.14"/>
    <x v="812"/>
  </r>
  <r>
    <s v="ORD10813"/>
    <s v="2024-01-20"/>
    <s v="Shawn Nguyen"/>
    <x v="1"/>
    <x v="1"/>
    <x v="19"/>
    <n v="5"/>
    <n v="16.59"/>
    <n v="82.95"/>
    <n v="16.14"/>
    <x v="813"/>
  </r>
  <r>
    <s v="ORD10814"/>
    <s v="2024-01-03"/>
    <s v="Rowan Silva"/>
    <x v="1"/>
    <x v="2"/>
    <x v="5"/>
    <n v="10"/>
    <n v="99.02"/>
    <n v="990.2"/>
    <n v="229.21"/>
    <x v="814"/>
  </r>
  <r>
    <s v="ORD10815"/>
    <s v="2024-10-03"/>
    <s v="Hayden Silva"/>
    <x v="3"/>
    <x v="1"/>
    <x v="15"/>
    <n v="1"/>
    <n v="5.58"/>
    <n v="5.58"/>
    <n v="1.4"/>
    <x v="815"/>
  </r>
  <r>
    <s v="ORD10816"/>
    <s v="2024-03-17"/>
    <s v="Evan Kim"/>
    <x v="1"/>
    <x v="2"/>
    <x v="12"/>
    <n v="1"/>
    <n v="480.12"/>
    <n v="480.12"/>
    <n v="104.88"/>
    <x v="816"/>
  </r>
  <r>
    <s v="ORD10817"/>
    <s v="2024-05-25"/>
    <s v="Jamie Santos"/>
    <x v="2"/>
    <x v="0"/>
    <x v="17"/>
    <n v="1"/>
    <n v="13.98"/>
    <n v="13.98"/>
    <n v="1.47"/>
    <x v="817"/>
  </r>
  <r>
    <s v="ORD10818"/>
    <s v="2024-01-27"/>
    <s v="Rowan Nguyen"/>
    <x v="2"/>
    <x v="2"/>
    <x v="5"/>
    <n v="9"/>
    <n v="194.71"/>
    <n v="1752.39"/>
    <n v="211.76"/>
    <x v="818"/>
  </r>
  <r>
    <s v="ORD10819"/>
    <s v="2024-04-30"/>
    <s v="Parker Novak"/>
    <x v="0"/>
    <x v="0"/>
    <x v="8"/>
    <n v="6"/>
    <n v="19.64"/>
    <n v="117.84"/>
    <n v="33.270000000000003"/>
    <x v="819"/>
  </r>
  <r>
    <s v="ORD10820"/>
    <s v="2024-02-26"/>
    <s v="Cameron Silva"/>
    <x v="2"/>
    <x v="3"/>
    <x v="16"/>
    <n v="4"/>
    <n v="534.12"/>
    <n v="2136.48"/>
    <n v="225.5"/>
    <x v="820"/>
  </r>
  <r>
    <s v="ORD10821"/>
    <s v="2024-04-22"/>
    <s v="Jordan Kim"/>
    <x v="2"/>
    <x v="1"/>
    <x v="1"/>
    <n v="3"/>
    <n v="13.12"/>
    <n v="39.36"/>
    <n v="5.72"/>
    <x v="821"/>
  </r>
  <r>
    <s v="ORD10822"/>
    <s v="2024-11-08"/>
    <s v="Parker Nguyen"/>
    <x v="0"/>
    <x v="1"/>
    <x v="3"/>
    <n v="8"/>
    <n v="18.82"/>
    <n v="150.56"/>
    <n v="24.75"/>
    <x v="822"/>
  </r>
  <r>
    <s v="ORD10823"/>
    <s v="2024-11-19"/>
    <s v="Robin Müller"/>
    <x v="0"/>
    <x v="2"/>
    <x v="14"/>
    <n v="1"/>
    <n v="555.66999999999996"/>
    <n v="555.66999999999996"/>
    <n v="88.43"/>
    <x v="823"/>
  </r>
  <r>
    <s v="ORD10824"/>
    <s v="2024-01-31"/>
    <s v="Avery Brown"/>
    <x v="2"/>
    <x v="3"/>
    <x v="4"/>
    <n v="7"/>
    <n v="893.57"/>
    <n v="6254.99"/>
    <n v="1616.28"/>
    <x v="824"/>
  </r>
  <r>
    <s v="ORD10825"/>
    <s v="2024-06-24"/>
    <s v="Morgan Costa"/>
    <x v="0"/>
    <x v="2"/>
    <x v="2"/>
    <n v="10"/>
    <n v="164.68"/>
    <n v="1646.8"/>
    <n v="462.04"/>
    <x v="825"/>
  </r>
  <r>
    <s v="ORD10826"/>
    <s v="2024-04-27"/>
    <s v="Jordan Santos"/>
    <x v="2"/>
    <x v="1"/>
    <x v="15"/>
    <n v="8"/>
    <n v="5.26"/>
    <n v="42.08"/>
    <n v="10.47"/>
    <x v="826"/>
  </r>
  <r>
    <s v="ORD10827"/>
    <s v="2024-08-07"/>
    <s v="Morgan Silva"/>
    <x v="0"/>
    <x v="0"/>
    <x v="8"/>
    <n v="10"/>
    <n v="51.87"/>
    <n v="518.70000000000005"/>
    <n v="137.88999999999999"/>
    <x v="827"/>
  </r>
  <r>
    <s v="ORD10828"/>
    <s v="2024-10-20"/>
    <s v="Alex Santos"/>
    <x v="2"/>
    <x v="3"/>
    <x v="10"/>
    <n v="9"/>
    <n v="791.81"/>
    <n v="7126.29"/>
    <n v="1750.64"/>
    <x v="828"/>
  </r>
  <r>
    <s v="ORD10829"/>
    <s v="2024-09-28"/>
    <s v="Quinn Kim"/>
    <x v="2"/>
    <x v="3"/>
    <x v="4"/>
    <n v="4"/>
    <n v="727.82"/>
    <n v="2911.28"/>
    <n v="306.58999999999997"/>
    <x v="829"/>
  </r>
  <r>
    <s v="ORD10830"/>
    <s v="2024-01-07"/>
    <s v="Blake Khan"/>
    <x v="3"/>
    <x v="2"/>
    <x v="14"/>
    <n v="4"/>
    <n v="94.51"/>
    <n v="378.04"/>
    <n v="50.22"/>
    <x v="830"/>
  </r>
  <r>
    <s v="ORD10831"/>
    <s v="2024-02-16"/>
    <s v="Alex Kim"/>
    <x v="2"/>
    <x v="0"/>
    <x v="0"/>
    <n v="10"/>
    <n v="29.09"/>
    <n v="290.89999999999998"/>
    <n v="62.42"/>
    <x v="831"/>
  </r>
  <r>
    <s v="ORD10832"/>
    <s v="2024-01-13"/>
    <s v="Parker Wang"/>
    <x v="0"/>
    <x v="2"/>
    <x v="13"/>
    <n v="6"/>
    <n v="240.35"/>
    <n v="1442.1"/>
    <n v="422.78"/>
    <x v="832"/>
  </r>
  <r>
    <s v="ORD10833"/>
    <s v="2024-12-26"/>
    <s v="Alex Patel"/>
    <x v="1"/>
    <x v="1"/>
    <x v="3"/>
    <n v="5"/>
    <n v="19.95"/>
    <n v="99.75"/>
    <n v="24.97"/>
    <x v="833"/>
  </r>
  <r>
    <s v="ORD10834"/>
    <s v="2024-05-18"/>
    <s v="Shawn Ivanov"/>
    <x v="3"/>
    <x v="2"/>
    <x v="5"/>
    <n v="1"/>
    <n v="122.89"/>
    <n v="122.89"/>
    <n v="32.119999999999997"/>
    <x v="834"/>
  </r>
  <r>
    <s v="ORD10835"/>
    <s v="2024-12-11"/>
    <s v="Robin Lee"/>
    <x v="3"/>
    <x v="3"/>
    <x v="4"/>
    <n v="8"/>
    <n v="836.66"/>
    <n v="6693.28"/>
    <n v="1046.68"/>
    <x v="835"/>
  </r>
  <r>
    <s v="ORD10836"/>
    <s v="2024-07-06"/>
    <s v="Robin Nguyen"/>
    <x v="0"/>
    <x v="3"/>
    <x v="6"/>
    <n v="3"/>
    <n v="577.13"/>
    <n v="1731.39"/>
    <n v="405.4"/>
    <x v="836"/>
  </r>
  <r>
    <s v="ORD10837"/>
    <s v="2024-05-02"/>
    <s v="Rowan Garcia"/>
    <x v="0"/>
    <x v="1"/>
    <x v="19"/>
    <n v="4"/>
    <n v="6.9"/>
    <n v="27.6"/>
    <n v="4.4400000000000004"/>
    <x v="837"/>
  </r>
  <r>
    <s v="ORD10838"/>
    <s v="2024-05-16"/>
    <s v="Hayden Santos"/>
    <x v="1"/>
    <x v="0"/>
    <x v="18"/>
    <n v="6"/>
    <n v="53.85"/>
    <n v="323.10000000000002"/>
    <n v="19.7"/>
    <x v="838"/>
  </r>
  <r>
    <s v="ORD10839"/>
    <s v="2024-09-05"/>
    <s v="Hayden Lopez"/>
    <x v="3"/>
    <x v="3"/>
    <x v="4"/>
    <n v="8"/>
    <n v="381.38"/>
    <n v="3051.04"/>
    <n v="119.26"/>
    <x v="839"/>
  </r>
  <r>
    <s v="ORD10840"/>
    <s v="2024-12-10"/>
    <s v="Jordan Khan"/>
    <x v="1"/>
    <x v="1"/>
    <x v="1"/>
    <n v="7"/>
    <n v="2.72"/>
    <n v="19.04"/>
    <n v="1.1000000000000001"/>
    <x v="840"/>
  </r>
  <r>
    <s v="ORD10841"/>
    <s v="2024-05-27"/>
    <s v="Jordan Garcia"/>
    <x v="1"/>
    <x v="2"/>
    <x v="14"/>
    <n v="3"/>
    <n v="579.71"/>
    <n v="1739.13"/>
    <n v="302.38"/>
    <x v="841"/>
  </r>
  <r>
    <s v="ORD10842"/>
    <s v="2024-04-14"/>
    <s v="Hayden Smith"/>
    <x v="0"/>
    <x v="0"/>
    <x v="8"/>
    <n v="8"/>
    <n v="116.24"/>
    <n v="929.92"/>
    <n v="131.21"/>
    <x v="842"/>
  </r>
  <r>
    <s v="ORD10843"/>
    <s v="2024-08-15"/>
    <s v="Alex Costa"/>
    <x v="1"/>
    <x v="2"/>
    <x v="5"/>
    <n v="4"/>
    <n v="221.5"/>
    <n v="886"/>
    <n v="143.28"/>
    <x v="843"/>
  </r>
  <r>
    <s v="ORD10844"/>
    <s v="2024-09-23"/>
    <s v="Cameron Santos"/>
    <x v="2"/>
    <x v="0"/>
    <x v="17"/>
    <n v="10"/>
    <n v="58.35"/>
    <n v="583.5"/>
    <n v="28.93"/>
    <x v="844"/>
  </r>
  <r>
    <s v="ORD10845"/>
    <s v="2024-09-28"/>
    <s v="Rowan Wang"/>
    <x v="0"/>
    <x v="1"/>
    <x v="3"/>
    <n v="5"/>
    <n v="19.940000000000001"/>
    <n v="99.7"/>
    <n v="8.02"/>
    <x v="845"/>
  </r>
  <r>
    <s v="ORD10846"/>
    <s v="2024-05-13"/>
    <s v="Morgan Kim"/>
    <x v="1"/>
    <x v="0"/>
    <x v="17"/>
    <n v="3"/>
    <n v="78.150000000000006"/>
    <n v="234.45"/>
    <n v="47.37"/>
    <x v="846"/>
  </r>
  <r>
    <s v="ORD10847"/>
    <s v="2024-08-21"/>
    <s v="Casey Popov"/>
    <x v="3"/>
    <x v="2"/>
    <x v="2"/>
    <n v="3"/>
    <n v="133.61000000000001"/>
    <n v="400.83"/>
    <n v="14.9"/>
    <x v="847"/>
  </r>
  <r>
    <s v="ORD10848"/>
    <s v="2024-12-28"/>
    <s v="Riley Nguyen"/>
    <x v="1"/>
    <x v="2"/>
    <x v="5"/>
    <n v="6"/>
    <n v="479.42"/>
    <n v="2876.52"/>
    <n v="427.87"/>
    <x v="848"/>
  </r>
  <r>
    <s v="ORD10849"/>
    <s v="2024-08-13"/>
    <s v="Avery Rossi"/>
    <x v="1"/>
    <x v="2"/>
    <x v="12"/>
    <n v="6"/>
    <n v="81.99"/>
    <n v="491.94"/>
    <n v="146.87"/>
    <x v="849"/>
  </r>
  <r>
    <s v="ORD10850"/>
    <s v="2024-03-16"/>
    <s v="Robin Wang"/>
    <x v="3"/>
    <x v="2"/>
    <x v="2"/>
    <n v="2"/>
    <n v="81.78"/>
    <n v="163.56"/>
    <n v="35.1"/>
    <x v="850"/>
  </r>
  <r>
    <s v="ORD10851"/>
    <s v="2024-07-26"/>
    <s v="Evan Brown"/>
    <x v="0"/>
    <x v="1"/>
    <x v="3"/>
    <n v="1"/>
    <n v="29.54"/>
    <n v="29.54"/>
    <n v="2.57"/>
    <x v="851"/>
  </r>
  <r>
    <s v="ORD10852"/>
    <s v="2024-10-06"/>
    <s v="Hayden Kumar"/>
    <x v="3"/>
    <x v="0"/>
    <x v="8"/>
    <n v="10"/>
    <n v="25.65"/>
    <n v="256.5"/>
    <n v="13.85"/>
    <x v="852"/>
  </r>
  <r>
    <s v="ORD10853"/>
    <s v="2024-10-16"/>
    <s v="Parker Kumar"/>
    <x v="1"/>
    <x v="3"/>
    <x v="4"/>
    <n v="3"/>
    <n v="328.69"/>
    <n v="986.07"/>
    <n v="47.62"/>
    <x v="853"/>
  </r>
  <r>
    <s v="ORD10854"/>
    <s v="2024-02-29"/>
    <s v="Drew Smith"/>
    <x v="0"/>
    <x v="1"/>
    <x v="19"/>
    <n v="8"/>
    <n v="21.38"/>
    <n v="171.04"/>
    <n v="6.4"/>
    <x v="854"/>
  </r>
  <r>
    <s v="ORD10855"/>
    <s v="2024-06-16"/>
    <s v="Sam Popov"/>
    <x v="0"/>
    <x v="2"/>
    <x v="2"/>
    <n v="5"/>
    <n v="330.18"/>
    <n v="1650.9"/>
    <n v="493.74"/>
    <x v="855"/>
  </r>
  <r>
    <s v="ORD10856"/>
    <s v="2024-02-12"/>
    <s v="Rowan Wang"/>
    <x v="2"/>
    <x v="3"/>
    <x v="6"/>
    <n v="4"/>
    <n v="747.46"/>
    <n v="2989.84"/>
    <n v="574.83000000000004"/>
    <x v="856"/>
  </r>
  <r>
    <s v="ORD10857"/>
    <s v="2024-11-04"/>
    <s v="Shawn Lopez"/>
    <x v="2"/>
    <x v="3"/>
    <x v="11"/>
    <n v="3"/>
    <n v="331.13"/>
    <n v="993.39"/>
    <n v="193.4"/>
    <x v="857"/>
  </r>
  <r>
    <s v="ORD10858"/>
    <s v="2024-08-06"/>
    <s v="Robin Martinez"/>
    <x v="3"/>
    <x v="0"/>
    <x v="18"/>
    <n v="6"/>
    <n v="67.97"/>
    <n v="407.82"/>
    <n v="56.81"/>
    <x v="858"/>
  </r>
  <r>
    <s v="ORD10859"/>
    <s v="2024-08-16"/>
    <s v="Rowan Patel"/>
    <x v="2"/>
    <x v="2"/>
    <x v="13"/>
    <n v="8"/>
    <n v="121.89"/>
    <n v="975.12"/>
    <n v="261.58"/>
    <x v="859"/>
  </r>
  <r>
    <s v="ORD10860"/>
    <s v="2024-08-05"/>
    <s v="Blake Brown"/>
    <x v="0"/>
    <x v="3"/>
    <x v="16"/>
    <n v="5"/>
    <n v="448.82"/>
    <n v="2244.1"/>
    <n v="167.17"/>
    <x v="860"/>
  </r>
  <r>
    <s v="ORD10861"/>
    <s v="2024-09-25"/>
    <s v="Cameron Patel"/>
    <x v="1"/>
    <x v="1"/>
    <x v="1"/>
    <n v="7"/>
    <n v="12.3"/>
    <n v="86.1"/>
    <n v="11.71"/>
    <x v="861"/>
  </r>
  <r>
    <s v="ORD10862"/>
    <s v="2024-05-19"/>
    <s v="Blake Nguyen"/>
    <x v="0"/>
    <x v="1"/>
    <x v="19"/>
    <n v="4"/>
    <n v="25.17"/>
    <n v="100.68"/>
    <n v="22.69"/>
    <x v="862"/>
  </r>
  <r>
    <s v="ORD10863"/>
    <s v="2024-07-14"/>
    <s v="Drew Ivanov"/>
    <x v="3"/>
    <x v="1"/>
    <x v="1"/>
    <n v="10"/>
    <n v="23.54"/>
    <n v="235.4"/>
    <n v="5.44"/>
    <x v="863"/>
  </r>
  <r>
    <s v="ORD10864"/>
    <s v="2024-10-13"/>
    <s v="Parker Silva"/>
    <x v="0"/>
    <x v="3"/>
    <x v="10"/>
    <n v="5"/>
    <n v="421.25"/>
    <n v="2106.25"/>
    <n v="326"/>
    <x v="864"/>
  </r>
  <r>
    <s v="ORD10865"/>
    <s v="2024-11-23"/>
    <s v="Evan Garcia"/>
    <x v="0"/>
    <x v="0"/>
    <x v="8"/>
    <n v="8"/>
    <n v="12.11"/>
    <n v="96.88"/>
    <n v="8.99"/>
    <x v="865"/>
  </r>
  <r>
    <s v="ORD10866"/>
    <s v="2024-11-26"/>
    <s v="Morgan Smith"/>
    <x v="2"/>
    <x v="3"/>
    <x v="11"/>
    <n v="2"/>
    <n v="703.44"/>
    <n v="1406.88"/>
    <n v="82.15"/>
    <x v="866"/>
  </r>
  <r>
    <s v="ORD10867"/>
    <s v="2024-07-04"/>
    <s v="Dylan Kim"/>
    <x v="2"/>
    <x v="1"/>
    <x v="3"/>
    <n v="2"/>
    <n v="16.989999999999998"/>
    <n v="33.979999999999997"/>
    <n v="2.73"/>
    <x v="867"/>
  </r>
  <r>
    <s v="ORD10868"/>
    <s v="2024-10-21"/>
    <s v="Alex Müller"/>
    <x v="1"/>
    <x v="2"/>
    <x v="2"/>
    <n v="3"/>
    <n v="56.67"/>
    <n v="170.01"/>
    <n v="14.88"/>
    <x v="868"/>
  </r>
  <r>
    <s v="ORD10869"/>
    <s v="2024-12-20"/>
    <s v="Riley Rossi"/>
    <x v="3"/>
    <x v="2"/>
    <x v="5"/>
    <n v="6"/>
    <n v="586.73"/>
    <n v="3520.38"/>
    <n v="860.49"/>
    <x v="869"/>
  </r>
  <r>
    <s v="ORD10870"/>
    <s v="2024-07-01"/>
    <s v="Sam Costa"/>
    <x v="1"/>
    <x v="0"/>
    <x v="7"/>
    <n v="9"/>
    <n v="115.55"/>
    <n v="1039.95"/>
    <n v="162.86000000000001"/>
    <x v="870"/>
  </r>
  <r>
    <s v="ORD10871"/>
    <s v="2024-11-17"/>
    <s v="Casey Garcia"/>
    <x v="3"/>
    <x v="2"/>
    <x v="2"/>
    <n v="6"/>
    <n v="110.35"/>
    <n v="662.1"/>
    <n v="114.83"/>
    <x v="871"/>
  </r>
  <r>
    <s v="ORD10872"/>
    <s v="2024-12-16"/>
    <s v="Drew Müller"/>
    <x v="3"/>
    <x v="0"/>
    <x v="18"/>
    <n v="3"/>
    <n v="59.98"/>
    <n v="179.94"/>
    <n v="-5.15"/>
    <x v="872"/>
  </r>
  <r>
    <s v="ORD10873"/>
    <s v="2024-09-22"/>
    <s v="Drew Rossi"/>
    <x v="3"/>
    <x v="1"/>
    <x v="9"/>
    <n v="3"/>
    <n v="15.67"/>
    <n v="47.01"/>
    <n v="2.92"/>
    <x v="873"/>
  </r>
  <r>
    <s v="ORD10874"/>
    <s v="2024-03-20"/>
    <s v="Hayden Silva"/>
    <x v="1"/>
    <x v="2"/>
    <x v="2"/>
    <n v="7"/>
    <n v="228.57"/>
    <n v="1599.99"/>
    <n v="362.33"/>
    <x v="874"/>
  </r>
  <r>
    <s v="ORD10875"/>
    <s v="2024-02-09"/>
    <s v="Taylor Brown"/>
    <x v="3"/>
    <x v="3"/>
    <x v="4"/>
    <n v="5"/>
    <n v="470.33"/>
    <n v="2351.65"/>
    <n v="294.54000000000002"/>
    <x v="875"/>
  </r>
  <r>
    <s v="ORD10876"/>
    <s v="2024-03-12"/>
    <s v="Parker Popov"/>
    <x v="3"/>
    <x v="0"/>
    <x v="0"/>
    <n v="1"/>
    <n v="53.39"/>
    <n v="53.39"/>
    <n v="7.94"/>
    <x v="876"/>
  </r>
  <r>
    <s v="ORD10877"/>
    <s v="2024-03-01"/>
    <s v="Morgan Brown"/>
    <x v="3"/>
    <x v="2"/>
    <x v="12"/>
    <n v="3"/>
    <n v="481.76"/>
    <n v="1445.28"/>
    <n v="389.91"/>
    <x v="877"/>
  </r>
  <r>
    <s v="ORD10878"/>
    <s v="2024-02-10"/>
    <s v="Blake Garcia"/>
    <x v="2"/>
    <x v="3"/>
    <x v="10"/>
    <n v="7"/>
    <n v="863.37"/>
    <n v="6043.59"/>
    <n v="1452.47"/>
    <x v="878"/>
  </r>
  <r>
    <s v="ORD10879"/>
    <s v="2024-02-25"/>
    <s v="Sam Lopez"/>
    <x v="1"/>
    <x v="3"/>
    <x v="4"/>
    <n v="5"/>
    <n v="338.63"/>
    <n v="1693.15"/>
    <n v="360.1"/>
    <x v="879"/>
  </r>
  <r>
    <s v="ORD10880"/>
    <s v="2024-06-03"/>
    <s v="Alex Garcia"/>
    <x v="0"/>
    <x v="3"/>
    <x v="6"/>
    <n v="10"/>
    <n v="438.83"/>
    <n v="4388.3"/>
    <n v="400.69"/>
    <x v="880"/>
  </r>
  <r>
    <s v="ORD10881"/>
    <s v="2024-04-04"/>
    <s v="Robin Smith"/>
    <x v="3"/>
    <x v="3"/>
    <x v="16"/>
    <n v="10"/>
    <n v="769.51"/>
    <n v="7695.1"/>
    <n v="236.7"/>
    <x v="881"/>
  </r>
  <r>
    <s v="ORD10882"/>
    <s v="2024-03-23"/>
    <s v="Hayden Popov"/>
    <x v="1"/>
    <x v="2"/>
    <x v="2"/>
    <n v="2"/>
    <n v="545.97"/>
    <n v="1091.94"/>
    <n v="162.93"/>
    <x v="882"/>
  </r>
  <r>
    <s v="ORD10883"/>
    <s v="2024-01-08"/>
    <s v="Hayden Khan"/>
    <x v="0"/>
    <x v="2"/>
    <x v="14"/>
    <n v="9"/>
    <n v="400.46"/>
    <n v="3604.14"/>
    <n v="-649.01"/>
    <x v="883"/>
  </r>
  <r>
    <s v="ORD10884"/>
    <s v="2024-02-20"/>
    <s v="Jamie Lopez"/>
    <x v="0"/>
    <x v="1"/>
    <x v="3"/>
    <n v="8"/>
    <n v="19.829999999999998"/>
    <n v="158.63999999999999"/>
    <n v="30.44"/>
    <x v="884"/>
  </r>
  <r>
    <s v="ORD10885"/>
    <s v="2024-02-24"/>
    <s v="Casey Rossi"/>
    <x v="0"/>
    <x v="1"/>
    <x v="9"/>
    <n v="9"/>
    <n v="3.87"/>
    <n v="34.83"/>
    <n v="5.75"/>
    <x v="885"/>
  </r>
  <r>
    <s v="ORD10886"/>
    <s v="2024-02-27"/>
    <s v="Cameron Garcia"/>
    <x v="0"/>
    <x v="1"/>
    <x v="1"/>
    <n v="8"/>
    <n v="6.2"/>
    <n v="49.6"/>
    <n v="11.23"/>
    <x v="886"/>
  </r>
  <r>
    <s v="ORD10887"/>
    <s v="2024-12-26"/>
    <s v="Drew Ivanov"/>
    <x v="3"/>
    <x v="3"/>
    <x v="10"/>
    <n v="8"/>
    <n v="500.02"/>
    <n v="4000.16"/>
    <n v="841.89"/>
    <x v="887"/>
  </r>
  <r>
    <s v="ORD10888"/>
    <s v="2024-05-25"/>
    <s v="Parker Popov"/>
    <x v="0"/>
    <x v="0"/>
    <x v="8"/>
    <n v="9"/>
    <n v="14.58"/>
    <n v="131.22"/>
    <n v="5.74"/>
    <x v="888"/>
  </r>
  <r>
    <s v="ORD10889"/>
    <s v="2024-08-07"/>
    <s v="Jamie Patel"/>
    <x v="0"/>
    <x v="1"/>
    <x v="3"/>
    <n v="1"/>
    <n v="22.06"/>
    <n v="22.06"/>
    <n v="0.89"/>
    <x v="889"/>
  </r>
  <r>
    <s v="ORD10890"/>
    <s v="2024-09-08"/>
    <s v="Taylor Martinez"/>
    <x v="1"/>
    <x v="1"/>
    <x v="19"/>
    <n v="2"/>
    <n v="4"/>
    <n v="8"/>
    <n v="0.19"/>
    <x v="890"/>
  </r>
  <r>
    <s v="ORD10891"/>
    <s v="2024-07-24"/>
    <s v="Dylan Garcia"/>
    <x v="3"/>
    <x v="2"/>
    <x v="5"/>
    <n v="4"/>
    <n v="576.08000000000004"/>
    <n v="2304.3200000000002"/>
    <n v="521.92999999999995"/>
    <x v="891"/>
  </r>
  <r>
    <s v="ORD10892"/>
    <s v="2024-10-31"/>
    <s v="Quinn Garcia"/>
    <x v="2"/>
    <x v="2"/>
    <x v="13"/>
    <n v="5"/>
    <n v="244.29"/>
    <n v="1221.45"/>
    <n v="125.85"/>
    <x v="892"/>
  </r>
  <r>
    <s v="ORD10893"/>
    <s v="2024-10-24"/>
    <s v="Dylan Müller"/>
    <x v="2"/>
    <x v="1"/>
    <x v="3"/>
    <n v="10"/>
    <n v="11.79"/>
    <n v="117.9"/>
    <n v="27.93"/>
    <x v="893"/>
  </r>
  <r>
    <s v="ORD10894"/>
    <s v="2024-09-05"/>
    <s v="Hayden Müller"/>
    <x v="1"/>
    <x v="2"/>
    <x v="13"/>
    <n v="2"/>
    <n v="413.75"/>
    <n v="827.5"/>
    <n v="59.46"/>
    <x v="894"/>
  </r>
  <r>
    <s v="ORD10895"/>
    <s v="2024-09-11"/>
    <s v="Morgan Brown"/>
    <x v="1"/>
    <x v="3"/>
    <x v="10"/>
    <n v="2"/>
    <n v="222.77"/>
    <n v="445.54"/>
    <n v="21.19"/>
    <x v="895"/>
  </r>
  <r>
    <s v="ORD10896"/>
    <s v="2024-01-14"/>
    <s v="Casey Martinez"/>
    <x v="3"/>
    <x v="0"/>
    <x v="0"/>
    <n v="10"/>
    <n v="82.63"/>
    <n v="826.3"/>
    <n v="193.37"/>
    <x v="896"/>
  </r>
  <r>
    <s v="ORD10897"/>
    <s v="2024-02-09"/>
    <s v="Hayden Kim"/>
    <x v="3"/>
    <x v="1"/>
    <x v="15"/>
    <n v="8"/>
    <n v="9.42"/>
    <n v="75.36"/>
    <n v="1.95"/>
    <x v="897"/>
  </r>
  <r>
    <s v="ORD10898"/>
    <s v="2024-05-13"/>
    <s v="Rowan Kumar"/>
    <x v="2"/>
    <x v="3"/>
    <x v="10"/>
    <n v="2"/>
    <n v="147.38"/>
    <n v="294.76"/>
    <n v="85.78"/>
    <x v="898"/>
  </r>
  <r>
    <s v="ORD10899"/>
    <s v="2024-06-10"/>
    <s v="Quinn Wang"/>
    <x v="1"/>
    <x v="1"/>
    <x v="1"/>
    <n v="3"/>
    <n v="10.27"/>
    <n v="30.81"/>
    <n v="7.25"/>
    <x v="899"/>
  </r>
  <r>
    <s v="ORD10900"/>
    <s v="2024-06-04"/>
    <s v="Casey Kim"/>
    <x v="3"/>
    <x v="1"/>
    <x v="15"/>
    <n v="7"/>
    <n v="19.489999999999998"/>
    <n v="136.43"/>
    <n v="17.32"/>
    <x v="900"/>
  </r>
  <r>
    <s v="ORD10901"/>
    <s v="2024-02-26"/>
    <s v="Dylan Kim"/>
    <x v="0"/>
    <x v="1"/>
    <x v="9"/>
    <n v="9"/>
    <n v="7.76"/>
    <n v="69.84"/>
    <n v="3.77"/>
    <x v="901"/>
  </r>
  <r>
    <s v="ORD10902"/>
    <s v="2024-05-14"/>
    <s v="Evan Novak"/>
    <x v="3"/>
    <x v="1"/>
    <x v="19"/>
    <n v="5"/>
    <n v="19.22"/>
    <n v="96.1"/>
    <n v="22.77"/>
    <x v="902"/>
  </r>
  <r>
    <s v="ORD10903"/>
    <s v="2024-01-15"/>
    <s v="Dylan Lee"/>
    <x v="3"/>
    <x v="2"/>
    <x v="14"/>
    <n v="10"/>
    <n v="404.15"/>
    <n v="4041.5"/>
    <n v="680.93"/>
    <x v="903"/>
  </r>
  <r>
    <s v="ORD10904"/>
    <s v="2024-11-16"/>
    <s v="Cameron Martinez"/>
    <x v="3"/>
    <x v="3"/>
    <x v="4"/>
    <n v="6"/>
    <n v="114.4"/>
    <n v="686.4"/>
    <n v="199.86"/>
    <x v="904"/>
  </r>
  <r>
    <s v="ORD10905"/>
    <s v="2024-01-29"/>
    <s v="Morgan Silva"/>
    <x v="1"/>
    <x v="2"/>
    <x v="14"/>
    <n v="2"/>
    <n v="489.29"/>
    <n v="978.58"/>
    <n v="99.81"/>
    <x v="905"/>
  </r>
  <r>
    <s v="ORD10906"/>
    <s v="2024-02-28"/>
    <s v="Cameron Nguyen"/>
    <x v="3"/>
    <x v="3"/>
    <x v="6"/>
    <n v="1"/>
    <n v="883.58"/>
    <n v="883.58"/>
    <n v="166.58"/>
    <x v="906"/>
  </r>
  <r>
    <s v="ORD10907"/>
    <s v="2024-08-04"/>
    <s v="Dylan Lopez"/>
    <x v="1"/>
    <x v="1"/>
    <x v="3"/>
    <n v="8"/>
    <n v="18.309999999999999"/>
    <n v="146.47999999999999"/>
    <n v="33.61"/>
    <x v="907"/>
  </r>
  <r>
    <s v="ORD10908"/>
    <s v="2024-06-11"/>
    <s v="Quinn Novak"/>
    <x v="1"/>
    <x v="1"/>
    <x v="3"/>
    <n v="8"/>
    <n v="24.73"/>
    <n v="197.84"/>
    <n v="40.32"/>
    <x v="908"/>
  </r>
  <r>
    <s v="ORD10909"/>
    <s v="2024-12-11"/>
    <s v="Jamie Kumar"/>
    <x v="3"/>
    <x v="1"/>
    <x v="19"/>
    <n v="3"/>
    <n v="5.59"/>
    <n v="16.77"/>
    <n v="1.92"/>
    <x v="909"/>
  </r>
  <r>
    <s v="ORD10910"/>
    <s v="2024-07-05"/>
    <s v="Blake Khan"/>
    <x v="0"/>
    <x v="1"/>
    <x v="1"/>
    <n v="5"/>
    <n v="27.99"/>
    <n v="139.94999999999999"/>
    <n v="11.6"/>
    <x v="910"/>
  </r>
  <r>
    <s v="ORD10911"/>
    <s v="2024-06-01"/>
    <s v="Dylan Martinez"/>
    <x v="1"/>
    <x v="2"/>
    <x v="2"/>
    <n v="10"/>
    <n v="254.69"/>
    <n v="2546.9"/>
    <n v="359.07"/>
    <x v="911"/>
  </r>
  <r>
    <s v="ORD10912"/>
    <s v="2024-06-21"/>
    <s v="Avery Patel"/>
    <x v="0"/>
    <x v="1"/>
    <x v="9"/>
    <n v="6"/>
    <n v="14.3"/>
    <n v="85.8"/>
    <n v="16.440000000000001"/>
    <x v="912"/>
  </r>
  <r>
    <s v="ORD10913"/>
    <s v="2024-11-29"/>
    <s v="Drew Lopez"/>
    <x v="3"/>
    <x v="0"/>
    <x v="8"/>
    <n v="4"/>
    <n v="113.74"/>
    <n v="454.96"/>
    <n v="39.76"/>
    <x v="913"/>
  </r>
  <r>
    <s v="ORD10914"/>
    <s v="2024-05-08"/>
    <s v="Shawn Lopez"/>
    <x v="0"/>
    <x v="1"/>
    <x v="19"/>
    <n v="1"/>
    <n v="5.4"/>
    <n v="5.4"/>
    <n v="0.41"/>
    <x v="914"/>
  </r>
  <r>
    <s v="ORD10915"/>
    <s v="2024-09-21"/>
    <s v="Casey Novak"/>
    <x v="2"/>
    <x v="1"/>
    <x v="15"/>
    <n v="5"/>
    <n v="26.83"/>
    <n v="134.15"/>
    <n v="26.94"/>
    <x v="915"/>
  </r>
  <r>
    <s v="ORD10916"/>
    <s v="2024-09-29"/>
    <s v="Shawn Santos"/>
    <x v="0"/>
    <x v="3"/>
    <x v="6"/>
    <n v="6"/>
    <n v="314.44"/>
    <n v="1886.64"/>
    <n v="468.76"/>
    <x v="916"/>
  </r>
  <r>
    <s v="ORD10917"/>
    <s v="2024-05-03"/>
    <s v="Riley Costa"/>
    <x v="3"/>
    <x v="1"/>
    <x v="9"/>
    <n v="2"/>
    <n v="26.12"/>
    <n v="52.24"/>
    <n v="13.43"/>
    <x v="917"/>
  </r>
  <r>
    <s v="ORD10918"/>
    <s v="2024-07-30"/>
    <s v="Avery Costa"/>
    <x v="0"/>
    <x v="2"/>
    <x v="14"/>
    <n v="7"/>
    <n v="555.41"/>
    <n v="3887.87"/>
    <n v="352.35"/>
    <x v="918"/>
  </r>
  <r>
    <s v="ORD10919"/>
    <s v="2024-03-17"/>
    <s v="Jamie Smith"/>
    <x v="2"/>
    <x v="2"/>
    <x v="14"/>
    <n v="8"/>
    <n v="465.27"/>
    <n v="3722.16"/>
    <n v="554.41999999999996"/>
    <x v="919"/>
  </r>
  <r>
    <s v="ORD10920"/>
    <s v="2024-08-11"/>
    <s v="Blake Lee"/>
    <x v="3"/>
    <x v="2"/>
    <x v="12"/>
    <n v="3"/>
    <n v="513.1"/>
    <n v="1539.3"/>
    <n v="344.77"/>
    <x v="920"/>
  </r>
  <r>
    <s v="ORD10921"/>
    <s v="2024-05-22"/>
    <s v="Rowan Nguyen"/>
    <x v="1"/>
    <x v="3"/>
    <x v="4"/>
    <n v="1"/>
    <n v="716.69"/>
    <n v="716.69"/>
    <n v="146.01"/>
    <x v="921"/>
  </r>
  <r>
    <s v="ORD10922"/>
    <s v="2024-02-12"/>
    <s v="Cameron Popov"/>
    <x v="2"/>
    <x v="0"/>
    <x v="18"/>
    <n v="6"/>
    <n v="29.52"/>
    <n v="177.12"/>
    <n v="30.57"/>
    <x v="922"/>
  </r>
  <r>
    <s v="ORD10923"/>
    <s v="2024-02-16"/>
    <s v="Quinn Brown"/>
    <x v="1"/>
    <x v="2"/>
    <x v="5"/>
    <n v="9"/>
    <n v="591.57000000000005"/>
    <n v="5324.13"/>
    <n v="1503.9"/>
    <x v="923"/>
  </r>
  <r>
    <s v="ORD10924"/>
    <s v="2024-10-24"/>
    <s v="Hayden Müller"/>
    <x v="0"/>
    <x v="1"/>
    <x v="1"/>
    <n v="10"/>
    <n v="3.21"/>
    <n v="32.1"/>
    <n v="2.12"/>
    <x v="924"/>
  </r>
  <r>
    <s v="ORD10925"/>
    <s v="2024-06-09"/>
    <s v="Cameron Novak"/>
    <x v="2"/>
    <x v="1"/>
    <x v="15"/>
    <n v="4"/>
    <n v="5.69"/>
    <n v="22.76"/>
    <n v="5.08"/>
    <x v="925"/>
  </r>
  <r>
    <s v="ORD10926"/>
    <s v="2024-03-30"/>
    <s v="Jamie Müller"/>
    <x v="3"/>
    <x v="1"/>
    <x v="9"/>
    <n v="10"/>
    <n v="24.9"/>
    <n v="249"/>
    <n v="19.87"/>
    <x v="926"/>
  </r>
  <r>
    <s v="ORD10927"/>
    <s v="2024-09-30"/>
    <s v="Robin Garcia"/>
    <x v="2"/>
    <x v="0"/>
    <x v="7"/>
    <n v="8"/>
    <n v="65.64"/>
    <n v="525.12"/>
    <n v="134.11000000000001"/>
    <x v="927"/>
  </r>
  <r>
    <s v="ORD10928"/>
    <s v="2024-05-22"/>
    <s v="Riley Rossi"/>
    <x v="3"/>
    <x v="1"/>
    <x v="3"/>
    <n v="1"/>
    <n v="22.52"/>
    <n v="22.52"/>
    <n v="3.87"/>
    <x v="928"/>
  </r>
  <r>
    <s v="ORD10929"/>
    <s v="2024-11-06"/>
    <s v="Sam Lee"/>
    <x v="2"/>
    <x v="2"/>
    <x v="14"/>
    <n v="5"/>
    <n v="374.69"/>
    <n v="1873.45"/>
    <n v="304.14"/>
    <x v="929"/>
  </r>
  <r>
    <s v="ORD10930"/>
    <s v="2024-12-24"/>
    <s v="Robin Garcia"/>
    <x v="2"/>
    <x v="2"/>
    <x v="13"/>
    <n v="1"/>
    <n v="213.65"/>
    <n v="213.65"/>
    <n v="38.07"/>
    <x v="930"/>
  </r>
  <r>
    <s v="ORD10931"/>
    <s v="2024-07-20"/>
    <s v="Avery Costa"/>
    <x v="3"/>
    <x v="3"/>
    <x v="16"/>
    <n v="4"/>
    <n v="644.89"/>
    <n v="2579.56"/>
    <n v="682.37"/>
    <x v="931"/>
  </r>
  <r>
    <s v="ORD10932"/>
    <s v="2024-03-23"/>
    <s v="Parker Kumar"/>
    <x v="3"/>
    <x v="1"/>
    <x v="1"/>
    <n v="2"/>
    <n v="19.82"/>
    <n v="39.64"/>
    <n v="9.24"/>
    <x v="932"/>
  </r>
  <r>
    <s v="ORD10933"/>
    <s v="2024-09-08"/>
    <s v="Evan Santos"/>
    <x v="1"/>
    <x v="0"/>
    <x v="8"/>
    <n v="3"/>
    <n v="27.61"/>
    <n v="82.83"/>
    <n v="12.36"/>
    <x v="933"/>
  </r>
  <r>
    <s v="ORD10934"/>
    <s v="2024-09-16"/>
    <s v="Jordan Rossi"/>
    <x v="3"/>
    <x v="1"/>
    <x v="19"/>
    <n v="8"/>
    <n v="2.2599999999999998"/>
    <n v="18.079999999999998"/>
    <n v="1.61"/>
    <x v="934"/>
  </r>
  <r>
    <s v="ORD10935"/>
    <s v="2024-01-27"/>
    <s v="Casey Wang"/>
    <x v="2"/>
    <x v="2"/>
    <x v="5"/>
    <n v="4"/>
    <n v="449.55"/>
    <n v="1798.2"/>
    <n v="535.34"/>
    <x v="935"/>
  </r>
  <r>
    <s v="ORD10936"/>
    <s v="2024-06-09"/>
    <s v="Dylan Patel"/>
    <x v="0"/>
    <x v="3"/>
    <x v="16"/>
    <n v="9"/>
    <n v="161.33000000000001"/>
    <n v="1451.97"/>
    <n v="192.27"/>
    <x v="936"/>
  </r>
  <r>
    <s v="ORD10937"/>
    <s v="2024-11-28"/>
    <s v="Riley Popov"/>
    <x v="2"/>
    <x v="1"/>
    <x v="3"/>
    <n v="8"/>
    <n v="24.4"/>
    <n v="195.2"/>
    <n v="15.06"/>
    <x v="937"/>
  </r>
  <r>
    <s v="ORD10938"/>
    <s v="2024-03-09"/>
    <s v="Avery Nguyen"/>
    <x v="0"/>
    <x v="0"/>
    <x v="17"/>
    <n v="2"/>
    <n v="71.06"/>
    <n v="142.12"/>
    <n v="32.01"/>
    <x v="938"/>
  </r>
  <r>
    <s v="ORD10939"/>
    <s v="2024-04-03"/>
    <s v="Quinn Martinez"/>
    <x v="1"/>
    <x v="2"/>
    <x v="5"/>
    <n v="9"/>
    <n v="388.79"/>
    <n v="3499.11"/>
    <n v="254.2"/>
    <x v="939"/>
  </r>
  <r>
    <s v="ORD10940"/>
    <s v="2024-11-16"/>
    <s v="Morgan Patel"/>
    <x v="3"/>
    <x v="1"/>
    <x v="15"/>
    <n v="3"/>
    <n v="11.95"/>
    <n v="35.85"/>
    <n v="8.58"/>
    <x v="940"/>
  </r>
  <r>
    <s v="ORD10941"/>
    <s v="2024-11-12"/>
    <s v="Blake Popov"/>
    <x v="1"/>
    <x v="0"/>
    <x v="0"/>
    <n v="6"/>
    <n v="70.959999999999994"/>
    <n v="425.76"/>
    <n v="9.14"/>
    <x v="941"/>
  </r>
  <r>
    <s v="ORD10942"/>
    <s v="2024-10-17"/>
    <s v="Taylor Smith"/>
    <x v="2"/>
    <x v="1"/>
    <x v="9"/>
    <n v="2"/>
    <n v="23.31"/>
    <n v="46.62"/>
    <n v="1.39"/>
    <x v="942"/>
  </r>
  <r>
    <s v="ORD10943"/>
    <s v="2024-04-14"/>
    <s v="Jamie Müller"/>
    <x v="2"/>
    <x v="0"/>
    <x v="8"/>
    <n v="3"/>
    <n v="92.03"/>
    <n v="276.08999999999997"/>
    <n v="21.17"/>
    <x v="943"/>
  </r>
  <r>
    <s v="ORD10944"/>
    <s v="2024-04-15"/>
    <s v="Shawn Khan"/>
    <x v="2"/>
    <x v="0"/>
    <x v="0"/>
    <n v="3"/>
    <n v="115.39"/>
    <n v="346.17"/>
    <n v="42.59"/>
    <x v="944"/>
  </r>
  <r>
    <s v="ORD10945"/>
    <s v="2024-03-15"/>
    <s v="Alex Costa"/>
    <x v="2"/>
    <x v="0"/>
    <x v="0"/>
    <n v="4"/>
    <n v="45.96"/>
    <n v="183.84"/>
    <n v="11.34"/>
    <x v="945"/>
  </r>
  <r>
    <s v="ORD10946"/>
    <s v="2024-12-16"/>
    <s v="Parker Patel"/>
    <x v="0"/>
    <x v="3"/>
    <x v="4"/>
    <n v="6"/>
    <n v="330.6"/>
    <n v="1983.6"/>
    <n v="526.57000000000005"/>
    <x v="946"/>
  </r>
  <r>
    <s v="ORD10947"/>
    <s v="2024-07-22"/>
    <s v="Jamie Martinez"/>
    <x v="3"/>
    <x v="1"/>
    <x v="19"/>
    <n v="2"/>
    <n v="29.9"/>
    <n v="59.8"/>
    <n v="7.36"/>
    <x v="947"/>
  </r>
  <r>
    <s v="ORD10948"/>
    <s v="2024-01-31"/>
    <s v="Sam Kumar"/>
    <x v="3"/>
    <x v="2"/>
    <x v="13"/>
    <n v="10"/>
    <n v="296.74"/>
    <n v="2967.4"/>
    <n v="659.3"/>
    <x v="948"/>
  </r>
  <r>
    <s v="ORD10949"/>
    <s v="2024-11-02"/>
    <s v="Sam Smith"/>
    <x v="2"/>
    <x v="0"/>
    <x v="7"/>
    <n v="5"/>
    <n v="107.48"/>
    <n v="537.4"/>
    <n v="99.98"/>
    <x v="949"/>
  </r>
  <r>
    <s v="ORD10950"/>
    <s v="2024-12-09"/>
    <s v="Robin Brown"/>
    <x v="0"/>
    <x v="3"/>
    <x v="6"/>
    <n v="5"/>
    <n v="401.05"/>
    <n v="2005.25"/>
    <n v="271.77999999999997"/>
    <x v="950"/>
  </r>
  <r>
    <s v="ORD10951"/>
    <s v="2024-09-09"/>
    <s v="Cameron Wang"/>
    <x v="3"/>
    <x v="2"/>
    <x v="5"/>
    <n v="9"/>
    <n v="432.59"/>
    <n v="3893.31"/>
    <n v="81.37"/>
    <x v="951"/>
  </r>
  <r>
    <s v="ORD10952"/>
    <s v="2024-05-13"/>
    <s v="Taylor Kumar"/>
    <x v="2"/>
    <x v="3"/>
    <x v="16"/>
    <n v="5"/>
    <n v="588.05999999999995"/>
    <n v="2940.3"/>
    <n v="351.48"/>
    <x v="952"/>
  </r>
  <r>
    <s v="ORD10953"/>
    <s v="2024-08-08"/>
    <s v="Drew Müller"/>
    <x v="3"/>
    <x v="0"/>
    <x v="7"/>
    <n v="7"/>
    <n v="97.36"/>
    <n v="681.52"/>
    <n v="31.38"/>
    <x v="953"/>
  </r>
  <r>
    <s v="ORD10954"/>
    <s v="2024-06-10"/>
    <s v="Evan Brown"/>
    <x v="0"/>
    <x v="1"/>
    <x v="1"/>
    <n v="3"/>
    <n v="18.47"/>
    <n v="55.41"/>
    <n v="8.57"/>
    <x v="954"/>
  </r>
  <r>
    <s v="ORD10955"/>
    <s v="2024-04-03"/>
    <s v="Sam Kim"/>
    <x v="2"/>
    <x v="0"/>
    <x v="0"/>
    <n v="7"/>
    <n v="80.66"/>
    <n v="564.62"/>
    <n v="21.55"/>
    <x v="955"/>
  </r>
  <r>
    <s v="ORD10956"/>
    <s v="2024-09-10"/>
    <s v="Sam Wang"/>
    <x v="2"/>
    <x v="0"/>
    <x v="7"/>
    <n v="8"/>
    <n v="73.8"/>
    <n v="590.4"/>
    <n v="104.63"/>
    <x v="956"/>
  </r>
  <r>
    <s v="ORD10957"/>
    <s v="2024-03-16"/>
    <s v="Taylor Rossi"/>
    <x v="3"/>
    <x v="3"/>
    <x v="16"/>
    <n v="3"/>
    <n v="539.74"/>
    <n v="1619.22"/>
    <n v="305.99"/>
    <x v="957"/>
  </r>
  <r>
    <s v="ORD10958"/>
    <s v="2024-09-17"/>
    <s v="Avery Novak"/>
    <x v="1"/>
    <x v="2"/>
    <x v="2"/>
    <n v="9"/>
    <n v="422.06"/>
    <n v="3798.54"/>
    <n v="932.15"/>
    <x v="958"/>
  </r>
  <r>
    <s v="ORD10959"/>
    <s v="2024-04-02"/>
    <s v="Blake Patel"/>
    <x v="1"/>
    <x v="2"/>
    <x v="13"/>
    <n v="6"/>
    <n v="198.4"/>
    <n v="1190.4000000000001"/>
    <n v="298.81"/>
    <x v="959"/>
  </r>
  <r>
    <s v="ORD10960"/>
    <s v="2024-12-14"/>
    <s v="Taylor Martinez"/>
    <x v="1"/>
    <x v="0"/>
    <x v="7"/>
    <n v="6"/>
    <n v="64.81"/>
    <n v="388.86"/>
    <n v="16.170000000000002"/>
    <x v="960"/>
  </r>
  <r>
    <s v="ORD10961"/>
    <s v="2024-02-11"/>
    <s v="Parker Kim"/>
    <x v="1"/>
    <x v="1"/>
    <x v="3"/>
    <n v="6"/>
    <n v="3.64"/>
    <n v="21.84"/>
    <n v="2.48"/>
    <x v="961"/>
  </r>
  <r>
    <s v="ORD10962"/>
    <s v="2024-12-01"/>
    <s v="Shawn Wang"/>
    <x v="0"/>
    <x v="0"/>
    <x v="7"/>
    <n v="4"/>
    <n v="96.34"/>
    <n v="385.36"/>
    <n v="84.07"/>
    <x v="962"/>
  </r>
  <r>
    <s v="ORD10963"/>
    <s v="2024-11-25"/>
    <s v="Drew Kumar"/>
    <x v="2"/>
    <x v="3"/>
    <x v="10"/>
    <n v="2"/>
    <n v="726.66"/>
    <n v="1453.32"/>
    <n v="239.56"/>
    <x v="963"/>
  </r>
  <r>
    <s v="ORD10964"/>
    <s v="2024-04-01"/>
    <s v="Morgan Martinez"/>
    <x v="0"/>
    <x v="3"/>
    <x v="10"/>
    <n v="3"/>
    <n v="440.96"/>
    <n v="1322.88"/>
    <n v="81.069999999999993"/>
    <x v="964"/>
  </r>
  <r>
    <s v="ORD10965"/>
    <s v="2024-07-25"/>
    <s v="Drew Brown"/>
    <x v="2"/>
    <x v="3"/>
    <x v="11"/>
    <n v="7"/>
    <n v="349.12"/>
    <n v="2443.84"/>
    <n v="345.87"/>
    <x v="965"/>
  </r>
  <r>
    <s v="ORD10966"/>
    <s v="2024-06-07"/>
    <s v="Shawn Brown"/>
    <x v="3"/>
    <x v="0"/>
    <x v="18"/>
    <n v="9"/>
    <n v="19.75"/>
    <n v="177.75"/>
    <n v="14.53"/>
    <x v="966"/>
  </r>
  <r>
    <s v="ORD10967"/>
    <s v="2024-08-16"/>
    <s v="Quinn Kim"/>
    <x v="2"/>
    <x v="0"/>
    <x v="7"/>
    <n v="2"/>
    <n v="75.8"/>
    <n v="151.6"/>
    <n v="34.26"/>
    <x v="967"/>
  </r>
  <r>
    <s v="ORD10968"/>
    <s v="2024-07-07"/>
    <s v="Shawn Nguyen"/>
    <x v="1"/>
    <x v="1"/>
    <x v="9"/>
    <n v="1"/>
    <n v="29.95"/>
    <n v="29.95"/>
    <n v="8.42"/>
    <x v="968"/>
  </r>
  <r>
    <s v="ORD10969"/>
    <s v="2024-08-25"/>
    <s v="Morgan Brown"/>
    <x v="1"/>
    <x v="1"/>
    <x v="19"/>
    <n v="5"/>
    <n v="19.989999999999998"/>
    <n v="99.95"/>
    <n v="13.79"/>
    <x v="969"/>
  </r>
  <r>
    <s v="ORD10970"/>
    <s v="2024-02-10"/>
    <s v="Evan Costa"/>
    <x v="3"/>
    <x v="2"/>
    <x v="12"/>
    <n v="4"/>
    <n v="399.9"/>
    <n v="1599.6"/>
    <n v="383.88"/>
    <x v="970"/>
  </r>
  <r>
    <s v="ORD10971"/>
    <s v="2024-05-31"/>
    <s v="Dylan Lee"/>
    <x v="1"/>
    <x v="3"/>
    <x v="10"/>
    <n v="9"/>
    <n v="177.04"/>
    <n v="1593.36"/>
    <n v="214.74"/>
    <x v="971"/>
  </r>
  <r>
    <s v="ORD10972"/>
    <s v="2024-02-18"/>
    <s v="Parker Novak"/>
    <x v="3"/>
    <x v="0"/>
    <x v="17"/>
    <n v="10"/>
    <n v="102.38"/>
    <n v="1023.8"/>
    <n v="130.51"/>
    <x v="972"/>
  </r>
  <r>
    <s v="ORD10973"/>
    <s v="2024-09-14"/>
    <s v="Alex Garcia"/>
    <x v="0"/>
    <x v="1"/>
    <x v="15"/>
    <n v="7"/>
    <n v="18.010000000000002"/>
    <n v="126.07"/>
    <n v="23.27"/>
    <x v="973"/>
  </r>
  <r>
    <s v="ORD10974"/>
    <s v="2024-08-01"/>
    <s v="Drew Kumar"/>
    <x v="3"/>
    <x v="1"/>
    <x v="9"/>
    <n v="6"/>
    <n v="7.17"/>
    <n v="43.02"/>
    <n v="5.22"/>
    <x v="974"/>
  </r>
  <r>
    <s v="ORD10975"/>
    <s v="2024-04-05"/>
    <s v="Jamie Nguyen"/>
    <x v="3"/>
    <x v="3"/>
    <x v="6"/>
    <n v="2"/>
    <n v="354.3"/>
    <n v="708.6"/>
    <n v="19.37"/>
    <x v="975"/>
  </r>
  <r>
    <s v="ORD10976"/>
    <s v="2024-01-10"/>
    <s v="Alex Martinez"/>
    <x v="0"/>
    <x v="3"/>
    <x v="10"/>
    <n v="8"/>
    <n v="99.84"/>
    <n v="798.72"/>
    <n v="201.98"/>
    <x v="976"/>
  </r>
  <r>
    <s v="ORD10977"/>
    <s v="2024-07-26"/>
    <s v="Shawn Kim"/>
    <x v="3"/>
    <x v="0"/>
    <x v="7"/>
    <n v="7"/>
    <n v="40.04"/>
    <n v="280.27999999999997"/>
    <n v="46.26"/>
    <x v="977"/>
  </r>
  <r>
    <s v="ORD10978"/>
    <s v="2024-02-14"/>
    <s v="Riley Brown"/>
    <x v="1"/>
    <x v="3"/>
    <x v="16"/>
    <n v="1"/>
    <n v="324.95"/>
    <n v="324.95"/>
    <n v="92.09"/>
    <x v="978"/>
  </r>
  <r>
    <s v="ORD10979"/>
    <s v="2024-04-06"/>
    <s v="Alex Khan"/>
    <x v="0"/>
    <x v="1"/>
    <x v="15"/>
    <n v="7"/>
    <n v="9.26"/>
    <n v="64.819999999999993"/>
    <n v="9.09"/>
    <x v="979"/>
  </r>
  <r>
    <s v="ORD10980"/>
    <s v="2024-10-02"/>
    <s v="Jamie Patel"/>
    <x v="0"/>
    <x v="0"/>
    <x v="8"/>
    <n v="8"/>
    <n v="106"/>
    <n v="848"/>
    <n v="216.87"/>
    <x v="980"/>
  </r>
  <r>
    <s v="ORD10981"/>
    <s v="2024-02-29"/>
    <s v="Casey Brown"/>
    <x v="2"/>
    <x v="1"/>
    <x v="9"/>
    <n v="1"/>
    <n v="7.21"/>
    <n v="7.21"/>
    <n v="1.76"/>
    <x v="981"/>
  </r>
  <r>
    <s v="ORD10982"/>
    <s v="2024-10-26"/>
    <s v="Morgan Khan"/>
    <x v="2"/>
    <x v="0"/>
    <x v="7"/>
    <n v="1"/>
    <n v="60.4"/>
    <n v="60.4"/>
    <n v="9.3800000000000008"/>
    <x v="982"/>
  </r>
  <r>
    <s v="ORD10983"/>
    <s v="2024-02-22"/>
    <s v="Blake Santos"/>
    <x v="3"/>
    <x v="1"/>
    <x v="19"/>
    <n v="1"/>
    <n v="5.74"/>
    <n v="5.74"/>
    <n v="0.24"/>
    <x v="983"/>
  </r>
  <r>
    <s v="ORD10984"/>
    <s v="2024-09-05"/>
    <s v="Hayden Novak"/>
    <x v="1"/>
    <x v="1"/>
    <x v="15"/>
    <n v="9"/>
    <n v="22.38"/>
    <n v="201.42"/>
    <n v="-18.73"/>
    <x v="984"/>
  </r>
  <r>
    <s v="ORD10985"/>
    <s v="2024-10-22"/>
    <s v="Cameron Ivanov"/>
    <x v="2"/>
    <x v="3"/>
    <x v="11"/>
    <n v="8"/>
    <n v="678.2"/>
    <n v="5425.6"/>
    <n v="1271.45"/>
    <x v="985"/>
  </r>
  <r>
    <s v="ORD10986"/>
    <s v="2024-11-14"/>
    <s v="Robin Wang"/>
    <x v="0"/>
    <x v="1"/>
    <x v="1"/>
    <n v="5"/>
    <n v="6.45"/>
    <n v="32.25"/>
    <n v="6.16"/>
    <x v="986"/>
  </r>
  <r>
    <s v="ORD10987"/>
    <s v="2024-08-28"/>
    <s v="Robin Wang"/>
    <x v="0"/>
    <x v="2"/>
    <x v="2"/>
    <n v="10"/>
    <n v="124.44"/>
    <n v="1244.4000000000001"/>
    <n v="286.69"/>
    <x v="987"/>
  </r>
  <r>
    <s v="ORD10988"/>
    <s v="2024-06-22"/>
    <s v="Shawn Wang"/>
    <x v="2"/>
    <x v="2"/>
    <x v="14"/>
    <n v="7"/>
    <n v="411.33"/>
    <n v="2879.31"/>
    <n v="828.82"/>
    <x v="988"/>
  </r>
  <r>
    <s v="ORD10989"/>
    <s v="2024-12-10"/>
    <s v="Robin Kim"/>
    <x v="0"/>
    <x v="2"/>
    <x v="2"/>
    <n v="5"/>
    <n v="87.93"/>
    <n v="439.65"/>
    <n v="15.82"/>
    <x v="989"/>
  </r>
  <r>
    <s v="ORD10990"/>
    <s v="2024-02-14"/>
    <s v="Evan Brown"/>
    <x v="0"/>
    <x v="2"/>
    <x v="12"/>
    <n v="10"/>
    <n v="205.2"/>
    <n v="2052"/>
    <n v="191.41"/>
    <x v="990"/>
  </r>
  <r>
    <s v="ORD10991"/>
    <s v="2024-07-31"/>
    <s v="Evan Costa"/>
    <x v="1"/>
    <x v="2"/>
    <x v="12"/>
    <n v="1"/>
    <n v="185.84"/>
    <n v="185.84"/>
    <n v="50.87"/>
    <x v="991"/>
  </r>
  <r>
    <s v="ORD10992"/>
    <s v="2024-05-13"/>
    <s v="Robin Nguyen"/>
    <x v="1"/>
    <x v="2"/>
    <x v="2"/>
    <n v="2"/>
    <n v="187.25"/>
    <n v="374.5"/>
    <n v="36.01"/>
    <x v="992"/>
  </r>
  <r>
    <s v="ORD10993"/>
    <s v="2024-02-28"/>
    <s v="Shawn Silva"/>
    <x v="0"/>
    <x v="3"/>
    <x v="6"/>
    <n v="8"/>
    <n v="702.71"/>
    <n v="5621.68"/>
    <n v="820.36"/>
    <x v="993"/>
  </r>
  <r>
    <s v="ORD10994"/>
    <s v="2024-06-23"/>
    <s v="Robin Lee"/>
    <x v="1"/>
    <x v="0"/>
    <x v="0"/>
    <n v="1"/>
    <n v="95.44"/>
    <n v="95.44"/>
    <n v="3.66"/>
    <x v="994"/>
  </r>
  <r>
    <s v="ORD10995"/>
    <s v="2024-08-12"/>
    <s v="Parker Garcia"/>
    <x v="1"/>
    <x v="3"/>
    <x v="6"/>
    <n v="9"/>
    <n v="479.81"/>
    <n v="4318.29"/>
    <n v="127.01"/>
    <x v="995"/>
  </r>
  <r>
    <s v="ORD10996"/>
    <s v="2024-02-23"/>
    <s v="Casey Garcia"/>
    <x v="0"/>
    <x v="2"/>
    <x v="14"/>
    <n v="5"/>
    <n v="84.46"/>
    <n v="422.3"/>
    <n v="115.63"/>
    <x v="996"/>
  </r>
  <r>
    <s v="ORD10997"/>
    <s v="2024-09-16"/>
    <s v="Evan Garcia"/>
    <x v="3"/>
    <x v="2"/>
    <x v="14"/>
    <n v="3"/>
    <n v="126.58"/>
    <n v="379.74"/>
    <n v="64.209999999999994"/>
    <x v="997"/>
  </r>
  <r>
    <s v="ORD10998"/>
    <s v="2024-04-13"/>
    <s v="Parker Santos"/>
    <x v="2"/>
    <x v="3"/>
    <x v="16"/>
    <n v="6"/>
    <n v="417.1"/>
    <n v="2502.6"/>
    <n v="293.45"/>
    <x v="998"/>
  </r>
  <r>
    <s v="ORD10999"/>
    <s v="2024-03-28"/>
    <s v="Jordan Müller"/>
    <x v="3"/>
    <x v="0"/>
    <x v="8"/>
    <n v="4"/>
    <n v="108.98"/>
    <n v="435.92"/>
    <n v="11.38"/>
    <x v="999"/>
  </r>
  <r>
    <m/>
    <m/>
    <m/>
    <x v="4"/>
    <x v="4"/>
    <x v="20"/>
    <m/>
    <m/>
    <m/>
    <m/>
    <x v="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7DE8D6-ABC9-47C2-916A-74F73279B1A6}"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7" firstHeaderRow="1" firstDataRow="1" firstDataCol="1"/>
  <pivotFields count="11">
    <pivotField showAll="0"/>
    <pivotField showAll="0"/>
    <pivotField showAll="0"/>
    <pivotField axis="axisRow" showAll="0">
      <items count="6">
        <item x="3"/>
        <item x="1"/>
        <item x="0"/>
        <item h="1" x="2"/>
        <item h="1" x="4"/>
        <item t="default"/>
      </items>
    </pivotField>
    <pivotField showAll="0">
      <items count="6">
        <item x="0"/>
        <item x="3"/>
        <item h="1" x="2"/>
        <item x="1"/>
        <item h="1" x="4"/>
        <item t="default"/>
      </items>
    </pivotField>
    <pivotField showAll="0"/>
    <pivotField showAll="0"/>
    <pivotField showAll="0"/>
    <pivotField dataField="1" showAll="0"/>
    <pivotField showAll="0"/>
    <pivotField showAll="0"/>
  </pivotFields>
  <rowFields count="1">
    <field x="3"/>
  </rowFields>
  <rowItems count="4">
    <i>
      <x/>
    </i>
    <i>
      <x v="1"/>
    </i>
    <i>
      <x v="2"/>
    </i>
    <i t="grand">
      <x/>
    </i>
  </rowItems>
  <colItems count="1">
    <i/>
  </colItems>
  <dataFields count="1">
    <dataField name="Sum of Sales Amount" fld="8" baseField="0" baseItem="0" numFmtId="2"/>
  </dataFields>
  <formats count="1">
    <format dxfId="26">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3" count="1" selected="0">
            <x v="0"/>
          </reference>
        </references>
      </pivotArea>
    </chartFormat>
    <chartFormat chart="3" format="9">
      <pivotArea type="data" outline="0" fieldPosition="0">
        <references count="2">
          <reference field="4294967294" count="1" selected="0">
            <x v="0"/>
          </reference>
          <reference field="3" count="1" selected="0">
            <x v="1"/>
          </reference>
        </references>
      </pivotArea>
    </chartFormat>
    <chartFormat chart="3" format="10">
      <pivotArea type="data" outline="0" fieldPosition="0">
        <references count="2">
          <reference field="4294967294" count="1" selected="0">
            <x v="0"/>
          </reference>
          <reference field="3" count="1" selected="0">
            <x v="2"/>
          </reference>
        </references>
      </pivotArea>
    </chartFormat>
    <chartFormat chart="3" format="11">
      <pivotArea type="data" outline="0" fieldPosition="0">
        <references count="2">
          <reference field="4294967294" count="1" selected="0">
            <x v="0"/>
          </reference>
          <reference field="3" count="1" selected="0">
            <x v="3"/>
          </reference>
        </references>
      </pivotArea>
    </chartFormat>
    <chartFormat chart="3" format="12">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9114C4-C993-45AD-9202-18F2BC98EA77}"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744" firstHeaderRow="1" firstDataRow="1" firstDataCol="1"/>
  <pivotFields count="11">
    <pivotField showAll="0"/>
    <pivotField showAll="0"/>
    <pivotField showAll="0"/>
    <pivotField showAll="0"/>
    <pivotField showAll="0">
      <items count="6">
        <item x="0"/>
        <item x="3"/>
        <item h="1" x="2"/>
        <item x="1"/>
        <item h="1" x="4"/>
        <item t="default"/>
      </items>
    </pivotField>
    <pivotField showAll="0"/>
    <pivotField showAll="0"/>
    <pivotField showAll="0"/>
    <pivotField dataField="1" showAll="0"/>
    <pivotField showAll="0"/>
    <pivotField axis="axisRow" showAll="0">
      <items count="10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s>
  <rowFields count="1">
    <field x="10"/>
  </rowFields>
  <rowItems count="741">
    <i>
      <x/>
    </i>
    <i>
      <x v="1"/>
    </i>
    <i>
      <x v="3"/>
    </i>
    <i>
      <x v="4"/>
    </i>
    <i>
      <x v="5"/>
    </i>
    <i>
      <x v="7"/>
    </i>
    <i>
      <x v="8"/>
    </i>
    <i>
      <x v="9"/>
    </i>
    <i>
      <x v="10"/>
    </i>
    <i>
      <x v="11"/>
    </i>
    <i>
      <x v="12"/>
    </i>
    <i>
      <x v="13"/>
    </i>
    <i>
      <x v="14"/>
    </i>
    <i>
      <x v="15"/>
    </i>
    <i>
      <x v="16"/>
    </i>
    <i>
      <x v="18"/>
    </i>
    <i>
      <x v="26"/>
    </i>
    <i>
      <x v="27"/>
    </i>
    <i>
      <x v="28"/>
    </i>
    <i>
      <x v="29"/>
    </i>
    <i>
      <x v="30"/>
    </i>
    <i>
      <x v="31"/>
    </i>
    <i>
      <x v="33"/>
    </i>
    <i>
      <x v="34"/>
    </i>
    <i>
      <x v="36"/>
    </i>
    <i>
      <x v="37"/>
    </i>
    <i>
      <x v="39"/>
    </i>
    <i>
      <x v="40"/>
    </i>
    <i>
      <x v="41"/>
    </i>
    <i>
      <x v="42"/>
    </i>
    <i>
      <x v="43"/>
    </i>
    <i>
      <x v="44"/>
    </i>
    <i>
      <x v="48"/>
    </i>
    <i>
      <x v="49"/>
    </i>
    <i>
      <x v="50"/>
    </i>
    <i>
      <x v="51"/>
    </i>
    <i>
      <x v="52"/>
    </i>
    <i>
      <x v="54"/>
    </i>
    <i>
      <x v="55"/>
    </i>
    <i>
      <x v="56"/>
    </i>
    <i>
      <x v="57"/>
    </i>
    <i>
      <x v="58"/>
    </i>
    <i>
      <x v="59"/>
    </i>
    <i>
      <x v="60"/>
    </i>
    <i>
      <x v="62"/>
    </i>
    <i>
      <x v="63"/>
    </i>
    <i>
      <x v="64"/>
    </i>
    <i>
      <x v="66"/>
    </i>
    <i>
      <x v="68"/>
    </i>
    <i>
      <x v="69"/>
    </i>
    <i>
      <x v="71"/>
    </i>
    <i>
      <x v="72"/>
    </i>
    <i>
      <x v="73"/>
    </i>
    <i>
      <x v="74"/>
    </i>
    <i>
      <x v="75"/>
    </i>
    <i>
      <x v="77"/>
    </i>
    <i>
      <x v="78"/>
    </i>
    <i>
      <x v="80"/>
    </i>
    <i>
      <x v="81"/>
    </i>
    <i>
      <x v="82"/>
    </i>
    <i>
      <x v="84"/>
    </i>
    <i>
      <x v="85"/>
    </i>
    <i>
      <x v="86"/>
    </i>
    <i>
      <x v="88"/>
    </i>
    <i>
      <x v="89"/>
    </i>
    <i>
      <x v="92"/>
    </i>
    <i>
      <x v="94"/>
    </i>
    <i>
      <x v="95"/>
    </i>
    <i>
      <x v="98"/>
    </i>
    <i>
      <x v="99"/>
    </i>
    <i>
      <x v="100"/>
    </i>
    <i>
      <x v="101"/>
    </i>
    <i>
      <x v="103"/>
    </i>
    <i>
      <x v="104"/>
    </i>
    <i>
      <x v="105"/>
    </i>
    <i>
      <x v="106"/>
    </i>
    <i>
      <x v="108"/>
    </i>
    <i>
      <x v="109"/>
    </i>
    <i>
      <x v="110"/>
    </i>
    <i>
      <x v="111"/>
    </i>
    <i>
      <x v="114"/>
    </i>
    <i>
      <x v="115"/>
    </i>
    <i>
      <x v="117"/>
    </i>
    <i>
      <x v="118"/>
    </i>
    <i>
      <x v="121"/>
    </i>
    <i>
      <x v="122"/>
    </i>
    <i>
      <x v="123"/>
    </i>
    <i>
      <x v="126"/>
    </i>
    <i>
      <x v="130"/>
    </i>
    <i>
      <x v="131"/>
    </i>
    <i>
      <x v="132"/>
    </i>
    <i>
      <x v="133"/>
    </i>
    <i>
      <x v="134"/>
    </i>
    <i>
      <x v="135"/>
    </i>
    <i>
      <x v="136"/>
    </i>
    <i>
      <x v="137"/>
    </i>
    <i>
      <x v="138"/>
    </i>
    <i>
      <x v="139"/>
    </i>
    <i>
      <x v="140"/>
    </i>
    <i>
      <x v="141"/>
    </i>
    <i>
      <x v="145"/>
    </i>
    <i>
      <x v="148"/>
    </i>
    <i>
      <x v="150"/>
    </i>
    <i>
      <x v="151"/>
    </i>
    <i>
      <x v="152"/>
    </i>
    <i>
      <x v="153"/>
    </i>
    <i>
      <x v="154"/>
    </i>
    <i>
      <x v="155"/>
    </i>
    <i>
      <x v="157"/>
    </i>
    <i>
      <x v="158"/>
    </i>
    <i>
      <x v="159"/>
    </i>
    <i>
      <x v="160"/>
    </i>
    <i>
      <x v="161"/>
    </i>
    <i>
      <x v="164"/>
    </i>
    <i>
      <x v="165"/>
    </i>
    <i>
      <x v="166"/>
    </i>
    <i>
      <x v="167"/>
    </i>
    <i>
      <x v="168"/>
    </i>
    <i>
      <x v="169"/>
    </i>
    <i>
      <x v="170"/>
    </i>
    <i>
      <x v="171"/>
    </i>
    <i>
      <x v="172"/>
    </i>
    <i>
      <x v="173"/>
    </i>
    <i>
      <x v="175"/>
    </i>
    <i>
      <x v="179"/>
    </i>
    <i>
      <x v="180"/>
    </i>
    <i>
      <x v="181"/>
    </i>
    <i>
      <x v="182"/>
    </i>
    <i>
      <x v="183"/>
    </i>
    <i>
      <x v="184"/>
    </i>
    <i>
      <x v="185"/>
    </i>
    <i>
      <x v="186"/>
    </i>
    <i>
      <x v="187"/>
    </i>
    <i>
      <x v="188"/>
    </i>
    <i>
      <x v="189"/>
    </i>
    <i>
      <x v="191"/>
    </i>
    <i>
      <x v="193"/>
    </i>
    <i>
      <x v="194"/>
    </i>
    <i>
      <x v="196"/>
    </i>
    <i>
      <x v="197"/>
    </i>
    <i>
      <x v="198"/>
    </i>
    <i>
      <x v="199"/>
    </i>
    <i>
      <x v="200"/>
    </i>
    <i>
      <x v="201"/>
    </i>
    <i>
      <x v="202"/>
    </i>
    <i>
      <x v="204"/>
    </i>
    <i>
      <x v="205"/>
    </i>
    <i>
      <x v="206"/>
    </i>
    <i>
      <x v="207"/>
    </i>
    <i>
      <x v="208"/>
    </i>
    <i>
      <x v="210"/>
    </i>
    <i>
      <x v="211"/>
    </i>
    <i>
      <x v="212"/>
    </i>
    <i>
      <x v="213"/>
    </i>
    <i>
      <x v="214"/>
    </i>
    <i>
      <x v="215"/>
    </i>
    <i>
      <x v="216"/>
    </i>
    <i>
      <x v="219"/>
    </i>
    <i>
      <x v="220"/>
    </i>
    <i>
      <x v="221"/>
    </i>
    <i>
      <x v="222"/>
    </i>
    <i>
      <x v="223"/>
    </i>
    <i>
      <x v="226"/>
    </i>
    <i>
      <x v="227"/>
    </i>
    <i>
      <x v="229"/>
    </i>
    <i>
      <x v="230"/>
    </i>
    <i>
      <x v="232"/>
    </i>
    <i>
      <x v="233"/>
    </i>
    <i>
      <x v="234"/>
    </i>
    <i>
      <x v="235"/>
    </i>
    <i>
      <x v="236"/>
    </i>
    <i>
      <x v="237"/>
    </i>
    <i>
      <x v="238"/>
    </i>
    <i>
      <x v="239"/>
    </i>
    <i>
      <x v="240"/>
    </i>
    <i>
      <x v="241"/>
    </i>
    <i>
      <x v="242"/>
    </i>
    <i>
      <x v="243"/>
    </i>
    <i>
      <x v="246"/>
    </i>
    <i>
      <x v="247"/>
    </i>
    <i>
      <x v="248"/>
    </i>
    <i>
      <x v="249"/>
    </i>
    <i>
      <x v="252"/>
    </i>
    <i>
      <x v="254"/>
    </i>
    <i>
      <x v="255"/>
    </i>
    <i>
      <x v="256"/>
    </i>
    <i>
      <x v="257"/>
    </i>
    <i>
      <x v="258"/>
    </i>
    <i>
      <x v="260"/>
    </i>
    <i>
      <x v="262"/>
    </i>
    <i>
      <x v="264"/>
    </i>
    <i>
      <x v="265"/>
    </i>
    <i>
      <x v="266"/>
    </i>
    <i>
      <x v="270"/>
    </i>
    <i>
      <x v="271"/>
    </i>
    <i>
      <x v="274"/>
    </i>
    <i>
      <x v="275"/>
    </i>
    <i>
      <x v="276"/>
    </i>
    <i>
      <x v="277"/>
    </i>
    <i>
      <x v="278"/>
    </i>
    <i>
      <x v="279"/>
    </i>
    <i>
      <x v="280"/>
    </i>
    <i>
      <x v="281"/>
    </i>
    <i>
      <x v="282"/>
    </i>
    <i>
      <x v="283"/>
    </i>
    <i>
      <x v="284"/>
    </i>
    <i>
      <x v="285"/>
    </i>
    <i>
      <x v="287"/>
    </i>
    <i>
      <x v="288"/>
    </i>
    <i>
      <x v="289"/>
    </i>
    <i>
      <x v="291"/>
    </i>
    <i>
      <x v="293"/>
    </i>
    <i>
      <x v="294"/>
    </i>
    <i>
      <x v="297"/>
    </i>
    <i>
      <x v="298"/>
    </i>
    <i>
      <x v="300"/>
    </i>
    <i>
      <x v="301"/>
    </i>
    <i>
      <x v="302"/>
    </i>
    <i>
      <x v="303"/>
    </i>
    <i>
      <x v="304"/>
    </i>
    <i>
      <x v="305"/>
    </i>
    <i>
      <x v="306"/>
    </i>
    <i>
      <x v="308"/>
    </i>
    <i>
      <x v="309"/>
    </i>
    <i>
      <x v="310"/>
    </i>
    <i>
      <x v="312"/>
    </i>
    <i>
      <x v="313"/>
    </i>
    <i>
      <x v="314"/>
    </i>
    <i>
      <x v="315"/>
    </i>
    <i>
      <x v="316"/>
    </i>
    <i>
      <x v="317"/>
    </i>
    <i>
      <x v="318"/>
    </i>
    <i>
      <x v="319"/>
    </i>
    <i>
      <x v="320"/>
    </i>
    <i>
      <x v="321"/>
    </i>
    <i>
      <x v="322"/>
    </i>
    <i>
      <x v="324"/>
    </i>
    <i>
      <x v="325"/>
    </i>
    <i>
      <x v="326"/>
    </i>
    <i>
      <x v="327"/>
    </i>
    <i>
      <x v="328"/>
    </i>
    <i>
      <x v="331"/>
    </i>
    <i>
      <x v="333"/>
    </i>
    <i>
      <x v="334"/>
    </i>
    <i>
      <x v="335"/>
    </i>
    <i>
      <x v="339"/>
    </i>
    <i>
      <x v="340"/>
    </i>
    <i>
      <x v="344"/>
    </i>
    <i>
      <x v="345"/>
    </i>
    <i>
      <x v="346"/>
    </i>
    <i>
      <x v="347"/>
    </i>
    <i>
      <x v="349"/>
    </i>
    <i>
      <x v="351"/>
    </i>
    <i>
      <x v="352"/>
    </i>
    <i>
      <x v="353"/>
    </i>
    <i>
      <x v="354"/>
    </i>
    <i>
      <x v="355"/>
    </i>
    <i>
      <x v="356"/>
    </i>
    <i>
      <x v="357"/>
    </i>
    <i>
      <x v="361"/>
    </i>
    <i>
      <x v="362"/>
    </i>
    <i>
      <x v="363"/>
    </i>
    <i>
      <x v="364"/>
    </i>
    <i>
      <x v="365"/>
    </i>
    <i>
      <x v="367"/>
    </i>
    <i>
      <x v="369"/>
    </i>
    <i>
      <x v="370"/>
    </i>
    <i>
      <x v="371"/>
    </i>
    <i>
      <x v="372"/>
    </i>
    <i>
      <x v="373"/>
    </i>
    <i>
      <x v="374"/>
    </i>
    <i>
      <x v="375"/>
    </i>
    <i>
      <x v="376"/>
    </i>
    <i>
      <x v="377"/>
    </i>
    <i>
      <x v="378"/>
    </i>
    <i>
      <x v="379"/>
    </i>
    <i>
      <x v="380"/>
    </i>
    <i>
      <x v="381"/>
    </i>
    <i>
      <x v="382"/>
    </i>
    <i>
      <x v="384"/>
    </i>
    <i>
      <x v="385"/>
    </i>
    <i>
      <x v="386"/>
    </i>
    <i>
      <x v="387"/>
    </i>
    <i>
      <x v="388"/>
    </i>
    <i>
      <x v="389"/>
    </i>
    <i>
      <x v="391"/>
    </i>
    <i>
      <x v="393"/>
    </i>
    <i>
      <x v="394"/>
    </i>
    <i>
      <x v="395"/>
    </i>
    <i>
      <x v="396"/>
    </i>
    <i>
      <x v="397"/>
    </i>
    <i>
      <x v="398"/>
    </i>
    <i>
      <x v="399"/>
    </i>
    <i>
      <x v="400"/>
    </i>
    <i>
      <x v="401"/>
    </i>
    <i>
      <x v="402"/>
    </i>
    <i>
      <x v="403"/>
    </i>
    <i>
      <x v="404"/>
    </i>
    <i>
      <x v="405"/>
    </i>
    <i>
      <x v="407"/>
    </i>
    <i>
      <x v="408"/>
    </i>
    <i>
      <x v="409"/>
    </i>
    <i>
      <x v="411"/>
    </i>
    <i>
      <x v="412"/>
    </i>
    <i>
      <x v="413"/>
    </i>
    <i>
      <x v="414"/>
    </i>
    <i>
      <x v="416"/>
    </i>
    <i>
      <x v="420"/>
    </i>
    <i>
      <x v="423"/>
    </i>
    <i>
      <x v="424"/>
    </i>
    <i>
      <x v="426"/>
    </i>
    <i>
      <x v="429"/>
    </i>
    <i>
      <x v="430"/>
    </i>
    <i>
      <x v="431"/>
    </i>
    <i>
      <x v="432"/>
    </i>
    <i>
      <x v="433"/>
    </i>
    <i>
      <x v="434"/>
    </i>
    <i>
      <x v="435"/>
    </i>
    <i>
      <x v="436"/>
    </i>
    <i>
      <x v="437"/>
    </i>
    <i>
      <x v="438"/>
    </i>
    <i>
      <x v="439"/>
    </i>
    <i>
      <x v="440"/>
    </i>
    <i>
      <x v="441"/>
    </i>
    <i>
      <x v="442"/>
    </i>
    <i>
      <x v="443"/>
    </i>
    <i>
      <x v="444"/>
    </i>
    <i>
      <x v="447"/>
    </i>
    <i>
      <x v="448"/>
    </i>
    <i>
      <x v="449"/>
    </i>
    <i>
      <x v="450"/>
    </i>
    <i>
      <x v="451"/>
    </i>
    <i>
      <x v="452"/>
    </i>
    <i>
      <x v="453"/>
    </i>
    <i>
      <x v="460"/>
    </i>
    <i>
      <x v="461"/>
    </i>
    <i>
      <x v="464"/>
    </i>
    <i>
      <x v="465"/>
    </i>
    <i>
      <x v="466"/>
    </i>
    <i>
      <x v="467"/>
    </i>
    <i>
      <x v="468"/>
    </i>
    <i>
      <x v="469"/>
    </i>
    <i>
      <x v="471"/>
    </i>
    <i>
      <x v="472"/>
    </i>
    <i>
      <x v="473"/>
    </i>
    <i>
      <x v="474"/>
    </i>
    <i>
      <x v="475"/>
    </i>
    <i>
      <x v="476"/>
    </i>
    <i>
      <x v="477"/>
    </i>
    <i>
      <x v="478"/>
    </i>
    <i>
      <x v="479"/>
    </i>
    <i>
      <x v="481"/>
    </i>
    <i>
      <x v="482"/>
    </i>
    <i>
      <x v="483"/>
    </i>
    <i>
      <x v="484"/>
    </i>
    <i>
      <x v="485"/>
    </i>
    <i>
      <x v="486"/>
    </i>
    <i>
      <x v="489"/>
    </i>
    <i>
      <x v="490"/>
    </i>
    <i>
      <x v="491"/>
    </i>
    <i>
      <x v="493"/>
    </i>
    <i>
      <x v="494"/>
    </i>
    <i>
      <x v="496"/>
    </i>
    <i>
      <x v="497"/>
    </i>
    <i>
      <x v="498"/>
    </i>
    <i>
      <x v="499"/>
    </i>
    <i>
      <x v="500"/>
    </i>
    <i>
      <x v="502"/>
    </i>
    <i>
      <x v="503"/>
    </i>
    <i>
      <x v="505"/>
    </i>
    <i>
      <x v="506"/>
    </i>
    <i>
      <x v="507"/>
    </i>
    <i>
      <x v="508"/>
    </i>
    <i>
      <x v="509"/>
    </i>
    <i>
      <x v="511"/>
    </i>
    <i>
      <x v="512"/>
    </i>
    <i>
      <x v="513"/>
    </i>
    <i>
      <x v="515"/>
    </i>
    <i>
      <x v="516"/>
    </i>
    <i>
      <x v="517"/>
    </i>
    <i>
      <x v="518"/>
    </i>
    <i>
      <x v="519"/>
    </i>
    <i>
      <x v="520"/>
    </i>
    <i>
      <x v="521"/>
    </i>
    <i>
      <x v="522"/>
    </i>
    <i>
      <x v="524"/>
    </i>
    <i>
      <x v="530"/>
    </i>
    <i>
      <x v="532"/>
    </i>
    <i>
      <x v="533"/>
    </i>
    <i>
      <x v="534"/>
    </i>
    <i>
      <x v="535"/>
    </i>
    <i>
      <x v="536"/>
    </i>
    <i>
      <x v="539"/>
    </i>
    <i>
      <x v="540"/>
    </i>
    <i>
      <x v="541"/>
    </i>
    <i>
      <x v="542"/>
    </i>
    <i>
      <x v="543"/>
    </i>
    <i>
      <x v="545"/>
    </i>
    <i>
      <x v="546"/>
    </i>
    <i>
      <x v="547"/>
    </i>
    <i>
      <x v="548"/>
    </i>
    <i>
      <x v="549"/>
    </i>
    <i>
      <x v="550"/>
    </i>
    <i>
      <x v="553"/>
    </i>
    <i>
      <x v="554"/>
    </i>
    <i>
      <x v="555"/>
    </i>
    <i>
      <x v="556"/>
    </i>
    <i>
      <x v="559"/>
    </i>
    <i>
      <x v="560"/>
    </i>
    <i>
      <x v="561"/>
    </i>
    <i>
      <x v="563"/>
    </i>
    <i>
      <x v="564"/>
    </i>
    <i>
      <x v="566"/>
    </i>
    <i>
      <x v="567"/>
    </i>
    <i>
      <x v="568"/>
    </i>
    <i>
      <x v="569"/>
    </i>
    <i>
      <x v="571"/>
    </i>
    <i>
      <x v="572"/>
    </i>
    <i>
      <x v="573"/>
    </i>
    <i>
      <x v="574"/>
    </i>
    <i>
      <x v="575"/>
    </i>
    <i>
      <x v="576"/>
    </i>
    <i>
      <x v="577"/>
    </i>
    <i>
      <x v="578"/>
    </i>
    <i>
      <x v="579"/>
    </i>
    <i>
      <x v="580"/>
    </i>
    <i>
      <x v="581"/>
    </i>
    <i>
      <x v="582"/>
    </i>
    <i>
      <x v="583"/>
    </i>
    <i>
      <x v="584"/>
    </i>
    <i>
      <x v="585"/>
    </i>
    <i>
      <x v="586"/>
    </i>
    <i>
      <x v="587"/>
    </i>
    <i>
      <x v="589"/>
    </i>
    <i>
      <x v="590"/>
    </i>
    <i>
      <x v="591"/>
    </i>
    <i>
      <x v="592"/>
    </i>
    <i>
      <x v="593"/>
    </i>
    <i>
      <x v="594"/>
    </i>
    <i>
      <x v="595"/>
    </i>
    <i>
      <x v="596"/>
    </i>
    <i>
      <x v="597"/>
    </i>
    <i>
      <x v="598"/>
    </i>
    <i>
      <x v="600"/>
    </i>
    <i>
      <x v="601"/>
    </i>
    <i>
      <x v="602"/>
    </i>
    <i>
      <x v="603"/>
    </i>
    <i>
      <x v="604"/>
    </i>
    <i>
      <x v="605"/>
    </i>
    <i>
      <x v="608"/>
    </i>
    <i>
      <x v="609"/>
    </i>
    <i>
      <x v="611"/>
    </i>
    <i>
      <x v="612"/>
    </i>
    <i>
      <x v="613"/>
    </i>
    <i>
      <x v="614"/>
    </i>
    <i>
      <x v="615"/>
    </i>
    <i>
      <x v="616"/>
    </i>
    <i>
      <x v="617"/>
    </i>
    <i>
      <x v="618"/>
    </i>
    <i>
      <x v="619"/>
    </i>
    <i>
      <x v="620"/>
    </i>
    <i>
      <x v="621"/>
    </i>
    <i>
      <x v="624"/>
    </i>
    <i>
      <x v="625"/>
    </i>
    <i>
      <x v="626"/>
    </i>
    <i>
      <x v="628"/>
    </i>
    <i>
      <x v="629"/>
    </i>
    <i>
      <x v="630"/>
    </i>
    <i>
      <x v="632"/>
    </i>
    <i>
      <x v="633"/>
    </i>
    <i>
      <x v="635"/>
    </i>
    <i>
      <x v="637"/>
    </i>
    <i>
      <x v="638"/>
    </i>
    <i>
      <x v="639"/>
    </i>
    <i>
      <x v="640"/>
    </i>
    <i>
      <x v="641"/>
    </i>
    <i>
      <x v="642"/>
    </i>
    <i>
      <x v="643"/>
    </i>
    <i>
      <x v="644"/>
    </i>
    <i>
      <x v="645"/>
    </i>
    <i>
      <x v="646"/>
    </i>
    <i>
      <x v="648"/>
    </i>
    <i>
      <x v="649"/>
    </i>
    <i>
      <x v="650"/>
    </i>
    <i>
      <x v="651"/>
    </i>
    <i>
      <x v="654"/>
    </i>
    <i>
      <x v="656"/>
    </i>
    <i>
      <x v="657"/>
    </i>
    <i>
      <x v="658"/>
    </i>
    <i>
      <x v="659"/>
    </i>
    <i>
      <x v="661"/>
    </i>
    <i>
      <x v="662"/>
    </i>
    <i>
      <x v="663"/>
    </i>
    <i>
      <x v="664"/>
    </i>
    <i>
      <x v="665"/>
    </i>
    <i>
      <x v="666"/>
    </i>
    <i>
      <x v="667"/>
    </i>
    <i>
      <x v="668"/>
    </i>
    <i>
      <x v="669"/>
    </i>
    <i>
      <x v="670"/>
    </i>
    <i>
      <x v="671"/>
    </i>
    <i>
      <x v="673"/>
    </i>
    <i>
      <x v="674"/>
    </i>
    <i>
      <x v="675"/>
    </i>
    <i>
      <x v="677"/>
    </i>
    <i>
      <x v="678"/>
    </i>
    <i>
      <x v="679"/>
    </i>
    <i>
      <x v="680"/>
    </i>
    <i>
      <x v="681"/>
    </i>
    <i>
      <x v="682"/>
    </i>
    <i>
      <x v="683"/>
    </i>
    <i>
      <x v="684"/>
    </i>
    <i>
      <x v="685"/>
    </i>
    <i>
      <x v="686"/>
    </i>
    <i>
      <x v="687"/>
    </i>
    <i>
      <x v="688"/>
    </i>
    <i>
      <x v="689"/>
    </i>
    <i>
      <x v="690"/>
    </i>
    <i>
      <x v="691"/>
    </i>
    <i>
      <x v="694"/>
    </i>
    <i>
      <x v="695"/>
    </i>
    <i>
      <x v="696"/>
    </i>
    <i>
      <x v="698"/>
    </i>
    <i>
      <x v="702"/>
    </i>
    <i>
      <x v="703"/>
    </i>
    <i>
      <x v="704"/>
    </i>
    <i>
      <x v="705"/>
    </i>
    <i>
      <x v="706"/>
    </i>
    <i>
      <x v="707"/>
    </i>
    <i>
      <x v="708"/>
    </i>
    <i>
      <x v="712"/>
    </i>
    <i>
      <x v="713"/>
    </i>
    <i>
      <x v="714"/>
    </i>
    <i>
      <x v="718"/>
    </i>
    <i>
      <x v="719"/>
    </i>
    <i>
      <x v="720"/>
    </i>
    <i>
      <x v="721"/>
    </i>
    <i>
      <x v="722"/>
    </i>
    <i>
      <x v="723"/>
    </i>
    <i>
      <x v="724"/>
    </i>
    <i>
      <x v="725"/>
    </i>
    <i>
      <x v="726"/>
    </i>
    <i>
      <x v="727"/>
    </i>
    <i>
      <x v="728"/>
    </i>
    <i>
      <x v="729"/>
    </i>
    <i>
      <x v="730"/>
    </i>
    <i>
      <x v="731"/>
    </i>
    <i>
      <x v="732"/>
    </i>
    <i>
      <x v="736"/>
    </i>
    <i>
      <x v="737"/>
    </i>
    <i>
      <x v="738"/>
    </i>
    <i>
      <x v="739"/>
    </i>
    <i>
      <x v="741"/>
    </i>
    <i>
      <x v="742"/>
    </i>
    <i>
      <x v="743"/>
    </i>
    <i>
      <x v="744"/>
    </i>
    <i>
      <x v="745"/>
    </i>
    <i>
      <x v="746"/>
    </i>
    <i>
      <x v="747"/>
    </i>
    <i>
      <x v="749"/>
    </i>
    <i>
      <x v="751"/>
    </i>
    <i>
      <x v="753"/>
    </i>
    <i>
      <x v="754"/>
    </i>
    <i>
      <x v="757"/>
    </i>
    <i>
      <x v="758"/>
    </i>
    <i>
      <x v="759"/>
    </i>
    <i>
      <x v="760"/>
    </i>
    <i>
      <x v="761"/>
    </i>
    <i>
      <x v="762"/>
    </i>
    <i>
      <x v="763"/>
    </i>
    <i>
      <x v="766"/>
    </i>
    <i>
      <x v="767"/>
    </i>
    <i>
      <x v="768"/>
    </i>
    <i>
      <x v="769"/>
    </i>
    <i>
      <x v="770"/>
    </i>
    <i>
      <x v="771"/>
    </i>
    <i>
      <x v="773"/>
    </i>
    <i>
      <x v="774"/>
    </i>
    <i>
      <x v="777"/>
    </i>
    <i>
      <x v="778"/>
    </i>
    <i>
      <x v="779"/>
    </i>
    <i>
      <x v="781"/>
    </i>
    <i>
      <x v="782"/>
    </i>
    <i>
      <x v="784"/>
    </i>
    <i>
      <x v="785"/>
    </i>
    <i>
      <x v="788"/>
    </i>
    <i>
      <x v="789"/>
    </i>
    <i>
      <x v="790"/>
    </i>
    <i>
      <x v="792"/>
    </i>
    <i>
      <x v="793"/>
    </i>
    <i>
      <x v="794"/>
    </i>
    <i>
      <x v="795"/>
    </i>
    <i>
      <x v="796"/>
    </i>
    <i>
      <x v="797"/>
    </i>
    <i>
      <x v="798"/>
    </i>
    <i>
      <x v="799"/>
    </i>
    <i>
      <x v="800"/>
    </i>
    <i>
      <x v="801"/>
    </i>
    <i>
      <x v="803"/>
    </i>
    <i>
      <x v="806"/>
    </i>
    <i>
      <x v="807"/>
    </i>
    <i>
      <x v="811"/>
    </i>
    <i>
      <x v="812"/>
    </i>
    <i>
      <x v="813"/>
    </i>
    <i>
      <x v="815"/>
    </i>
    <i>
      <x v="817"/>
    </i>
    <i>
      <x v="819"/>
    </i>
    <i>
      <x v="820"/>
    </i>
    <i>
      <x v="821"/>
    </i>
    <i>
      <x v="822"/>
    </i>
    <i>
      <x v="824"/>
    </i>
    <i>
      <x v="826"/>
    </i>
    <i>
      <x v="827"/>
    </i>
    <i>
      <x v="828"/>
    </i>
    <i>
      <x v="829"/>
    </i>
    <i>
      <x v="831"/>
    </i>
    <i>
      <x v="833"/>
    </i>
    <i>
      <x v="835"/>
    </i>
    <i>
      <x v="836"/>
    </i>
    <i>
      <x v="837"/>
    </i>
    <i>
      <x v="838"/>
    </i>
    <i>
      <x v="839"/>
    </i>
    <i>
      <x v="840"/>
    </i>
    <i>
      <x v="842"/>
    </i>
    <i>
      <x v="844"/>
    </i>
    <i>
      <x v="845"/>
    </i>
    <i>
      <x v="846"/>
    </i>
    <i>
      <x v="851"/>
    </i>
    <i>
      <x v="852"/>
    </i>
    <i>
      <x v="853"/>
    </i>
    <i>
      <x v="854"/>
    </i>
    <i>
      <x v="856"/>
    </i>
    <i>
      <x v="857"/>
    </i>
    <i>
      <x v="858"/>
    </i>
    <i>
      <x v="860"/>
    </i>
    <i>
      <x v="861"/>
    </i>
    <i>
      <x v="862"/>
    </i>
    <i>
      <x v="863"/>
    </i>
    <i>
      <x v="864"/>
    </i>
    <i>
      <x v="865"/>
    </i>
    <i>
      <x v="866"/>
    </i>
    <i>
      <x v="867"/>
    </i>
    <i>
      <x v="870"/>
    </i>
    <i>
      <x v="872"/>
    </i>
    <i>
      <x v="873"/>
    </i>
    <i>
      <x v="875"/>
    </i>
    <i>
      <x v="876"/>
    </i>
    <i>
      <x v="878"/>
    </i>
    <i>
      <x v="879"/>
    </i>
    <i>
      <x v="880"/>
    </i>
    <i>
      <x v="881"/>
    </i>
    <i>
      <x v="884"/>
    </i>
    <i>
      <x v="885"/>
    </i>
    <i>
      <x v="886"/>
    </i>
    <i>
      <x v="887"/>
    </i>
    <i>
      <x v="888"/>
    </i>
    <i>
      <x v="889"/>
    </i>
    <i>
      <x v="890"/>
    </i>
    <i>
      <x v="893"/>
    </i>
    <i>
      <x v="895"/>
    </i>
    <i>
      <x v="896"/>
    </i>
    <i>
      <x v="897"/>
    </i>
    <i>
      <x v="898"/>
    </i>
    <i>
      <x v="899"/>
    </i>
    <i>
      <x v="900"/>
    </i>
    <i>
      <x v="901"/>
    </i>
    <i>
      <x v="902"/>
    </i>
    <i>
      <x v="904"/>
    </i>
    <i>
      <x v="906"/>
    </i>
    <i>
      <x v="907"/>
    </i>
    <i>
      <x v="908"/>
    </i>
    <i>
      <x v="909"/>
    </i>
    <i>
      <x v="910"/>
    </i>
    <i>
      <x v="912"/>
    </i>
    <i>
      <x v="913"/>
    </i>
    <i>
      <x v="914"/>
    </i>
    <i>
      <x v="915"/>
    </i>
    <i>
      <x v="916"/>
    </i>
    <i>
      <x v="917"/>
    </i>
    <i>
      <x v="921"/>
    </i>
    <i>
      <x v="922"/>
    </i>
    <i>
      <x v="924"/>
    </i>
    <i>
      <x v="925"/>
    </i>
    <i>
      <x v="926"/>
    </i>
    <i>
      <x v="927"/>
    </i>
    <i>
      <x v="928"/>
    </i>
    <i>
      <x v="931"/>
    </i>
    <i>
      <x v="932"/>
    </i>
    <i>
      <x v="933"/>
    </i>
    <i>
      <x v="934"/>
    </i>
    <i>
      <x v="936"/>
    </i>
    <i>
      <x v="937"/>
    </i>
    <i>
      <x v="938"/>
    </i>
    <i>
      <x v="940"/>
    </i>
    <i>
      <x v="941"/>
    </i>
    <i>
      <x v="942"/>
    </i>
    <i>
      <x v="943"/>
    </i>
    <i>
      <x v="944"/>
    </i>
    <i>
      <x v="945"/>
    </i>
    <i>
      <x v="946"/>
    </i>
    <i>
      <x v="947"/>
    </i>
    <i>
      <x v="949"/>
    </i>
    <i>
      <x v="950"/>
    </i>
    <i>
      <x v="952"/>
    </i>
    <i>
      <x v="953"/>
    </i>
    <i>
      <x v="954"/>
    </i>
    <i>
      <x v="955"/>
    </i>
    <i>
      <x v="956"/>
    </i>
    <i>
      <x v="957"/>
    </i>
    <i>
      <x v="960"/>
    </i>
    <i>
      <x v="961"/>
    </i>
    <i>
      <x v="962"/>
    </i>
    <i>
      <x v="963"/>
    </i>
    <i>
      <x v="964"/>
    </i>
    <i>
      <x v="965"/>
    </i>
    <i>
      <x v="966"/>
    </i>
    <i>
      <x v="967"/>
    </i>
    <i>
      <x v="968"/>
    </i>
    <i>
      <x v="969"/>
    </i>
    <i>
      <x v="971"/>
    </i>
    <i>
      <x v="972"/>
    </i>
    <i>
      <x v="973"/>
    </i>
    <i>
      <x v="974"/>
    </i>
    <i>
      <x v="975"/>
    </i>
    <i>
      <x v="976"/>
    </i>
    <i>
      <x v="977"/>
    </i>
    <i>
      <x v="978"/>
    </i>
    <i>
      <x v="979"/>
    </i>
    <i>
      <x v="980"/>
    </i>
    <i>
      <x v="981"/>
    </i>
    <i>
      <x v="982"/>
    </i>
    <i>
      <x v="983"/>
    </i>
    <i>
      <x v="984"/>
    </i>
    <i>
      <x v="985"/>
    </i>
    <i>
      <x v="986"/>
    </i>
    <i>
      <x v="993"/>
    </i>
    <i>
      <x v="994"/>
    </i>
    <i>
      <x v="995"/>
    </i>
    <i>
      <x v="998"/>
    </i>
    <i>
      <x v="999"/>
    </i>
    <i t="grand">
      <x/>
    </i>
  </rowItems>
  <colItems count="1">
    <i/>
  </colItems>
  <dataFields count="1">
    <dataField name="Sum of Sales Amount" fld="8" baseField="0" baseItem="0"/>
  </dataField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C3F7DC-4CF0-45C4-B9E1-B115C21FABEE}"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pivotFields count="11">
    <pivotField showAll="0"/>
    <pivotField showAll="0"/>
    <pivotField showAll="0"/>
    <pivotField showAll="0"/>
    <pivotField showAll="0">
      <items count="6">
        <item x="0"/>
        <item x="3"/>
        <item h="1" x="2"/>
        <item x="1"/>
        <item h="1" x="4"/>
        <item t="default"/>
      </items>
    </pivotField>
    <pivotField axis="axisRow" showAll="0" measureFilter="1" sortType="descending">
      <items count="22">
        <item x="14"/>
        <item x="2"/>
        <item x="6"/>
        <item x="9"/>
        <item x="19"/>
        <item x="15"/>
        <item x="12"/>
        <item x="7"/>
        <item x="4"/>
        <item x="17"/>
        <item x="0"/>
        <item x="11"/>
        <item x="5"/>
        <item x="1"/>
        <item x="3"/>
        <item x="10"/>
        <item x="16"/>
        <item x="8"/>
        <item x="13"/>
        <item x="18"/>
        <item x="2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s>
  <rowFields count="1">
    <field x="5"/>
  </rowFields>
  <rowItems count="6">
    <i>
      <x v="2"/>
    </i>
    <i>
      <x v="16"/>
    </i>
    <i>
      <x v="8"/>
    </i>
    <i>
      <x v="15"/>
    </i>
    <i>
      <x v="11"/>
    </i>
    <i t="grand">
      <x/>
    </i>
  </rowItems>
  <colItems count="1">
    <i/>
  </colItems>
  <dataFields count="1">
    <dataField name="Sum of Sales Amount"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805722-0CEC-428E-93BA-319228CF62D8}"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 firstHeaderRow="1" firstDataRow="1" firstDataCol="1"/>
  <pivotFields count="11">
    <pivotField showAll="0"/>
    <pivotField showAll="0"/>
    <pivotField showAll="0"/>
    <pivotField showAll="0"/>
    <pivotField axis="axisRow" showAll="0">
      <items count="6">
        <item x="0"/>
        <item x="3"/>
        <item h="1" x="2"/>
        <item x="1"/>
        <item h="1" x="4"/>
        <item t="default"/>
      </items>
    </pivotField>
    <pivotField showAll="0"/>
    <pivotField showAll="0"/>
    <pivotField showAll="0"/>
    <pivotField showAll="0"/>
    <pivotField dataField="1" showAll="0"/>
    <pivotField showAll="0"/>
  </pivotFields>
  <rowFields count="1">
    <field x="4"/>
  </rowFields>
  <rowItems count="4">
    <i>
      <x/>
    </i>
    <i>
      <x v="1"/>
    </i>
    <i>
      <x v="3"/>
    </i>
    <i t="grand">
      <x/>
    </i>
  </rowItems>
  <colItems count="1">
    <i/>
  </colItems>
  <dataFields count="1">
    <dataField name="Sum of Profit"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141D0C1-2D7C-4681-BDCD-0A509408DB1E}" sourceName="Region">
  <pivotTables>
    <pivotTable tabId="2" name="PivotTable1"/>
  </pivotTables>
  <data>
    <tabular pivotCacheId="1">
      <items count="5">
        <i x="3" s="1"/>
        <i x="1" s="1"/>
        <i x="0" s="1"/>
        <i x="2"/>
        <i x="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CB40EA8D-B587-4AAB-99E6-C910EF9F6C28}" sourceName="Product Category">
  <pivotTables>
    <pivotTable tabId="2" name="PivotTable1"/>
    <pivotTable tabId="3" name="PivotTable2"/>
    <pivotTable tabId="6" name="PivotTable4"/>
    <pivotTable tabId="5" name="PivotTable3"/>
  </pivotTables>
  <data>
    <tabular pivotCacheId="1">
      <items count="5">
        <i x="0" s="1"/>
        <i x="3" s="1"/>
        <i x="2"/>
        <i x="1" s="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5886B12-3A7F-48A5-AA5A-E93A6193AE4D}" cache="Slicer_Region" caption="Region" rowHeight="234950"/>
  <slicer name="Product Category" xr10:uid="{7C557CE4-1A94-41EF-89E9-21DF26B469F2}" cache="Slicer_Product_Category" caption="Product Catego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E2D24-3437-4954-8A29-B459AF4F3623}">
  <dimension ref="A3:B7"/>
  <sheetViews>
    <sheetView workbookViewId="0">
      <selection activeCell="F28" sqref="F28"/>
    </sheetView>
  </sheetViews>
  <sheetFormatPr defaultRowHeight="14.4" x14ac:dyDescent="0.3"/>
  <cols>
    <col min="1" max="1" width="12.5546875" bestFit="1" customWidth="1"/>
    <col min="2" max="2" width="19.21875" bestFit="1" customWidth="1"/>
  </cols>
  <sheetData>
    <row r="3" spans="1:2" x14ac:dyDescent="0.3">
      <c r="A3" s="11" t="s">
        <v>1742</v>
      </c>
      <c r="B3" t="s">
        <v>1744</v>
      </c>
    </row>
    <row r="4" spans="1:2" x14ac:dyDescent="0.3">
      <c r="A4" s="2" t="s">
        <v>1716</v>
      </c>
      <c r="B4" s="13">
        <v>142592.72</v>
      </c>
    </row>
    <row r="5" spans="1:2" x14ac:dyDescent="0.3">
      <c r="A5" s="2" t="s">
        <v>1714</v>
      </c>
      <c r="B5" s="13">
        <v>174319.6400000001</v>
      </c>
    </row>
    <row r="6" spans="1:2" x14ac:dyDescent="0.3">
      <c r="A6" s="2" t="s">
        <v>1713</v>
      </c>
      <c r="B6" s="13">
        <v>187116.72000000003</v>
      </c>
    </row>
    <row r="7" spans="1:2" x14ac:dyDescent="0.3">
      <c r="A7" s="2" t="s">
        <v>1743</v>
      </c>
      <c r="B7" s="13">
        <v>504029.08000000013</v>
      </c>
    </row>
  </sheetData>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8721F-88A5-4DD1-9168-6B210B550F45}">
  <dimension ref="A3:B744"/>
  <sheetViews>
    <sheetView workbookViewId="0">
      <selection activeCell="F32" sqref="F32"/>
    </sheetView>
  </sheetViews>
  <sheetFormatPr defaultRowHeight="14.4" x14ac:dyDescent="0.3"/>
  <cols>
    <col min="1" max="1" width="12.5546875" bestFit="1" customWidth="1"/>
    <col min="2" max="2" width="19.21875" bestFit="1" customWidth="1"/>
  </cols>
  <sheetData>
    <row r="3" spans="1:2" x14ac:dyDescent="0.3">
      <c r="A3" s="11" t="s">
        <v>1742</v>
      </c>
      <c r="B3" t="s">
        <v>1744</v>
      </c>
    </row>
    <row r="4" spans="1:2" x14ac:dyDescent="0.3">
      <c r="A4" s="2" t="s">
        <v>10</v>
      </c>
      <c r="B4" s="12">
        <v>153.6</v>
      </c>
    </row>
    <row r="5" spans="1:2" x14ac:dyDescent="0.3">
      <c r="A5" s="2" t="s">
        <v>11</v>
      </c>
      <c r="B5" s="12">
        <v>45</v>
      </c>
    </row>
    <row r="6" spans="1:2" x14ac:dyDescent="0.3">
      <c r="A6" s="2" t="s">
        <v>13</v>
      </c>
      <c r="B6" s="12">
        <v>10.89</v>
      </c>
    </row>
    <row r="7" spans="1:2" x14ac:dyDescent="0.3">
      <c r="A7" s="2" t="s">
        <v>14</v>
      </c>
      <c r="B7" s="12">
        <v>112.98</v>
      </c>
    </row>
    <row r="8" spans="1:2" x14ac:dyDescent="0.3">
      <c r="A8" s="2" t="s">
        <v>15</v>
      </c>
      <c r="B8" s="12">
        <v>871.92</v>
      </c>
    </row>
    <row r="9" spans="1:2" x14ac:dyDescent="0.3">
      <c r="A9" s="2" t="s">
        <v>17</v>
      </c>
      <c r="B9" s="12">
        <v>42.54</v>
      </c>
    </row>
    <row r="10" spans="1:2" x14ac:dyDescent="0.3">
      <c r="A10" s="2" t="s">
        <v>18</v>
      </c>
      <c r="B10" s="12">
        <v>2965.32</v>
      </c>
    </row>
    <row r="11" spans="1:2" x14ac:dyDescent="0.3">
      <c r="A11" s="2" t="s">
        <v>19</v>
      </c>
      <c r="B11" s="12">
        <v>345.06</v>
      </c>
    </row>
    <row r="12" spans="1:2" x14ac:dyDescent="0.3">
      <c r="A12" s="2" t="s">
        <v>20</v>
      </c>
      <c r="B12" s="12">
        <v>154.6</v>
      </c>
    </row>
    <row r="13" spans="1:2" x14ac:dyDescent="0.3">
      <c r="A13" s="2" t="s">
        <v>21</v>
      </c>
      <c r="B13" s="12">
        <v>30.54</v>
      </c>
    </row>
    <row r="14" spans="1:2" x14ac:dyDescent="0.3">
      <c r="A14" s="2" t="s">
        <v>22</v>
      </c>
      <c r="B14" s="12">
        <v>601.70000000000005</v>
      </c>
    </row>
    <row r="15" spans="1:2" x14ac:dyDescent="0.3">
      <c r="A15" s="2" t="s">
        <v>23</v>
      </c>
      <c r="B15" s="12">
        <v>15.18</v>
      </c>
    </row>
    <row r="16" spans="1:2" x14ac:dyDescent="0.3">
      <c r="A16" s="2" t="s">
        <v>24</v>
      </c>
      <c r="B16" s="12">
        <v>5657.8</v>
      </c>
    </row>
    <row r="17" spans="1:2" x14ac:dyDescent="0.3">
      <c r="A17" s="2" t="s">
        <v>25</v>
      </c>
      <c r="B17" s="12">
        <v>3469.14</v>
      </c>
    </row>
    <row r="18" spans="1:2" x14ac:dyDescent="0.3">
      <c r="A18" s="2" t="s">
        <v>26</v>
      </c>
      <c r="B18" s="12">
        <v>1200.06</v>
      </c>
    </row>
    <row r="19" spans="1:2" x14ac:dyDescent="0.3">
      <c r="A19" s="2" t="s">
        <v>28</v>
      </c>
      <c r="B19" s="12">
        <v>87.02</v>
      </c>
    </row>
    <row r="20" spans="1:2" x14ac:dyDescent="0.3">
      <c r="A20" s="2" t="s">
        <v>36</v>
      </c>
      <c r="B20" s="12">
        <v>28.31</v>
      </c>
    </row>
    <row r="21" spans="1:2" x14ac:dyDescent="0.3">
      <c r="A21" s="2" t="s">
        <v>37</v>
      </c>
      <c r="B21" s="12">
        <v>74.959999999999994</v>
      </c>
    </row>
    <row r="22" spans="1:2" x14ac:dyDescent="0.3">
      <c r="A22" s="2" t="s">
        <v>38</v>
      </c>
      <c r="B22" s="12">
        <v>35.840000000000003</v>
      </c>
    </row>
    <row r="23" spans="1:2" x14ac:dyDescent="0.3">
      <c r="A23" s="2" t="s">
        <v>39</v>
      </c>
      <c r="B23" s="12">
        <v>234.18</v>
      </c>
    </row>
    <row r="24" spans="1:2" x14ac:dyDescent="0.3">
      <c r="A24" s="2" t="s">
        <v>40</v>
      </c>
      <c r="B24" s="12">
        <v>90.16</v>
      </c>
    </row>
    <row r="25" spans="1:2" x14ac:dyDescent="0.3">
      <c r="A25" s="2" t="s">
        <v>41</v>
      </c>
      <c r="B25" s="12">
        <v>126</v>
      </c>
    </row>
    <row r="26" spans="1:2" x14ac:dyDescent="0.3">
      <c r="A26" s="2" t="s">
        <v>43</v>
      </c>
      <c r="B26" s="12">
        <v>1760.04</v>
      </c>
    </row>
    <row r="27" spans="1:2" x14ac:dyDescent="0.3">
      <c r="A27" s="2" t="s">
        <v>44</v>
      </c>
      <c r="B27" s="12">
        <v>1411.3</v>
      </c>
    </row>
    <row r="28" spans="1:2" x14ac:dyDescent="0.3">
      <c r="A28" s="2" t="s">
        <v>46</v>
      </c>
      <c r="B28" s="12">
        <v>63.66</v>
      </c>
    </row>
    <row r="29" spans="1:2" x14ac:dyDescent="0.3">
      <c r="A29" s="2" t="s">
        <v>47</v>
      </c>
      <c r="B29" s="12">
        <v>21.79</v>
      </c>
    </row>
    <row r="30" spans="1:2" x14ac:dyDescent="0.3">
      <c r="A30" s="2" t="s">
        <v>49</v>
      </c>
      <c r="B30" s="12">
        <v>444.87</v>
      </c>
    </row>
    <row r="31" spans="1:2" x14ac:dyDescent="0.3">
      <c r="A31" s="2" t="s">
        <v>50</v>
      </c>
      <c r="B31" s="12">
        <v>524.70000000000005</v>
      </c>
    </row>
    <row r="32" spans="1:2" x14ac:dyDescent="0.3">
      <c r="A32" s="2" t="s">
        <v>51</v>
      </c>
      <c r="B32" s="12">
        <v>278.39999999999998</v>
      </c>
    </row>
    <row r="33" spans="1:2" x14ac:dyDescent="0.3">
      <c r="A33" s="2" t="s">
        <v>52</v>
      </c>
      <c r="B33" s="12">
        <v>21.42</v>
      </c>
    </row>
    <row r="34" spans="1:2" x14ac:dyDescent="0.3">
      <c r="A34" s="2" t="s">
        <v>53</v>
      </c>
      <c r="B34" s="12">
        <v>270.77999999999997</v>
      </c>
    </row>
    <row r="35" spans="1:2" x14ac:dyDescent="0.3">
      <c r="A35" s="2" t="s">
        <v>54</v>
      </c>
      <c r="B35" s="12">
        <v>2422.5300000000002</v>
      </c>
    </row>
    <row r="36" spans="1:2" x14ac:dyDescent="0.3">
      <c r="A36" s="2" t="s">
        <v>58</v>
      </c>
      <c r="B36" s="12">
        <v>472.5</v>
      </c>
    </row>
    <row r="37" spans="1:2" x14ac:dyDescent="0.3">
      <c r="A37" s="2" t="s">
        <v>59</v>
      </c>
      <c r="B37" s="12">
        <v>10.84</v>
      </c>
    </row>
    <row r="38" spans="1:2" x14ac:dyDescent="0.3">
      <c r="A38" s="2" t="s">
        <v>60</v>
      </c>
      <c r="B38" s="12">
        <v>67.3</v>
      </c>
    </row>
    <row r="39" spans="1:2" x14ac:dyDescent="0.3">
      <c r="A39" s="2" t="s">
        <v>61</v>
      </c>
      <c r="B39" s="12">
        <v>222.9</v>
      </c>
    </row>
    <row r="40" spans="1:2" x14ac:dyDescent="0.3">
      <c r="A40" s="2" t="s">
        <v>62</v>
      </c>
      <c r="B40" s="12">
        <v>191.87</v>
      </c>
    </row>
    <row r="41" spans="1:2" x14ac:dyDescent="0.3">
      <c r="A41" s="2" t="s">
        <v>64</v>
      </c>
      <c r="B41" s="12">
        <v>41.6</v>
      </c>
    </row>
    <row r="42" spans="1:2" x14ac:dyDescent="0.3">
      <c r="A42" s="2" t="s">
        <v>65</v>
      </c>
      <c r="B42" s="12">
        <v>194.11</v>
      </c>
    </row>
    <row r="43" spans="1:2" x14ac:dyDescent="0.3">
      <c r="A43" s="2" t="s">
        <v>66</v>
      </c>
      <c r="B43" s="12">
        <v>246.3</v>
      </c>
    </row>
    <row r="44" spans="1:2" x14ac:dyDescent="0.3">
      <c r="A44" s="2" t="s">
        <v>67</v>
      </c>
      <c r="B44" s="12">
        <v>741.02</v>
      </c>
    </row>
    <row r="45" spans="1:2" x14ac:dyDescent="0.3">
      <c r="A45" s="2" t="s">
        <v>68</v>
      </c>
      <c r="B45" s="12">
        <v>64.98</v>
      </c>
    </row>
    <row r="46" spans="1:2" x14ac:dyDescent="0.3">
      <c r="A46" s="2" t="s">
        <v>69</v>
      </c>
      <c r="B46" s="12">
        <v>346.65</v>
      </c>
    </row>
    <row r="47" spans="1:2" x14ac:dyDescent="0.3">
      <c r="A47" s="2" t="s">
        <v>70</v>
      </c>
      <c r="B47" s="12">
        <v>8147.9</v>
      </c>
    </row>
    <row r="48" spans="1:2" x14ac:dyDescent="0.3">
      <c r="A48" s="2" t="s">
        <v>72</v>
      </c>
      <c r="B48" s="12">
        <v>125.64</v>
      </c>
    </row>
    <row r="49" spans="1:2" x14ac:dyDescent="0.3">
      <c r="A49" s="2" t="s">
        <v>73</v>
      </c>
      <c r="B49" s="12">
        <v>234.9</v>
      </c>
    </row>
    <row r="50" spans="1:2" x14ac:dyDescent="0.3">
      <c r="A50" s="2" t="s">
        <v>74</v>
      </c>
      <c r="B50" s="12">
        <v>48.9</v>
      </c>
    </row>
    <row r="51" spans="1:2" x14ac:dyDescent="0.3">
      <c r="A51" s="2" t="s">
        <v>76</v>
      </c>
      <c r="B51" s="12">
        <v>424.26</v>
      </c>
    </row>
    <row r="52" spans="1:2" x14ac:dyDescent="0.3">
      <c r="A52" s="2" t="s">
        <v>78</v>
      </c>
      <c r="B52" s="12">
        <v>4595.3599999999997</v>
      </c>
    </row>
    <row r="53" spans="1:2" x14ac:dyDescent="0.3">
      <c r="A53" s="2" t="s">
        <v>79</v>
      </c>
      <c r="B53" s="12">
        <v>175.26</v>
      </c>
    </row>
    <row r="54" spans="1:2" x14ac:dyDescent="0.3">
      <c r="A54" s="2" t="s">
        <v>81</v>
      </c>
      <c r="B54" s="12">
        <v>31.26</v>
      </c>
    </row>
    <row r="55" spans="1:2" x14ac:dyDescent="0.3">
      <c r="A55" s="2" t="s">
        <v>82</v>
      </c>
      <c r="B55" s="12">
        <v>330.75</v>
      </c>
    </row>
    <row r="56" spans="1:2" x14ac:dyDescent="0.3">
      <c r="A56" s="2" t="s">
        <v>83</v>
      </c>
      <c r="B56" s="12">
        <v>128.63999999999999</v>
      </c>
    </row>
    <row r="57" spans="1:2" x14ac:dyDescent="0.3">
      <c r="A57" s="2" t="s">
        <v>84</v>
      </c>
      <c r="B57" s="12">
        <v>40.65</v>
      </c>
    </row>
    <row r="58" spans="1:2" x14ac:dyDescent="0.3">
      <c r="A58" s="2" t="s">
        <v>85</v>
      </c>
      <c r="B58" s="12">
        <v>1105.76</v>
      </c>
    </row>
    <row r="59" spans="1:2" x14ac:dyDescent="0.3">
      <c r="A59" s="2" t="s">
        <v>87</v>
      </c>
      <c r="B59" s="12">
        <v>109.89</v>
      </c>
    </row>
    <row r="60" spans="1:2" x14ac:dyDescent="0.3">
      <c r="A60" s="2" t="s">
        <v>88</v>
      </c>
      <c r="B60" s="12">
        <v>656.46</v>
      </c>
    </row>
    <row r="61" spans="1:2" x14ac:dyDescent="0.3">
      <c r="A61" s="2" t="s">
        <v>90</v>
      </c>
      <c r="B61" s="12">
        <v>177.3</v>
      </c>
    </row>
    <row r="62" spans="1:2" x14ac:dyDescent="0.3">
      <c r="A62" s="2" t="s">
        <v>91</v>
      </c>
      <c r="B62" s="12">
        <v>4154.72</v>
      </c>
    </row>
    <row r="63" spans="1:2" x14ac:dyDescent="0.3">
      <c r="A63" s="2" t="s">
        <v>92</v>
      </c>
      <c r="B63" s="12">
        <v>815.04</v>
      </c>
    </row>
    <row r="64" spans="1:2" x14ac:dyDescent="0.3">
      <c r="A64" s="2" t="s">
        <v>94</v>
      </c>
      <c r="B64" s="12">
        <v>148.4</v>
      </c>
    </row>
    <row r="65" spans="1:2" x14ac:dyDescent="0.3">
      <c r="A65" s="2" t="s">
        <v>95</v>
      </c>
      <c r="B65" s="12">
        <v>59.1</v>
      </c>
    </row>
    <row r="66" spans="1:2" x14ac:dyDescent="0.3">
      <c r="A66" s="2" t="s">
        <v>96</v>
      </c>
      <c r="B66" s="12">
        <v>531.46</v>
      </c>
    </row>
    <row r="67" spans="1:2" x14ac:dyDescent="0.3">
      <c r="A67" s="2" t="s">
        <v>98</v>
      </c>
      <c r="B67" s="12">
        <v>128.30000000000001</v>
      </c>
    </row>
    <row r="68" spans="1:2" x14ac:dyDescent="0.3">
      <c r="A68" s="2" t="s">
        <v>99</v>
      </c>
      <c r="B68" s="12">
        <v>35.1</v>
      </c>
    </row>
    <row r="69" spans="1:2" x14ac:dyDescent="0.3">
      <c r="A69" s="2" t="s">
        <v>102</v>
      </c>
      <c r="B69" s="12">
        <v>2484.7600000000002</v>
      </c>
    </row>
    <row r="70" spans="1:2" x14ac:dyDescent="0.3">
      <c r="A70" s="2" t="s">
        <v>104</v>
      </c>
      <c r="B70" s="12">
        <v>2226.56</v>
      </c>
    </row>
    <row r="71" spans="1:2" x14ac:dyDescent="0.3">
      <c r="A71" s="2" t="s">
        <v>105</v>
      </c>
      <c r="B71" s="12">
        <v>217.38</v>
      </c>
    </row>
    <row r="72" spans="1:2" x14ac:dyDescent="0.3">
      <c r="A72" s="2" t="s">
        <v>108</v>
      </c>
      <c r="B72" s="12">
        <v>1086.8</v>
      </c>
    </row>
    <row r="73" spans="1:2" x14ac:dyDescent="0.3">
      <c r="A73" s="2" t="s">
        <v>109</v>
      </c>
      <c r="B73" s="12">
        <v>383.16</v>
      </c>
    </row>
    <row r="74" spans="1:2" x14ac:dyDescent="0.3">
      <c r="A74" s="2" t="s">
        <v>110</v>
      </c>
      <c r="B74" s="12">
        <v>21.8</v>
      </c>
    </row>
    <row r="75" spans="1:2" x14ac:dyDescent="0.3">
      <c r="A75" s="2" t="s">
        <v>111</v>
      </c>
      <c r="B75" s="12">
        <v>8168.1</v>
      </c>
    </row>
    <row r="76" spans="1:2" x14ac:dyDescent="0.3">
      <c r="A76" s="2" t="s">
        <v>113</v>
      </c>
      <c r="B76" s="12">
        <v>663.92</v>
      </c>
    </row>
    <row r="77" spans="1:2" x14ac:dyDescent="0.3">
      <c r="A77" s="2" t="s">
        <v>114</v>
      </c>
      <c r="B77" s="12">
        <v>65</v>
      </c>
    </row>
    <row r="78" spans="1:2" x14ac:dyDescent="0.3">
      <c r="A78" s="2" t="s">
        <v>115</v>
      </c>
      <c r="B78" s="12">
        <v>344.44</v>
      </c>
    </row>
    <row r="79" spans="1:2" x14ac:dyDescent="0.3">
      <c r="A79" s="2" t="s">
        <v>116</v>
      </c>
      <c r="B79" s="12">
        <v>104.01</v>
      </c>
    </row>
    <row r="80" spans="1:2" x14ac:dyDescent="0.3">
      <c r="A80" s="2" t="s">
        <v>118</v>
      </c>
      <c r="B80" s="12">
        <v>276.33</v>
      </c>
    </row>
    <row r="81" spans="1:2" x14ac:dyDescent="0.3">
      <c r="A81" s="2" t="s">
        <v>119</v>
      </c>
      <c r="B81" s="12">
        <v>206.24</v>
      </c>
    </row>
    <row r="82" spans="1:2" x14ac:dyDescent="0.3">
      <c r="A82" s="2" t="s">
        <v>120</v>
      </c>
      <c r="B82" s="12">
        <v>161.19</v>
      </c>
    </row>
    <row r="83" spans="1:2" x14ac:dyDescent="0.3">
      <c r="A83" s="2" t="s">
        <v>121</v>
      </c>
      <c r="B83" s="12">
        <v>403.6</v>
      </c>
    </row>
    <row r="84" spans="1:2" x14ac:dyDescent="0.3">
      <c r="A84" s="2" t="s">
        <v>124</v>
      </c>
      <c r="B84" s="12">
        <v>2987.65</v>
      </c>
    </row>
    <row r="85" spans="1:2" x14ac:dyDescent="0.3">
      <c r="A85" s="2" t="s">
        <v>125</v>
      </c>
      <c r="B85" s="12">
        <v>144.63</v>
      </c>
    </row>
    <row r="86" spans="1:2" x14ac:dyDescent="0.3">
      <c r="A86" s="2" t="s">
        <v>127</v>
      </c>
      <c r="B86" s="12">
        <v>268.41000000000003</v>
      </c>
    </row>
    <row r="87" spans="1:2" x14ac:dyDescent="0.3">
      <c r="A87" s="2" t="s">
        <v>128</v>
      </c>
      <c r="B87" s="12">
        <v>10.72</v>
      </c>
    </row>
    <row r="88" spans="1:2" x14ac:dyDescent="0.3">
      <c r="A88" s="2" t="s">
        <v>131</v>
      </c>
      <c r="B88" s="12">
        <v>12.36</v>
      </c>
    </row>
    <row r="89" spans="1:2" x14ac:dyDescent="0.3">
      <c r="A89" s="2" t="s">
        <v>132</v>
      </c>
      <c r="B89" s="12">
        <v>279.89999999999998</v>
      </c>
    </row>
    <row r="90" spans="1:2" x14ac:dyDescent="0.3">
      <c r="A90" s="2" t="s">
        <v>133</v>
      </c>
      <c r="B90" s="12">
        <v>261.63</v>
      </c>
    </row>
    <row r="91" spans="1:2" x14ac:dyDescent="0.3">
      <c r="A91" s="2" t="s">
        <v>136</v>
      </c>
      <c r="B91" s="12">
        <v>179.44</v>
      </c>
    </row>
    <row r="92" spans="1:2" x14ac:dyDescent="0.3">
      <c r="A92" s="2" t="s">
        <v>140</v>
      </c>
      <c r="B92" s="12">
        <v>208.04</v>
      </c>
    </row>
    <row r="93" spans="1:2" x14ac:dyDescent="0.3">
      <c r="A93" s="2" t="s">
        <v>141</v>
      </c>
      <c r="B93" s="12">
        <v>335.1</v>
      </c>
    </row>
    <row r="94" spans="1:2" x14ac:dyDescent="0.3">
      <c r="A94" s="2" t="s">
        <v>142</v>
      </c>
      <c r="B94" s="12">
        <v>6874.3</v>
      </c>
    </row>
    <row r="95" spans="1:2" x14ac:dyDescent="0.3">
      <c r="A95" s="2" t="s">
        <v>143</v>
      </c>
      <c r="B95" s="12">
        <v>872.7</v>
      </c>
    </row>
    <row r="96" spans="1:2" x14ac:dyDescent="0.3">
      <c r="A96" s="2" t="s">
        <v>144</v>
      </c>
      <c r="B96" s="12">
        <v>320.75</v>
      </c>
    </row>
    <row r="97" spans="1:2" x14ac:dyDescent="0.3">
      <c r="A97" s="2" t="s">
        <v>145</v>
      </c>
      <c r="B97" s="12">
        <v>396.44</v>
      </c>
    </row>
    <row r="98" spans="1:2" x14ac:dyDescent="0.3">
      <c r="A98" s="2" t="s">
        <v>146</v>
      </c>
      <c r="B98" s="12">
        <v>883.68</v>
      </c>
    </row>
    <row r="99" spans="1:2" x14ac:dyDescent="0.3">
      <c r="A99" s="2" t="s">
        <v>147</v>
      </c>
      <c r="B99" s="12">
        <v>64.16</v>
      </c>
    </row>
    <row r="100" spans="1:2" x14ac:dyDescent="0.3">
      <c r="A100" s="2" t="s">
        <v>148</v>
      </c>
      <c r="B100" s="12">
        <v>81.5</v>
      </c>
    </row>
    <row r="101" spans="1:2" x14ac:dyDescent="0.3">
      <c r="A101" s="2" t="s">
        <v>149</v>
      </c>
      <c r="B101" s="12">
        <v>585.24</v>
      </c>
    </row>
    <row r="102" spans="1:2" x14ac:dyDescent="0.3">
      <c r="A102" s="2" t="s">
        <v>150</v>
      </c>
      <c r="B102" s="12">
        <v>94.36</v>
      </c>
    </row>
    <row r="103" spans="1:2" x14ac:dyDescent="0.3">
      <c r="A103" s="2" t="s">
        <v>151</v>
      </c>
      <c r="B103" s="12">
        <v>157.07</v>
      </c>
    </row>
    <row r="104" spans="1:2" x14ac:dyDescent="0.3">
      <c r="A104" s="2" t="s">
        <v>155</v>
      </c>
      <c r="B104" s="12">
        <v>70.55</v>
      </c>
    </row>
    <row r="105" spans="1:2" x14ac:dyDescent="0.3">
      <c r="A105" s="2" t="s">
        <v>158</v>
      </c>
      <c r="B105" s="12">
        <v>770.91</v>
      </c>
    </row>
    <row r="106" spans="1:2" x14ac:dyDescent="0.3">
      <c r="A106" s="2" t="s">
        <v>160</v>
      </c>
      <c r="B106" s="12">
        <v>4641.3900000000003</v>
      </c>
    </row>
    <row r="107" spans="1:2" x14ac:dyDescent="0.3">
      <c r="A107" s="2" t="s">
        <v>161</v>
      </c>
      <c r="B107" s="12">
        <v>640.96</v>
      </c>
    </row>
    <row r="108" spans="1:2" x14ac:dyDescent="0.3">
      <c r="A108" s="2" t="s">
        <v>162</v>
      </c>
      <c r="B108" s="12">
        <v>117.34</v>
      </c>
    </row>
    <row r="109" spans="1:2" x14ac:dyDescent="0.3">
      <c r="A109" s="2" t="s">
        <v>163</v>
      </c>
      <c r="B109" s="12">
        <v>22.08</v>
      </c>
    </row>
    <row r="110" spans="1:2" x14ac:dyDescent="0.3">
      <c r="A110" s="2" t="s">
        <v>164</v>
      </c>
      <c r="B110" s="12">
        <v>278.52999999999997</v>
      </c>
    </row>
    <row r="111" spans="1:2" x14ac:dyDescent="0.3">
      <c r="A111" s="2" t="s">
        <v>165</v>
      </c>
      <c r="B111" s="12">
        <v>37.799999999999997</v>
      </c>
    </row>
    <row r="112" spans="1:2" x14ac:dyDescent="0.3">
      <c r="A112" s="2" t="s">
        <v>167</v>
      </c>
      <c r="B112" s="12">
        <v>259.68</v>
      </c>
    </row>
    <row r="113" spans="1:2" x14ac:dyDescent="0.3">
      <c r="A113" s="2" t="s">
        <v>168</v>
      </c>
      <c r="B113" s="12">
        <v>444.2</v>
      </c>
    </row>
    <row r="114" spans="1:2" x14ac:dyDescent="0.3">
      <c r="A114" s="2" t="s">
        <v>169</v>
      </c>
      <c r="B114" s="12">
        <v>570.4</v>
      </c>
    </row>
    <row r="115" spans="1:2" x14ac:dyDescent="0.3">
      <c r="A115" s="2" t="s">
        <v>170</v>
      </c>
      <c r="B115" s="12">
        <v>531.66</v>
      </c>
    </row>
    <row r="116" spans="1:2" x14ac:dyDescent="0.3">
      <c r="A116" s="2" t="s">
        <v>171</v>
      </c>
      <c r="B116" s="12">
        <v>59.04</v>
      </c>
    </row>
    <row r="117" spans="1:2" x14ac:dyDescent="0.3">
      <c r="A117" s="2" t="s">
        <v>174</v>
      </c>
      <c r="B117" s="12">
        <v>8.94</v>
      </c>
    </row>
    <row r="118" spans="1:2" x14ac:dyDescent="0.3">
      <c r="A118" s="2" t="s">
        <v>175</v>
      </c>
      <c r="B118" s="12">
        <v>69.66</v>
      </c>
    </row>
    <row r="119" spans="1:2" x14ac:dyDescent="0.3">
      <c r="A119" s="2" t="s">
        <v>176</v>
      </c>
      <c r="B119" s="12">
        <v>525.54</v>
      </c>
    </row>
    <row r="120" spans="1:2" x14ac:dyDescent="0.3">
      <c r="A120" s="2" t="s">
        <v>177</v>
      </c>
      <c r="B120" s="12">
        <v>31.4</v>
      </c>
    </row>
    <row r="121" spans="1:2" x14ac:dyDescent="0.3">
      <c r="A121" s="2" t="s">
        <v>178</v>
      </c>
      <c r="B121" s="12">
        <v>1314</v>
      </c>
    </row>
    <row r="122" spans="1:2" x14ac:dyDescent="0.3">
      <c r="A122" s="2" t="s">
        <v>179</v>
      </c>
      <c r="B122" s="12">
        <v>145.32</v>
      </c>
    </row>
    <row r="123" spans="1:2" x14ac:dyDescent="0.3">
      <c r="A123" s="2" t="s">
        <v>180</v>
      </c>
      <c r="B123" s="12">
        <v>310.39999999999998</v>
      </c>
    </row>
    <row r="124" spans="1:2" x14ac:dyDescent="0.3">
      <c r="A124" s="2" t="s">
        <v>181</v>
      </c>
      <c r="B124" s="12">
        <v>99.05</v>
      </c>
    </row>
    <row r="125" spans="1:2" x14ac:dyDescent="0.3">
      <c r="A125" s="2" t="s">
        <v>182</v>
      </c>
      <c r="B125" s="12">
        <v>77.739999999999995</v>
      </c>
    </row>
    <row r="126" spans="1:2" x14ac:dyDescent="0.3">
      <c r="A126" s="2" t="s">
        <v>183</v>
      </c>
      <c r="B126" s="12">
        <v>22.89</v>
      </c>
    </row>
    <row r="127" spans="1:2" x14ac:dyDescent="0.3">
      <c r="A127" s="2" t="s">
        <v>185</v>
      </c>
      <c r="B127" s="12">
        <v>181.86</v>
      </c>
    </row>
    <row r="128" spans="1:2" x14ac:dyDescent="0.3">
      <c r="A128" s="2" t="s">
        <v>189</v>
      </c>
      <c r="B128" s="12">
        <v>586.4</v>
      </c>
    </row>
    <row r="129" spans="1:2" x14ac:dyDescent="0.3">
      <c r="A129" s="2" t="s">
        <v>190</v>
      </c>
      <c r="B129" s="12">
        <v>3037.5</v>
      </c>
    </row>
    <row r="130" spans="1:2" x14ac:dyDescent="0.3">
      <c r="A130" s="2" t="s">
        <v>191</v>
      </c>
      <c r="B130" s="12">
        <v>700.2</v>
      </c>
    </row>
    <row r="131" spans="1:2" x14ac:dyDescent="0.3">
      <c r="A131" s="2" t="s">
        <v>192</v>
      </c>
      <c r="B131" s="12">
        <v>2379.6</v>
      </c>
    </row>
    <row r="132" spans="1:2" x14ac:dyDescent="0.3">
      <c r="A132" s="2" t="s">
        <v>193</v>
      </c>
      <c r="B132" s="12">
        <v>54.7</v>
      </c>
    </row>
    <row r="133" spans="1:2" x14ac:dyDescent="0.3">
      <c r="A133" s="2" t="s">
        <v>194</v>
      </c>
      <c r="B133" s="12">
        <v>23.64</v>
      </c>
    </row>
    <row r="134" spans="1:2" x14ac:dyDescent="0.3">
      <c r="A134" s="2" t="s">
        <v>195</v>
      </c>
      <c r="B134" s="12">
        <v>72</v>
      </c>
    </row>
    <row r="135" spans="1:2" x14ac:dyDescent="0.3">
      <c r="A135" s="2" t="s">
        <v>196</v>
      </c>
      <c r="B135" s="12">
        <v>510.78</v>
      </c>
    </row>
    <row r="136" spans="1:2" x14ac:dyDescent="0.3">
      <c r="A136" s="2" t="s">
        <v>197</v>
      </c>
      <c r="B136" s="12">
        <v>450.9</v>
      </c>
    </row>
    <row r="137" spans="1:2" x14ac:dyDescent="0.3">
      <c r="A137" s="2" t="s">
        <v>198</v>
      </c>
      <c r="B137" s="12">
        <v>23.85</v>
      </c>
    </row>
    <row r="138" spans="1:2" x14ac:dyDescent="0.3">
      <c r="A138" s="2" t="s">
        <v>199</v>
      </c>
      <c r="B138" s="12">
        <v>205</v>
      </c>
    </row>
    <row r="139" spans="1:2" x14ac:dyDescent="0.3">
      <c r="A139" s="2" t="s">
        <v>201</v>
      </c>
      <c r="B139" s="12">
        <v>7995.3</v>
      </c>
    </row>
    <row r="140" spans="1:2" x14ac:dyDescent="0.3">
      <c r="A140" s="2" t="s">
        <v>203</v>
      </c>
      <c r="B140" s="12">
        <v>265.68</v>
      </c>
    </row>
    <row r="141" spans="1:2" x14ac:dyDescent="0.3">
      <c r="A141" s="2" t="s">
        <v>204</v>
      </c>
      <c r="B141" s="12">
        <v>172.13</v>
      </c>
    </row>
    <row r="142" spans="1:2" x14ac:dyDescent="0.3">
      <c r="A142" s="2" t="s">
        <v>206</v>
      </c>
      <c r="B142" s="12">
        <v>2149.98</v>
      </c>
    </row>
    <row r="143" spans="1:2" x14ac:dyDescent="0.3">
      <c r="A143" s="2" t="s">
        <v>207</v>
      </c>
      <c r="B143" s="12">
        <v>5059.32</v>
      </c>
    </row>
    <row r="144" spans="1:2" x14ac:dyDescent="0.3">
      <c r="A144" s="2" t="s">
        <v>208</v>
      </c>
      <c r="B144" s="12">
        <v>114.38</v>
      </c>
    </row>
    <row r="145" spans="1:2" x14ac:dyDescent="0.3">
      <c r="A145" s="2" t="s">
        <v>209</v>
      </c>
      <c r="B145" s="12">
        <v>93</v>
      </c>
    </row>
    <row r="146" spans="1:2" x14ac:dyDescent="0.3">
      <c r="A146" s="2" t="s">
        <v>210</v>
      </c>
      <c r="B146" s="12">
        <v>54.54</v>
      </c>
    </row>
    <row r="147" spans="1:2" x14ac:dyDescent="0.3">
      <c r="A147" s="2" t="s">
        <v>211</v>
      </c>
      <c r="B147" s="12">
        <v>43.84</v>
      </c>
    </row>
    <row r="148" spans="1:2" x14ac:dyDescent="0.3">
      <c r="A148" s="2" t="s">
        <v>212</v>
      </c>
      <c r="B148" s="12">
        <v>103.2</v>
      </c>
    </row>
    <row r="149" spans="1:2" x14ac:dyDescent="0.3">
      <c r="A149" s="2" t="s">
        <v>214</v>
      </c>
      <c r="B149" s="12">
        <v>257.39999999999998</v>
      </c>
    </row>
    <row r="150" spans="1:2" x14ac:dyDescent="0.3">
      <c r="A150" s="2" t="s">
        <v>215</v>
      </c>
      <c r="B150" s="12">
        <v>550.22</v>
      </c>
    </row>
    <row r="151" spans="1:2" x14ac:dyDescent="0.3">
      <c r="A151" s="2" t="s">
        <v>216</v>
      </c>
      <c r="B151" s="12">
        <v>237.32</v>
      </c>
    </row>
    <row r="152" spans="1:2" x14ac:dyDescent="0.3">
      <c r="A152" s="2" t="s">
        <v>217</v>
      </c>
      <c r="B152" s="12">
        <v>276.89999999999998</v>
      </c>
    </row>
    <row r="153" spans="1:2" x14ac:dyDescent="0.3">
      <c r="A153" s="2" t="s">
        <v>218</v>
      </c>
      <c r="B153" s="12">
        <v>46.14</v>
      </c>
    </row>
    <row r="154" spans="1:2" x14ac:dyDescent="0.3">
      <c r="A154" s="2" t="s">
        <v>220</v>
      </c>
      <c r="B154" s="12">
        <v>63.36</v>
      </c>
    </row>
    <row r="155" spans="1:2" x14ac:dyDescent="0.3">
      <c r="A155" s="2" t="s">
        <v>221</v>
      </c>
      <c r="B155" s="12">
        <v>3714.27</v>
      </c>
    </row>
    <row r="156" spans="1:2" x14ac:dyDescent="0.3">
      <c r="A156" s="2" t="s">
        <v>222</v>
      </c>
      <c r="B156" s="12">
        <v>241.74</v>
      </c>
    </row>
    <row r="157" spans="1:2" x14ac:dyDescent="0.3">
      <c r="A157" s="2" t="s">
        <v>223</v>
      </c>
      <c r="B157" s="12">
        <v>47.52</v>
      </c>
    </row>
    <row r="158" spans="1:2" x14ac:dyDescent="0.3">
      <c r="A158" s="2" t="s">
        <v>224</v>
      </c>
      <c r="B158" s="12">
        <v>937.7</v>
      </c>
    </row>
    <row r="159" spans="1:2" x14ac:dyDescent="0.3">
      <c r="A159" s="2" t="s">
        <v>225</v>
      </c>
      <c r="B159" s="12">
        <v>48.3</v>
      </c>
    </row>
    <row r="160" spans="1:2" x14ac:dyDescent="0.3">
      <c r="A160" s="2" t="s">
        <v>226</v>
      </c>
      <c r="B160" s="12">
        <v>21.63</v>
      </c>
    </row>
    <row r="161" spans="1:2" x14ac:dyDescent="0.3">
      <c r="A161" s="2" t="s">
        <v>229</v>
      </c>
      <c r="B161" s="12">
        <v>592.65</v>
      </c>
    </row>
    <row r="162" spans="1:2" x14ac:dyDescent="0.3">
      <c r="A162" s="2" t="s">
        <v>230</v>
      </c>
      <c r="B162" s="12">
        <v>111.42</v>
      </c>
    </row>
    <row r="163" spans="1:2" x14ac:dyDescent="0.3">
      <c r="A163" s="2" t="s">
        <v>231</v>
      </c>
      <c r="B163" s="12">
        <v>228.4</v>
      </c>
    </row>
    <row r="164" spans="1:2" x14ac:dyDescent="0.3">
      <c r="A164" s="2" t="s">
        <v>232</v>
      </c>
      <c r="B164" s="12">
        <v>138.54</v>
      </c>
    </row>
    <row r="165" spans="1:2" x14ac:dyDescent="0.3">
      <c r="A165" s="2" t="s">
        <v>233</v>
      </c>
      <c r="B165" s="12">
        <v>115.14</v>
      </c>
    </row>
    <row r="166" spans="1:2" x14ac:dyDescent="0.3">
      <c r="A166" s="2" t="s">
        <v>236</v>
      </c>
      <c r="B166" s="12">
        <v>47.37</v>
      </c>
    </row>
    <row r="167" spans="1:2" x14ac:dyDescent="0.3">
      <c r="A167" s="2" t="s">
        <v>237</v>
      </c>
      <c r="B167" s="12">
        <v>45.36</v>
      </c>
    </row>
    <row r="168" spans="1:2" x14ac:dyDescent="0.3">
      <c r="A168" s="2" t="s">
        <v>239</v>
      </c>
      <c r="B168" s="12">
        <v>732.69</v>
      </c>
    </row>
    <row r="169" spans="1:2" x14ac:dyDescent="0.3">
      <c r="A169" s="2" t="s">
        <v>240</v>
      </c>
      <c r="B169" s="12">
        <v>741.7</v>
      </c>
    </row>
    <row r="170" spans="1:2" x14ac:dyDescent="0.3">
      <c r="A170" s="2" t="s">
        <v>242</v>
      </c>
      <c r="B170" s="12">
        <v>1055.5</v>
      </c>
    </row>
    <row r="171" spans="1:2" x14ac:dyDescent="0.3">
      <c r="A171" s="2" t="s">
        <v>243</v>
      </c>
      <c r="B171" s="12">
        <v>811.65</v>
      </c>
    </row>
    <row r="172" spans="1:2" x14ac:dyDescent="0.3">
      <c r="A172" s="2" t="s">
        <v>244</v>
      </c>
      <c r="B172" s="12">
        <v>233.28</v>
      </c>
    </row>
    <row r="173" spans="1:2" x14ac:dyDescent="0.3">
      <c r="A173" s="2" t="s">
        <v>245</v>
      </c>
      <c r="B173" s="12">
        <v>324.08999999999997</v>
      </c>
    </row>
    <row r="174" spans="1:2" x14ac:dyDescent="0.3">
      <c r="A174" s="2" t="s">
        <v>246</v>
      </c>
      <c r="B174" s="12">
        <v>238.46</v>
      </c>
    </row>
    <row r="175" spans="1:2" x14ac:dyDescent="0.3">
      <c r="A175" s="2" t="s">
        <v>247</v>
      </c>
      <c r="B175" s="12">
        <v>5341.6</v>
      </c>
    </row>
    <row r="176" spans="1:2" x14ac:dyDescent="0.3">
      <c r="A176" s="2" t="s">
        <v>248</v>
      </c>
      <c r="B176" s="12">
        <v>540.32000000000005</v>
      </c>
    </row>
    <row r="177" spans="1:2" x14ac:dyDescent="0.3">
      <c r="A177" s="2" t="s">
        <v>249</v>
      </c>
      <c r="B177" s="12">
        <v>150.36000000000001</v>
      </c>
    </row>
    <row r="178" spans="1:2" x14ac:dyDescent="0.3">
      <c r="A178" s="2" t="s">
        <v>250</v>
      </c>
      <c r="B178" s="12">
        <v>395.15</v>
      </c>
    </row>
    <row r="179" spans="1:2" x14ac:dyDescent="0.3">
      <c r="A179" s="2" t="s">
        <v>251</v>
      </c>
      <c r="B179" s="12">
        <v>2456.85</v>
      </c>
    </row>
    <row r="180" spans="1:2" x14ac:dyDescent="0.3">
      <c r="A180" s="2" t="s">
        <v>252</v>
      </c>
      <c r="B180" s="12">
        <v>3103.9</v>
      </c>
    </row>
    <row r="181" spans="1:2" x14ac:dyDescent="0.3">
      <c r="A181" s="2" t="s">
        <v>253</v>
      </c>
      <c r="B181" s="12">
        <v>7290.18</v>
      </c>
    </row>
    <row r="182" spans="1:2" x14ac:dyDescent="0.3">
      <c r="A182" s="2" t="s">
        <v>256</v>
      </c>
      <c r="B182" s="12">
        <v>35.67</v>
      </c>
    </row>
    <row r="183" spans="1:2" x14ac:dyDescent="0.3">
      <c r="A183" s="2" t="s">
        <v>257</v>
      </c>
      <c r="B183" s="12">
        <v>185.5</v>
      </c>
    </row>
    <row r="184" spans="1:2" x14ac:dyDescent="0.3">
      <c r="A184" s="2" t="s">
        <v>258</v>
      </c>
      <c r="B184" s="12">
        <v>236.88</v>
      </c>
    </row>
    <row r="185" spans="1:2" x14ac:dyDescent="0.3">
      <c r="A185" s="2" t="s">
        <v>259</v>
      </c>
      <c r="B185" s="12">
        <v>17.010000000000002</v>
      </c>
    </row>
    <row r="186" spans="1:2" x14ac:dyDescent="0.3">
      <c r="A186" s="2" t="s">
        <v>262</v>
      </c>
      <c r="B186" s="12">
        <v>257.31</v>
      </c>
    </row>
    <row r="187" spans="1:2" x14ac:dyDescent="0.3">
      <c r="A187" s="2" t="s">
        <v>264</v>
      </c>
      <c r="B187" s="12">
        <v>563</v>
      </c>
    </row>
    <row r="188" spans="1:2" x14ac:dyDescent="0.3">
      <c r="A188" s="2" t="s">
        <v>265</v>
      </c>
      <c r="B188" s="12">
        <v>74.849999999999994</v>
      </c>
    </row>
    <row r="189" spans="1:2" x14ac:dyDescent="0.3">
      <c r="A189" s="2" t="s">
        <v>266</v>
      </c>
      <c r="B189" s="12">
        <v>62.7</v>
      </c>
    </row>
    <row r="190" spans="1:2" x14ac:dyDescent="0.3">
      <c r="A190" s="2" t="s">
        <v>267</v>
      </c>
      <c r="B190" s="12">
        <v>148.19999999999999</v>
      </c>
    </row>
    <row r="191" spans="1:2" x14ac:dyDescent="0.3">
      <c r="A191" s="2" t="s">
        <v>268</v>
      </c>
      <c r="B191" s="12">
        <v>301.39999999999998</v>
      </c>
    </row>
    <row r="192" spans="1:2" x14ac:dyDescent="0.3">
      <c r="A192" s="2" t="s">
        <v>270</v>
      </c>
      <c r="B192" s="12">
        <v>4604.58</v>
      </c>
    </row>
    <row r="193" spans="1:2" x14ac:dyDescent="0.3">
      <c r="A193" s="2" t="s">
        <v>272</v>
      </c>
      <c r="B193" s="12">
        <v>1136.07</v>
      </c>
    </row>
    <row r="194" spans="1:2" x14ac:dyDescent="0.3">
      <c r="A194" s="2" t="s">
        <v>274</v>
      </c>
      <c r="B194" s="12">
        <v>717.78</v>
      </c>
    </row>
    <row r="195" spans="1:2" x14ac:dyDescent="0.3">
      <c r="A195" s="2" t="s">
        <v>275</v>
      </c>
      <c r="B195" s="12">
        <v>117.65</v>
      </c>
    </row>
    <row r="196" spans="1:2" x14ac:dyDescent="0.3">
      <c r="A196" s="2" t="s">
        <v>276</v>
      </c>
      <c r="B196" s="12">
        <v>25.79</v>
      </c>
    </row>
    <row r="197" spans="1:2" x14ac:dyDescent="0.3">
      <c r="A197" s="2" t="s">
        <v>280</v>
      </c>
      <c r="B197" s="12">
        <v>155.97999999999999</v>
      </c>
    </row>
    <row r="198" spans="1:2" x14ac:dyDescent="0.3">
      <c r="A198" s="2" t="s">
        <v>281</v>
      </c>
      <c r="B198" s="12">
        <v>134.94</v>
      </c>
    </row>
    <row r="199" spans="1:2" x14ac:dyDescent="0.3">
      <c r="A199" s="2" t="s">
        <v>284</v>
      </c>
      <c r="B199" s="12">
        <v>5325.6</v>
      </c>
    </row>
    <row r="200" spans="1:2" x14ac:dyDescent="0.3">
      <c r="A200" s="2" t="s">
        <v>285</v>
      </c>
      <c r="B200" s="12">
        <v>265.5</v>
      </c>
    </row>
    <row r="201" spans="1:2" x14ac:dyDescent="0.3">
      <c r="A201" s="2" t="s">
        <v>286</v>
      </c>
      <c r="B201" s="12">
        <v>46</v>
      </c>
    </row>
    <row r="202" spans="1:2" x14ac:dyDescent="0.3">
      <c r="A202" s="2" t="s">
        <v>287</v>
      </c>
      <c r="B202" s="12">
        <v>699.21</v>
      </c>
    </row>
    <row r="203" spans="1:2" x14ac:dyDescent="0.3">
      <c r="A203" s="2" t="s">
        <v>288</v>
      </c>
      <c r="B203" s="12">
        <v>195.39</v>
      </c>
    </row>
    <row r="204" spans="1:2" x14ac:dyDescent="0.3">
      <c r="A204" s="2" t="s">
        <v>289</v>
      </c>
      <c r="B204" s="12">
        <v>75</v>
      </c>
    </row>
    <row r="205" spans="1:2" x14ac:dyDescent="0.3">
      <c r="A205" s="2" t="s">
        <v>290</v>
      </c>
      <c r="B205" s="12">
        <v>82.74</v>
      </c>
    </row>
    <row r="206" spans="1:2" x14ac:dyDescent="0.3">
      <c r="A206" s="2" t="s">
        <v>291</v>
      </c>
      <c r="B206" s="12">
        <v>478.35</v>
      </c>
    </row>
    <row r="207" spans="1:2" x14ac:dyDescent="0.3">
      <c r="A207" s="2" t="s">
        <v>292</v>
      </c>
      <c r="B207" s="12">
        <v>7392.69</v>
      </c>
    </row>
    <row r="208" spans="1:2" x14ac:dyDescent="0.3">
      <c r="A208" s="2" t="s">
        <v>293</v>
      </c>
      <c r="B208" s="12">
        <v>81.95</v>
      </c>
    </row>
    <row r="209" spans="1:2" x14ac:dyDescent="0.3">
      <c r="A209" s="2" t="s">
        <v>294</v>
      </c>
      <c r="B209" s="12">
        <v>810.34</v>
      </c>
    </row>
    <row r="210" spans="1:2" x14ac:dyDescent="0.3">
      <c r="A210" s="2" t="s">
        <v>295</v>
      </c>
      <c r="B210" s="12">
        <v>5509.98</v>
      </c>
    </row>
    <row r="211" spans="1:2" x14ac:dyDescent="0.3">
      <c r="A211" s="2" t="s">
        <v>297</v>
      </c>
      <c r="B211" s="12">
        <v>192.39</v>
      </c>
    </row>
    <row r="212" spans="1:2" x14ac:dyDescent="0.3">
      <c r="A212" s="2" t="s">
        <v>298</v>
      </c>
      <c r="B212" s="12">
        <v>544.5</v>
      </c>
    </row>
    <row r="213" spans="1:2" x14ac:dyDescent="0.3">
      <c r="A213" s="2" t="s">
        <v>299</v>
      </c>
      <c r="B213" s="12">
        <v>110.53</v>
      </c>
    </row>
    <row r="214" spans="1:2" x14ac:dyDescent="0.3">
      <c r="A214" s="2" t="s">
        <v>301</v>
      </c>
      <c r="B214" s="12">
        <v>18.34</v>
      </c>
    </row>
    <row r="215" spans="1:2" x14ac:dyDescent="0.3">
      <c r="A215" s="2" t="s">
        <v>303</v>
      </c>
      <c r="B215" s="12">
        <v>25.27</v>
      </c>
    </row>
    <row r="216" spans="1:2" x14ac:dyDescent="0.3">
      <c r="A216" s="2" t="s">
        <v>304</v>
      </c>
      <c r="B216" s="12">
        <v>2291.4</v>
      </c>
    </row>
    <row r="217" spans="1:2" x14ac:dyDescent="0.3">
      <c r="A217" s="2" t="s">
        <v>307</v>
      </c>
      <c r="B217" s="12">
        <v>36.9</v>
      </c>
    </row>
    <row r="218" spans="1:2" x14ac:dyDescent="0.3">
      <c r="A218" s="2" t="s">
        <v>308</v>
      </c>
      <c r="B218" s="12">
        <v>874.12</v>
      </c>
    </row>
    <row r="219" spans="1:2" x14ac:dyDescent="0.3">
      <c r="A219" s="2" t="s">
        <v>310</v>
      </c>
      <c r="B219" s="12">
        <v>139.62</v>
      </c>
    </row>
    <row r="220" spans="1:2" x14ac:dyDescent="0.3">
      <c r="A220" s="2" t="s">
        <v>311</v>
      </c>
      <c r="B220" s="12">
        <v>261.60000000000002</v>
      </c>
    </row>
    <row r="221" spans="1:2" x14ac:dyDescent="0.3">
      <c r="A221" s="2" t="s">
        <v>312</v>
      </c>
      <c r="B221" s="12">
        <v>144.9</v>
      </c>
    </row>
    <row r="222" spans="1:2" x14ac:dyDescent="0.3">
      <c r="A222" s="2" t="s">
        <v>313</v>
      </c>
      <c r="B222" s="12">
        <v>6.2</v>
      </c>
    </row>
    <row r="223" spans="1:2" x14ac:dyDescent="0.3">
      <c r="A223" s="2" t="s">
        <v>314</v>
      </c>
      <c r="B223" s="12">
        <v>195.8</v>
      </c>
    </row>
    <row r="224" spans="1:2" x14ac:dyDescent="0.3">
      <c r="A224" s="2" t="s">
        <v>315</v>
      </c>
      <c r="B224" s="12">
        <v>796.33</v>
      </c>
    </row>
    <row r="225" spans="1:2" x14ac:dyDescent="0.3">
      <c r="A225" s="2" t="s">
        <v>316</v>
      </c>
      <c r="B225" s="12">
        <v>921.12</v>
      </c>
    </row>
    <row r="226" spans="1:2" x14ac:dyDescent="0.3">
      <c r="A226" s="2" t="s">
        <v>318</v>
      </c>
      <c r="B226" s="12">
        <v>31.44</v>
      </c>
    </row>
    <row r="227" spans="1:2" x14ac:dyDescent="0.3">
      <c r="A227" s="2" t="s">
        <v>319</v>
      </c>
      <c r="B227" s="12">
        <v>140.13</v>
      </c>
    </row>
    <row r="228" spans="1:2" x14ac:dyDescent="0.3">
      <c r="A228" s="2" t="s">
        <v>320</v>
      </c>
      <c r="B228" s="12">
        <v>2295.06</v>
      </c>
    </row>
    <row r="229" spans="1:2" x14ac:dyDescent="0.3">
      <c r="A229" s="2" t="s">
        <v>322</v>
      </c>
      <c r="B229" s="12">
        <v>287</v>
      </c>
    </row>
    <row r="230" spans="1:2" x14ac:dyDescent="0.3">
      <c r="A230" s="2" t="s">
        <v>323</v>
      </c>
      <c r="B230" s="12">
        <v>8140.7</v>
      </c>
    </row>
    <row r="231" spans="1:2" x14ac:dyDescent="0.3">
      <c r="A231" s="2" t="s">
        <v>324</v>
      </c>
      <c r="B231" s="12">
        <v>152.1</v>
      </c>
    </row>
    <row r="232" spans="1:2" x14ac:dyDescent="0.3">
      <c r="A232" s="2" t="s">
        <v>325</v>
      </c>
      <c r="B232" s="12">
        <v>87.18</v>
      </c>
    </row>
    <row r="233" spans="1:2" x14ac:dyDescent="0.3">
      <c r="A233" s="2" t="s">
        <v>326</v>
      </c>
      <c r="B233" s="12">
        <v>293.36</v>
      </c>
    </row>
    <row r="234" spans="1:2" x14ac:dyDescent="0.3">
      <c r="A234" s="2" t="s">
        <v>327</v>
      </c>
      <c r="B234" s="12">
        <v>25.12</v>
      </c>
    </row>
    <row r="235" spans="1:2" x14ac:dyDescent="0.3">
      <c r="A235" s="2" t="s">
        <v>328</v>
      </c>
      <c r="B235" s="12">
        <v>2408.6999999999998</v>
      </c>
    </row>
    <row r="236" spans="1:2" x14ac:dyDescent="0.3">
      <c r="A236" s="2" t="s">
        <v>329</v>
      </c>
      <c r="B236" s="12">
        <v>92.04</v>
      </c>
    </row>
    <row r="237" spans="1:2" x14ac:dyDescent="0.3">
      <c r="A237" s="2" t="s">
        <v>330</v>
      </c>
      <c r="B237" s="12">
        <v>150.6</v>
      </c>
    </row>
    <row r="238" spans="1:2" x14ac:dyDescent="0.3">
      <c r="A238" s="2" t="s">
        <v>331</v>
      </c>
      <c r="B238" s="12">
        <v>48.2</v>
      </c>
    </row>
    <row r="239" spans="1:2" x14ac:dyDescent="0.3">
      <c r="A239" s="2" t="s">
        <v>332</v>
      </c>
      <c r="B239" s="12">
        <v>97.8</v>
      </c>
    </row>
    <row r="240" spans="1:2" x14ac:dyDescent="0.3">
      <c r="A240" s="2" t="s">
        <v>334</v>
      </c>
      <c r="B240" s="12">
        <v>2169.8000000000002</v>
      </c>
    </row>
    <row r="241" spans="1:2" x14ac:dyDescent="0.3">
      <c r="A241" s="2" t="s">
        <v>335</v>
      </c>
      <c r="B241" s="12">
        <v>412.2</v>
      </c>
    </row>
    <row r="242" spans="1:2" x14ac:dyDescent="0.3">
      <c r="A242" s="2" t="s">
        <v>336</v>
      </c>
      <c r="B242" s="12">
        <v>486.3</v>
      </c>
    </row>
    <row r="243" spans="1:2" x14ac:dyDescent="0.3">
      <c r="A243" s="2" t="s">
        <v>337</v>
      </c>
      <c r="B243" s="12">
        <v>245.85</v>
      </c>
    </row>
    <row r="244" spans="1:2" x14ac:dyDescent="0.3">
      <c r="A244" s="2" t="s">
        <v>338</v>
      </c>
      <c r="B244" s="12">
        <v>459.84</v>
      </c>
    </row>
    <row r="245" spans="1:2" x14ac:dyDescent="0.3">
      <c r="A245" s="2" t="s">
        <v>341</v>
      </c>
      <c r="B245" s="12">
        <v>244.16</v>
      </c>
    </row>
    <row r="246" spans="1:2" x14ac:dyDescent="0.3">
      <c r="A246" s="2" t="s">
        <v>343</v>
      </c>
      <c r="B246" s="12">
        <v>38.25</v>
      </c>
    </row>
    <row r="247" spans="1:2" x14ac:dyDescent="0.3">
      <c r="A247" s="2" t="s">
        <v>344</v>
      </c>
      <c r="B247" s="12">
        <v>2499.1799999999998</v>
      </c>
    </row>
    <row r="248" spans="1:2" x14ac:dyDescent="0.3">
      <c r="A248" s="2" t="s">
        <v>345</v>
      </c>
      <c r="B248" s="12">
        <v>10.28</v>
      </c>
    </row>
    <row r="249" spans="1:2" x14ac:dyDescent="0.3">
      <c r="A249" s="2" t="s">
        <v>349</v>
      </c>
      <c r="B249" s="12">
        <v>569.91999999999996</v>
      </c>
    </row>
    <row r="250" spans="1:2" x14ac:dyDescent="0.3">
      <c r="A250" s="2" t="s">
        <v>350</v>
      </c>
      <c r="B250" s="12">
        <v>40.799999999999997</v>
      </c>
    </row>
    <row r="251" spans="1:2" x14ac:dyDescent="0.3">
      <c r="A251" s="2" t="s">
        <v>354</v>
      </c>
      <c r="B251" s="12">
        <v>2850.12</v>
      </c>
    </row>
    <row r="252" spans="1:2" x14ac:dyDescent="0.3">
      <c r="A252" s="2" t="s">
        <v>355</v>
      </c>
      <c r="B252" s="12">
        <v>1859.22</v>
      </c>
    </row>
    <row r="253" spans="1:2" x14ac:dyDescent="0.3">
      <c r="A253" s="2" t="s">
        <v>356</v>
      </c>
      <c r="B253" s="12">
        <v>101.46</v>
      </c>
    </row>
    <row r="254" spans="1:2" x14ac:dyDescent="0.3">
      <c r="A254" s="2" t="s">
        <v>357</v>
      </c>
      <c r="B254" s="12">
        <v>141.09</v>
      </c>
    </row>
    <row r="255" spans="1:2" x14ac:dyDescent="0.3">
      <c r="A255" s="2" t="s">
        <v>359</v>
      </c>
      <c r="B255" s="12">
        <v>88.24</v>
      </c>
    </row>
    <row r="256" spans="1:2" x14ac:dyDescent="0.3">
      <c r="A256" s="2" t="s">
        <v>361</v>
      </c>
      <c r="B256" s="12">
        <v>280.89</v>
      </c>
    </row>
    <row r="257" spans="1:2" x14ac:dyDescent="0.3">
      <c r="A257" s="2" t="s">
        <v>362</v>
      </c>
      <c r="B257" s="12">
        <v>106.4</v>
      </c>
    </row>
    <row r="258" spans="1:2" x14ac:dyDescent="0.3">
      <c r="A258" s="2" t="s">
        <v>363</v>
      </c>
      <c r="B258" s="12">
        <v>1464.28</v>
      </c>
    </row>
    <row r="259" spans="1:2" x14ac:dyDescent="0.3">
      <c r="A259" s="2" t="s">
        <v>364</v>
      </c>
      <c r="B259" s="12">
        <v>1013.7</v>
      </c>
    </row>
    <row r="260" spans="1:2" x14ac:dyDescent="0.3">
      <c r="A260" s="2" t="s">
        <v>365</v>
      </c>
      <c r="B260" s="12">
        <v>909.6</v>
      </c>
    </row>
    <row r="261" spans="1:2" x14ac:dyDescent="0.3">
      <c r="A261" s="2" t="s">
        <v>366</v>
      </c>
      <c r="B261" s="12">
        <v>197.89</v>
      </c>
    </row>
    <row r="262" spans="1:2" x14ac:dyDescent="0.3">
      <c r="A262" s="2" t="s">
        <v>367</v>
      </c>
      <c r="B262" s="12">
        <v>807.18</v>
      </c>
    </row>
    <row r="263" spans="1:2" x14ac:dyDescent="0.3">
      <c r="A263" s="2" t="s">
        <v>371</v>
      </c>
      <c r="B263" s="12">
        <v>19.8</v>
      </c>
    </row>
    <row r="264" spans="1:2" x14ac:dyDescent="0.3">
      <c r="A264" s="2" t="s">
        <v>372</v>
      </c>
      <c r="B264" s="12">
        <v>665.36</v>
      </c>
    </row>
    <row r="265" spans="1:2" x14ac:dyDescent="0.3">
      <c r="A265" s="2" t="s">
        <v>373</v>
      </c>
      <c r="B265" s="12">
        <v>24.1</v>
      </c>
    </row>
    <row r="266" spans="1:2" x14ac:dyDescent="0.3">
      <c r="A266" s="2" t="s">
        <v>374</v>
      </c>
      <c r="B266" s="12">
        <v>25.98</v>
      </c>
    </row>
    <row r="267" spans="1:2" x14ac:dyDescent="0.3">
      <c r="A267" s="2" t="s">
        <v>375</v>
      </c>
      <c r="B267" s="12">
        <v>57.2</v>
      </c>
    </row>
    <row r="268" spans="1:2" x14ac:dyDescent="0.3">
      <c r="A268" s="2" t="s">
        <v>377</v>
      </c>
      <c r="B268" s="12">
        <v>68.790000000000006</v>
      </c>
    </row>
    <row r="269" spans="1:2" x14ac:dyDescent="0.3">
      <c r="A269" s="2" t="s">
        <v>379</v>
      </c>
      <c r="B269" s="12">
        <v>365.61</v>
      </c>
    </row>
    <row r="270" spans="1:2" x14ac:dyDescent="0.3">
      <c r="A270" s="2" t="s">
        <v>380</v>
      </c>
      <c r="B270" s="12">
        <v>3293.24</v>
      </c>
    </row>
    <row r="271" spans="1:2" x14ac:dyDescent="0.3">
      <c r="A271" s="2" t="s">
        <v>381</v>
      </c>
      <c r="B271" s="12">
        <v>31.62</v>
      </c>
    </row>
    <row r="272" spans="1:2" x14ac:dyDescent="0.3">
      <c r="A272" s="2" t="s">
        <v>382</v>
      </c>
      <c r="B272" s="12">
        <v>1189.44</v>
      </c>
    </row>
    <row r="273" spans="1:2" x14ac:dyDescent="0.3">
      <c r="A273" s="2" t="s">
        <v>383</v>
      </c>
      <c r="B273" s="12">
        <v>177.24</v>
      </c>
    </row>
    <row r="274" spans="1:2" x14ac:dyDescent="0.3">
      <c r="A274" s="2" t="s">
        <v>384</v>
      </c>
      <c r="B274" s="12">
        <v>4707.68</v>
      </c>
    </row>
    <row r="275" spans="1:2" x14ac:dyDescent="0.3">
      <c r="A275" s="2" t="s">
        <v>385</v>
      </c>
      <c r="B275" s="12">
        <v>54.06</v>
      </c>
    </row>
    <row r="276" spans="1:2" x14ac:dyDescent="0.3">
      <c r="A276" s="2" t="s">
        <v>386</v>
      </c>
      <c r="B276" s="12">
        <v>80.040000000000006</v>
      </c>
    </row>
    <row r="277" spans="1:2" x14ac:dyDescent="0.3">
      <c r="A277" s="2" t="s">
        <v>387</v>
      </c>
      <c r="B277" s="12">
        <v>149.32</v>
      </c>
    </row>
    <row r="278" spans="1:2" x14ac:dyDescent="0.3">
      <c r="A278" s="2" t="s">
        <v>388</v>
      </c>
      <c r="B278" s="12">
        <v>109.52</v>
      </c>
    </row>
    <row r="279" spans="1:2" x14ac:dyDescent="0.3">
      <c r="A279" s="2" t="s">
        <v>389</v>
      </c>
      <c r="B279" s="12">
        <v>4231.32</v>
      </c>
    </row>
    <row r="280" spans="1:2" x14ac:dyDescent="0.3">
      <c r="A280" s="2" t="s">
        <v>390</v>
      </c>
      <c r="B280" s="12">
        <v>92.64</v>
      </c>
    </row>
    <row r="281" spans="1:2" x14ac:dyDescent="0.3">
      <c r="A281" s="2" t="s">
        <v>391</v>
      </c>
      <c r="B281" s="12">
        <v>682.88</v>
      </c>
    </row>
    <row r="282" spans="1:2" x14ac:dyDescent="0.3">
      <c r="A282" s="2" t="s">
        <v>392</v>
      </c>
      <c r="B282" s="12">
        <v>168.14</v>
      </c>
    </row>
    <row r="283" spans="1:2" x14ac:dyDescent="0.3">
      <c r="A283" s="2" t="s">
        <v>394</v>
      </c>
      <c r="B283" s="12">
        <v>176.1</v>
      </c>
    </row>
    <row r="284" spans="1:2" x14ac:dyDescent="0.3">
      <c r="A284" s="2" t="s">
        <v>395</v>
      </c>
      <c r="B284" s="12">
        <v>5363.44</v>
      </c>
    </row>
    <row r="285" spans="1:2" x14ac:dyDescent="0.3">
      <c r="A285" s="2" t="s">
        <v>396</v>
      </c>
      <c r="B285" s="12">
        <v>649.04</v>
      </c>
    </row>
    <row r="286" spans="1:2" x14ac:dyDescent="0.3">
      <c r="A286" s="2" t="s">
        <v>397</v>
      </c>
      <c r="B286" s="12">
        <v>113.1</v>
      </c>
    </row>
    <row r="287" spans="1:2" x14ac:dyDescent="0.3">
      <c r="A287" s="2" t="s">
        <v>398</v>
      </c>
      <c r="B287" s="12">
        <v>269.82</v>
      </c>
    </row>
    <row r="288" spans="1:2" x14ac:dyDescent="0.3">
      <c r="A288" s="2" t="s">
        <v>399</v>
      </c>
      <c r="B288" s="12">
        <v>18.329999999999998</v>
      </c>
    </row>
    <row r="289" spans="1:2" x14ac:dyDescent="0.3">
      <c r="A289" s="2" t="s">
        <v>401</v>
      </c>
      <c r="B289" s="12">
        <v>823</v>
      </c>
    </row>
    <row r="290" spans="1:2" x14ac:dyDescent="0.3">
      <c r="A290" s="2" t="s">
        <v>403</v>
      </c>
      <c r="B290" s="12">
        <v>189.7</v>
      </c>
    </row>
    <row r="291" spans="1:2" x14ac:dyDescent="0.3">
      <c r="A291" s="2" t="s">
        <v>404</v>
      </c>
      <c r="B291" s="12">
        <v>6754.72</v>
      </c>
    </row>
    <row r="292" spans="1:2" x14ac:dyDescent="0.3">
      <c r="A292" s="2" t="s">
        <v>405</v>
      </c>
      <c r="B292" s="12">
        <v>86.04</v>
      </c>
    </row>
    <row r="293" spans="1:2" x14ac:dyDescent="0.3">
      <c r="A293" s="2" t="s">
        <v>406</v>
      </c>
      <c r="B293" s="12">
        <v>87.2</v>
      </c>
    </row>
    <row r="294" spans="1:2" x14ac:dyDescent="0.3">
      <c r="A294" s="2" t="s">
        <v>407</v>
      </c>
      <c r="B294" s="12">
        <v>2210.2399999999998</v>
      </c>
    </row>
    <row r="295" spans="1:2" x14ac:dyDescent="0.3">
      <c r="A295" s="2" t="s">
        <v>408</v>
      </c>
      <c r="B295" s="12">
        <v>855.58</v>
      </c>
    </row>
    <row r="296" spans="1:2" x14ac:dyDescent="0.3">
      <c r="A296" s="2" t="s">
        <v>409</v>
      </c>
      <c r="B296" s="12">
        <v>1692.36</v>
      </c>
    </row>
    <row r="297" spans="1:2" x14ac:dyDescent="0.3">
      <c r="A297" s="2" t="s">
        <v>410</v>
      </c>
      <c r="B297" s="12">
        <v>595.9</v>
      </c>
    </row>
    <row r="298" spans="1:2" x14ac:dyDescent="0.3">
      <c r="A298" s="2" t="s">
        <v>411</v>
      </c>
      <c r="B298" s="12">
        <v>3550.28</v>
      </c>
    </row>
    <row r="299" spans="1:2" x14ac:dyDescent="0.3">
      <c r="A299" s="2" t="s">
        <v>412</v>
      </c>
      <c r="B299" s="12">
        <v>94.84</v>
      </c>
    </row>
    <row r="300" spans="1:2" x14ac:dyDescent="0.3">
      <c r="A300" s="2" t="s">
        <v>413</v>
      </c>
      <c r="B300" s="12">
        <v>2379.96</v>
      </c>
    </row>
    <row r="301" spans="1:2" x14ac:dyDescent="0.3">
      <c r="A301" s="2" t="s">
        <v>414</v>
      </c>
      <c r="B301" s="12">
        <v>375.2</v>
      </c>
    </row>
    <row r="302" spans="1:2" x14ac:dyDescent="0.3">
      <c r="A302" s="2" t="s">
        <v>415</v>
      </c>
      <c r="B302" s="12">
        <v>64.08</v>
      </c>
    </row>
    <row r="303" spans="1:2" x14ac:dyDescent="0.3">
      <c r="A303" s="2" t="s">
        <v>417</v>
      </c>
      <c r="B303" s="12">
        <v>3181.23</v>
      </c>
    </row>
    <row r="304" spans="1:2" x14ac:dyDescent="0.3">
      <c r="A304" s="2" t="s">
        <v>418</v>
      </c>
      <c r="B304" s="12">
        <v>520.66</v>
      </c>
    </row>
    <row r="305" spans="1:2" x14ac:dyDescent="0.3">
      <c r="A305" s="2" t="s">
        <v>419</v>
      </c>
      <c r="B305" s="12">
        <v>117</v>
      </c>
    </row>
    <row r="306" spans="1:2" x14ac:dyDescent="0.3">
      <c r="A306" s="2" t="s">
        <v>421</v>
      </c>
      <c r="B306" s="12">
        <v>82.9</v>
      </c>
    </row>
    <row r="307" spans="1:2" x14ac:dyDescent="0.3">
      <c r="A307" s="2" t="s">
        <v>422</v>
      </c>
      <c r="B307" s="12">
        <v>35.64</v>
      </c>
    </row>
    <row r="308" spans="1:2" x14ac:dyDescent="0.3">
      <c r="A308" s="2" t="s">
        <v>423</v>
      </c>
      <c r="B308" s="12">
        <v>159.5</v>
      </c>
    </row>
    <row r="309" spans="1:2" x14ac:dyDescent="0.3">
      <c r="A309" s="2" t="s">
        <v>424</v>
      </c>
      <c r="B309" s="12">
        <v>27.62</v>
      </c>
    </row>
    <row r="310" spans="1:2" x14ac:dyDescent="0.3">
      <c r="A310" s="2" t="s">
        <v>426</v>
      </c>
      <c r="B310" s="12">
        <v>16.59</v>
      </c>
    </row>
    <row r="311" spans="1:2" x14ac:dyDescent="0.3">
      <c r="A311" s="2" t="s">
        <v>430</v>
      </c>
      <c r="B311" s="12">
        <v>391.44</v>
      </c>
    </row>
    <row r="312" spans="1:2" x14ac:dyDescent="0.3">
      <c r="A312" s="2" t="s">
        <v>433</v>
      </c>
      <c r="B312" s="12">
        <v>32.57</v>
      </c>
    </row>
    <row r="313" spans="1:2" x14ac:dyDescent="0.3">
      <c r="A313" s="2" t="s">
        <v>434</v>
      </c>
      <c r="B313" s="12">
        <v>98.14</v>
      </c>
    </row>
    <row r="314" spans="1:2" x14ac:dyDescent="0.3">
      <c r="A314" s="2" t="s">
        <v>436</v>
      </c>
      <c r="B314" s="12">
        <v>667.17</v>
      </c>
    </row>
    <row r="315" spans="1:2" x14ac:dyDescent="0.3">
      <c r="A315" s="2" t="s">
        <v>439</v>
      </c>
      <c r="B315" s="12">
        <v>162.47999999999999</v>
      </c>
    </row>
    <row r="316" spans="1:2" x14ac:dyDescent="0.3">
      <c r="A316" s="2" t="s">
        <v>440</v>
      </c>
      <c r="B316" s="12">
        <v>1573.32</v>
      </c>
    </row>
    <row r="317" spans="1:2" x14ac:dyDescent="0.3">
      <c r="A317" s="2" t="s">
        <v>441</v>
      </c>
      <c r="B317" s="12">
        <v>99.6</v>
      </c>
    </row>
    <row r="318" spans="1:2" x14ac:dyDescent="0.3">
      <c r="A318" s="2" t="s">
        <v>442</v>
      </c>
      <c r="B318" s="12">
        <v>1824.24</v>
      </c>
    </row>
    <row r="319" spans="1:2" x14ac:dyDescent="0.3">
      <c r="A319" s="2" t="s">
        <v>443</v>
      </c>
      <c r="B319" s="12">
        <v>25.58</v>
      </c>
    </row>
    <row r="320" spans="1:2" x14ac:dyDescent="0.3">
      <c r="A320" s="2" t="s">
        <v>444</v>
      </c>
      <c r="B320" s="12">
        <v>667.1</v>
      </c>
    </row>
    <row r="321" spans="1:2" x14ac:dyDescent="0.3">
      <c r="A321" s="2" t="s">
        <v>445</v>
      </c>
      <c r="B321" s="12">
        <v>5.52</v>
      </c>
    </row>
    <row r="322" spans="1:2" x14ac:dyDescent="0.3">
      <c r="A322" s="2" t="s">
        <v>446</v>
      </c>
      <c r="B322" s="12">
        <v>141.68</v>
      </c>
    </row>
    <row r="323" spans="1:2" x14ac:dyDescent="0.3">
      <c r="A323" s="2" t="s">
        <v>447</v>
      </c>
      <c r="B323" s="12">
        <v>15.3</v>
      </c>
    </row>
    <row r="324" spans="1:2" x14ac:dyDescent="0.3">
      <c r="A324" s="2" t="s">
        <v>448</v>
      </c>
      <c r="B324" s="12">
        <v>7</v>
      </c>
    </row>
    <row r="325" spans="1:2" x14ac:dyDescent="0.3">
      <c r="A325" s="2" t="s">
        <v>449</v>
      </c>
      <c r="B325" s="12">
        <v>60.69</v>
      </c>
    </row>
    <row r="326" spans="1:2" x14ac:dyDescent="0.3">
      <c r="A326" s="2" t="s">
        <v>450</v>
      </c>
      <c r="B326" s="12">
        <v>61.67</v>
      </c>
    </row>
    <row r="327" spans="1:2" x14ac:dyDescent="0.3">
      <c r="A327" s="2" t="s">
        <v>451</v>
      </c>
      <c r="B327" s="12">
        <v>103.84</v>
      </c>
    </row>
    <row r="328" spans="1:2" x14ac:dyDescent="0.3">
      <c r="A328" s="2" t="s">
        <v>452</v>
      </c>
      <c r="B328" s="12">
        <v>3651.21</v>
      </c>
    </row>
    <row r="329" spans="1:2" x14ac:dyDescent="0.3">
      <c r="A329" s="2" t="s">
        <v>453</v>
      </c>
      <c r="B329" s="12">
        <v>2232.81</v>
      </c>
    </row>
    <row r="330" spans="1:2" x14ac:dyDescent="0.3">
      <c r="A330" s="2" t="s">
        <v>454</v>
      </c>
      <c r="B330" s="12">
        <v>189.7</v>
      </c>
    </row>
    <row r="331" spans="1:2" x14ac:dyDescent="0.3">
      <c r="A331" s="2" t="s">
        <v>457</v>
      </c>
      <c r="B331" s="12">
        <v>148.26</v>
      </c>
    </row>
    <row r="332" spans="1:2" x14ac:dyDescent="0.3">
      <c r="A332" s="2" t="s">
        <v>458</v>
      </c>
      <c r="B332" s="12">
        <v>108.19</v>
      </c>
    </row>
    <row r="333" spans="1:2" x14ac:dyDescent="0.3">
      <c r="A333" s="2" t="s">
        <v>459</v>
      </c>
      <c r="B333" s="12">
        <v>34.71</v>
      </c>
    </row>
    <row r="334" spans="1:2" x14ac:dyDescent="0.3">
      <c r="A334" s="2" t="s">
        <v>460</v>
      </c>
      <c r="B334" s="12">
        <v>1956.75</v>
      </c>
    </row>
    <row r="335" spans="1:2" x14ac:dyDescent="0.3">
      <c r="A335" s="2" t="s">
        <v>461</v>
      </c>
      <c r="B335" s="12">
        <v>9.51</v>
      </c>
    </row>
    <row r="336" spans="1:2" x14ac:dyDescent="0.3">
      <c r="A336" s="2" t="s">
        <v>462</v>
      </c>
      <c r="B336" s="12">
        <v>80.760000000000005</v>
      </c>
    </row>
    <row r="337" spans="1:2" x14ac:dyDescent="0.3">
      <c r="A337" s="2" t="s">
        <v>463</v>
      </c>
      <c r="B337" s="12">
        <v>289.85000000000002</v>
      </c>
    </row>
    <row r="338" spans="1:2" x14ac:dyDescent="0.3">
      <c r="A338" s="2" t="s">
        <v>470</v>
      </c>
      <c r="B338" s="12">
        <v>191.85</v>
      </c>
    </row>
    <row r="339" spans="1:2" x14ac:dyDescent="0.3">
      <c r="A339" s="2" t="s">
        <v>471</v>
      </c>
      <c r="B339" s="12">
        <v>2293.92</v>
      </c>
    </row>
    <row r="340" spans="1:2" x14ac:dyDescent="0.3">
      <c r="A340" s="2" t="s">
        <v>474</v>
      </c>
      <c r="B340" s="12">
        <v>138</v>
      </c>
    </row>
    <row r="341" spans="1:2" x14ac:dyDescent="0.3">
      <c r="A341" s="2" t="s">
        <v>475</v>
      </c>
      <c r="B341" s="12">
        <v>18.14</v>
      </c>
    </row>
    <row r="342" spans="1:2" x14ac:dyDescent="0.3">
      <c r="A342" s="2" t="s">
        <v>476</v>
      </c>
      <c r="B342" s="12">
        <v>567.67999999999995</v>
      </c>
    </row>
    <row r="343" spans="1:2" x14ac:dyDescent="0.3">
      <c r="A343" s="2" t="s">
        <v>477</v>
      </c>
      <c r="B343" s="12">
        <v>303.81</v>
      </c>
    </row>
    <row r="344" spans="1:2" x14ac:dyDescent="0.3">
      <c r="A344" s="2" t="s">
        <v>478</v>
      </c>
      <c r="B344" s="12">
        <v>2.31</v>
      </c>
    </row>
    <row r="345" spans="1:2" x14ac:dyDescent="0.3">
      <c r="A345" s="2" t="s">
        <v>479</v>
      </c>
      <c r="B345" s="12">
        <v>272</v>
      </c>
    </row>
    <row r="346" spans="1:2" x14ac:dyDescent="0.3">
      <c r="A346" s="2" t="s">
        <v>481</v>
      </c>
      <c r="B346" s="12">
        <v>249.45</v>
      </c>
    </row>
    <row r="347" spans="1:2" x14ac:dyDescent="0.3">
      <c r="A347" s="2" t="s">
        <v>482</v>
      </c>
      <c r="B347" s="12">
        <v>3319.28</v>
      </c>
    </row>
    <row r="348" spans="1:2" x14ac:dyDescent="0.3">
      <c r="A348" s="2" t="s">
        <v>483</v>
      </c>
      <c r="B348" s="12">
        <v>417.2</v>
      </c>
    </row>
    <row r="349" spans="1:2" x14ac:dyDescent="0.3">
      <c r="A349" s="2" t="s">
        <v>484</v>
      </c>
      <c r="B349" s="12">
        <v>1066.5899999999999</v>
      </c>
    </row>
    <row r="350" spans="1:2" x14ac:dyDescent="0.3">
      <c r="A350" s="2" t="s">
        <v>485</v>
      </c>
      <c r="B350" s="12">
        <v>273.54000000000002</v>
      </c>
    </row>
    <row r="351" spans="1:2" x14ac:dyDescent="0.3">
      <c r="A351" s="2" t="s">
        <v>486</v>
      </c>
      <c r="B351" s="12">
        <v>56.67</v>
      </c>
    </row>
    <row r="352" spans="1:2" x14ac:dyDescent="0.3">
      <c r="A352" s="2" t="s">
        <v>487</v>
      </c>
      <c r="B352" s="12">
        <v>422.56</v>
      </c>
    </row>
    <row r="353" spans="1:2" x14ac:dyDescent="0.3">
      <c r="A353" s="2" t="s">
        <v>488</v>
      </c>
      <c r="B353" s="12">
        <v>119.6</v>
      </c>
    </row>
    <row r="354" spans="1:2" x14ac:dyDescent="0.3">
      <c r="A354" s="2" t="s">
        <v>489</v>
      </c>
      <c r="B354" s="12">
        <v>10.32</v>
      </c>
    </row>
    <row r="355" spans="1:2" x14ac:dyDescent="0.3">
      <c r="A355" s="2" t="s">
        <v>491</v>
      </c>
      <c r="B355" s="12">
        <v>2544.6</v>
      </c>
    </row>
    <row r="356" spans="1:2" x14ac:dyDescent="0.3">
      <c r="A356" s="2" t="s">
        <v>492</v>
      </c>
      <c r="B356" s="12">
        <v>56.14</v>
      </c>
    </row>
    <row r="357" spans="1:2" x14ac:dyDescent="0.3">
      <c r="A357" s="2" t="s">
        <v>493</v>
      </c>
      <c r="B357" s="12">
        <v>271.95</v>
      </c>
    </row>
    <row r="358" spans="1:2" x14ac:dyDescent="0.3">
      <c r="A358" s="2" t="s">
        <v>494</v>
      </c>
      <c r="B358" s="12">
        <v>974.04</v>
      </c>
    </row>
    <row r="359" spans="1:2" x14ac:dyDescent="0.3">
      <c r="A359" s="2" t="s">
        <v>495</v>
      </c>
      <c r="B359" s="12">
        <v>467.7</v>
      </c>
    </row>
    <row r="360" spans="1:2" x14ac:dyDescent="0.3">
      <c r="A360" s="2" t="s">
        <v>496</v>
      </c>
      <c r="B360" s="12">
        <v>1339.28</v>
      </c>
    </row>
    <row r="361" spans="1:2" x14ac:dyDescent="0.3">
      <c r="A361" s="2" t="s">
        <v>499</v>
      </c>
      <c r="B361" s="12">
        <v>2820.5</v>
      </c>
    </row>
    <row r="362" spans="1:2" x14ac:dyDescent="0.3">
      <c r="A362" s="2" t="s">
        <v>500</v>
      </c>
      <c r="B362" s="12">
        <v>293.82</v>
      </c>
    </row>
    <row r="363" spans="1:2" x14ac:dyDescent="0.3">
      <c r="A363" s="2" t="s">
        <v>501</v>
      </c>
      <c r="B363" s="12">
        <v>39.94</v>
      </c>
    </row>
    <row r="364" spans="1:2" x14ac:dyDescent="0.3">
      <c r="A364" s="2" t="s">
        <v>503</v>
      </c>
      <c r="B364" s="12">
        <v>110.9</v>
      </c>
    </row>
    <row r="365" spans="1:2" x14ac:dyDescent="0.3">
      <c r="A365" s="2" t="s">
        <v>504</v>
      </c>
      <c r="B365" s="12">
        <v>229.06</v>
      </c>
    </row>
    <row r="366" spans="1:2" x14ac:dyDescent="0.3">
      <c r="A366" s="2" t="s">
        <v>506</v>
      </c>
      <c r="B366" s="12">
        <v>742.14</v>
      </c>
    </row>
    <row r="367" spans="1:2" x14ac:dyDescent="0.3">
      <c r="A367" s="2" t="s">
        <v>507</v>
      </c>
      <c r="B367" s="12">
        <v>49.16</v>
      </c>
    </row>
    <row r="368" spans="1:2" x14ac:dyDescent="0.3">
      <c r="A368" s="2" t="s">
        <v>508</v>
      </c>
      <c r="B368" s="12">
        <v>213.8</v>
      </c>
    </row>
    <row r="369" spans="1:2" x14ac:dyDescent="0.3">
      <c r="A369" s="2" t="s">
        <v>509</v>
      </c>
      <c r="B369" s="12">
        <v>112.38</v>
      </c>
    </row>
    <row r="370" spans="1:2" x14ac:dyDescent="0.3">
      <c r="A370" s="2" t="s">
        <v>510</v>
      </c>
      <c r="B370" s="12">
        <v>40.950000000000003</v>
      </c>
    </row>
    <row r="371" spans="1:2" x14ac:dyDescent="0.3">
      <c r="A371" s="2" t="s">
        <v>512</v>
      </c>
      <c r="B371" s="12">
        <v>21.76</v>
      </c>
    </row>
    <row r="372" spans="1:2" x14ac:dyDescent="0.3">
      <c r="A372" s="2" t="s">
        <v>513</v>
      </c>
      <c r="B372" s="12">
        <v>56.48</v>
      </c>
    </row>
    <row r="373" spans="1:2" x14ac:dyDescent="0.3">
      <c r="A373" s="2" t="s">
        <v>515</v>
      </c>
      <c r="B373" s="12">
        <v>172.24</v>
      </c>
    </row>
    <row r="374" spans="1:2" x14ac:dyDescent="0.3">
      <c r="A374" s="2" t="s">
        <v>516</v>
      </c>
      <c r="B374" s="12">
        <v>250.92</v>
      </c>
    </row>
    <row r="375" spans="1:2" x14ac:dyDescent="0.3">
      <c r="A375" s="2" t="s">
        <v>517</v>
      </c>
      <c r="B375" s="12">
        <v>910.96</v>
      </c>
    </row>
    <row r="376" spans="1:2" x14ac:dyDescent="0.3">
      <c r="A376" s="2" t="s">
        <v>518</v>
      </c>
      <c r="B376" s="12">
        <v>156.84</v>
      </c>
    </row>
    <row r="377" spans="1:2" x14ac:dyDescent="0.3">
      <c r="A377" s="2" t="s">
        <v>519</v>
      </c>
      <c r="B377" s="12">
        <v>1708.3</v>
      </c>
    </row>
    <row r="378" spans="1:2" x14ac:dyDescent="0.3">
      <c r="A378" s="2" t="s">
        <v>521</v>
      </c>
      <c r="B378" s="12">
        <v>2148.88</v>
      </c>
    </row>
    <row r="379" spans="1:2" x14ac:dyDescent="0.3">
      <c r="A379" s="2" t="s">
        <v>522</v>
      </c>
      <c r="B379" s="12">
        <v>33.200000000000003</v>
      </c>
    </row>
    <row r="380" spans="1:2" x14ac:dyDescent="0.3">
      <c r="A380" s="2" t="s">
        <v>523</v>
      </c>
      <c r="B380" s="12">
        <v>103.68</v>
      </c>
    </row>
    <row r="381" spans="1:2" x14ac:dyDescent="0.3">
      <c r="A381" s="2" t="s">
        <v>525</v>
      </c>
      <c r="B381" s="12">
        <v>485.38</v>
      </c>
    </row>
    <row r="382" spans="1:2" x14ac:dyDescent="0.3">
      <c r="A382" s="2" t="s">
        <v>526</v>
      </c>
      <c r="B382" s="12">
        <v>87.44</v>
      </c>
    </row>
    <row r="383" spans="1:2" x14ac:dyDescent="0.3">
      <c r="A383" s="2" t="s">
        <v>527</v>
      </c>
      <c r="B383" s="12">
        <v>967.14</v>
      </c>
    </row>
    <row r="384" spans="1:2" x14ac:dyDescent="0.3">
      <c r="A384" s="2" t="s">
        <v>528</v>
      </c>
      <c r="B384" s="12">
        <v>106.89</v>
      </c>
    </row>
    <row r="385" spans="1:2" x14ac:dyDescent="0.3">
      <c r="A385" s="2" t="s">
        <v>529</v>
      </c>
      <c r="B385" s="12">
        <v>1057.0999999999999</v>
      </c>
    </row>
    <row r="386" spans="1:2" x14ac:dyDescent="0.3">
      <c r="A386" s="2" t="s">
        <v>530</v>
      </c>
      <c r="B386" s="12">
        <v>955.98</v>
      </c>
    </row>
    <row r="387" spans="1:2" x14ac:dyDescent="0.3">
      <c r="A387" s="2" t="s">
        <v>531</v>
      </c>
      <c r="B387" s="12">
        <v>2550.12</v>
      </c>
    </row>
    <row r="388" spans="1:2" x14ac:dyDescent="0.3">
      <c r="A388" s="2" t="s">
        <v>532</v>
      </c>
      <c r="B388" s="12">
        <v>8084.79</v>
      </c>
    </row>
    <row r="389" spans="1:2" x14ac:dyDescent="0.3">
      <c r="A389" s="2" t="s">
        <v>534</v>
      </c>
      <c r="B389" s="12">
        <v>92.64</v>
      </c>
    </row>
    <row r="390" spans="1:2" x14ac:dyDescent="0.3">
      <c r="A390" s="2" t="s">
        <v>540</v>
      </c>
      <c r="B390" s="12">
        <v>383.31</v>
      </c>
    </row>
    <row r="391" spans="1:2" x14ac:dyDescent="0.3">
      <c r="A391" s="2" t="s">
        <v>542</v>
      </c>
      <c r="B391" s="12">
        <v>1186.5</v>
      </c>
    </row>
    <row r="392" spans="1:2" x14ac:dyDescent="0.3">
      <c r="A392" s="2" t="s">
        <v>543</v>
      </c>
      <c r="B392" s="12">
        <v>522.79999999999995</v>
      </c>
    </row>
    <row r="393" spans="1:2" x14ac:dyDescent="0.3">
      <c r="A393" s="2" t="s">
        <v>544</v>
      </c>
      <c r="B393" s="12">
        <v>40.549999999999997</v>
      </c>
    </row>
    <row r="394" spans="1:2" x14ac:dyDescent="0.3">
      <c r="A394" s="2" t="s">
        <v>545</v>
      </c>
      <c r="B394" s="12">
        <v>772</v>
      </c>
    </row>
    <row r="395" spans="1:2" x14ac:dyDescent="0.3">
      <c r="A395" s="2" t="s">
        <v>546</v>
      </c>
      <c r="B395" s="12">
        <v>3801.78</v>
      </c>
    </row>
    <row r="396" spans="1:2" x14ac:dyDescent="0.3">
      <c r="A396" s="2" t="s">
        <v>549</v>
      </c>
      <c r="B396" s="12">
        <v>1190.3</v>
      </c>
    </row>
    <row r="397" spans="1:2" x14ac:dyDescent="0.3">
      <c r="A397" s="2" t="s">
        <v>550</v>
      </c>
      <c r="B397" s="12">
        <v>170.4</v>
      </c>
    </row>
    <row r="398" spans="1:2" x14ac:dyDescent="0.3">
      <c r="A398" s="2" t="s">
        <v>551</v>
      </c>
      <c r="B398" s="12">
        <v>5004</v>
      </c>
    </row>
    <row r="399" spans="1:2" x14ac:dyDescent="0.3">
      <c r="A399" s="2" t="s">
        <v>552</v>
      </c>
      <c r="B399" s="12">
        <v>2247.5</v>
      </c>
    </row>
    <row r="400" spans="1:2" x14ac:dyDescent="0.3">
      <c r="A400" s="2" t="s">
        <v>553</v>
      </c>
      <c r="B400" s="12">
        <v>2095.92</v>
      </c>
    </row>
    <row r="401" spans="1:2" x14ac:dyDescent="0.3">
      <c r="A401" s="2" t="s">
        <v>555</v>
      </c>
      <c r="B401" s="12">
        <v>7871.94</v>
      </c>
    </row>
    <row r="402" spans="1:2" x14ac:dyDescent="0.3">
      <c r="A402" s="2" t="s">
        <v>556</v>
      </c>
      <c r="B402" s="12">
        <v>1008.45</v>
      </c>
    </row>
    <row r="403" spans="1:2" x14ac:dyDescent="0.3">
      <c r="A403" s="2" t="s">
        <v>557</v>
      </c>
      <c r="B403" s="12">
        <v>87.39</v>
      </c>
    </row>
    <row r="404" spans="1:2" x14ac:dyDescent="0.3">
      <c r="A404" s="2" t="s">
        <v>558</v>
      </c>
      <c r="B404" s="12">
        <v>116.15</v>
      </c>
    </row>
    <row r="405" spans="1:2" x14ac:dyDescent="0.3">
      <c r="A405" s="2" t="s">
        <v>559</v>
      </c>
      <c r="B405" s="12">
        <v>18.93</v>
      </c>
    </row>
    <row r="406" spans="1:2" x14ac:dyDescent="0.3">
      <c r="A406" s="2" t="s">
        <v>560</v>
      </c>
      <c r="B406" s="12">
        <v>2112.3200000000002</v>
      </c>
    </row>
    <row r="407" spans="1:2" x14ac:dyDescent="0.3">
      <c r="A407" s="2" t="s">
        <v>563</v>
      </c>
      <c r="B407" s="12">
        <v>132.85</v>
      </c>
    </row>
    <row r="408" spans="1:2" x14ac:dyDescent="0.3">
      <c r="A408" s="2" t="s">
        <v>564</v>
      </c>
      <c r="B408" s="12">
        <v>1675.8</v>
      </c>
    </row>
    <row r="409" spans="1:2" x14ac:dyDescent="0.3">
      <c r="A409" s="2" t="s">
        <v>565</v>
      </c>
      <c r="B409" s="12">
        <v>8636.2999999999993</v>
      </c>
    </row>
    <row r="410" spans="1:2" x14ac:dyDescent="0.3">
      <c r="A410" s="2" t="s">
        <v>566</v>
      </c>
      <c r="B410" s="12">
        <v>297.14999999999998</v>
      </c>
    </row>
    <row r="411" spans="1:2" x14ac:dyDescent="0.3">
      <c r="A411" s="2" t="s">
        <v>569</v>
      </c>
      <c r="B411" s="12">
        <v>37.08</v>
      </c>
    </row>
    <row r="412" spans="1:2" x14ac:dyDescent="0.3">
      <c r="A412" s="2" t="s">
        <v>570</v>
      </c>
      <c r="B412" s="12">
        <v>258.2</v>
      </c>
    </row>
    <row r="413" spans="1:2" x14ac:dyDescent="0.3">
      <c r="A413" s="2" t="s">
        <v>571</v>
      </c>
      <c r="B413" s="12">
        <v>49.02</v>
      </c>
    </row>
    <row r="414" spans="1:2" x14ac:dyDescent="0.3">
      <c r="A414" s="2" t="s">
        <v>573</v>
      </c>
      <c r="B414" s="12">
        <v>95.16</v>
      </c>
    </row>
    <row r="415" spans="1:2" x14ac:dyDescent="0.3">
      <c r="A415" s="2" t="s">
        <v>574</v>
      </c>
      <c r="B415" s="12">
        <v>4526.16</v>
      </c>
    </row>
    <row r="416" spans="1:2" x14ac:dyDescent="0.3">
      <c r="A416" s="2" t="s">
        <v>576</v>
      </c>
      <c r="B416" s="12">
        <v>577.84</v>
      </c>
    </row>
    <row r="417" spans="1:2" x14ac:dyDescent="0.3">
      <c r="A417" s="2" t="s">
        <v>577</v>
      </c>
      <c r="B417" s="12">
        <v>2401.44</v>
      </c>
    </row>
    <row r="418" spans="1:2" x14ac:dyDescent="0.3">
      <c r="A418" s="2" t="s">
        <v>578</v>
      </c>
      <c r="B418" s="12">
        <v>619.92999999999995</v>
      </c>
    </row>
    <row r="419" spans="1:2" x14ac:dyDescent="0.3">
      <c r="A419" s="2" t="s">
        <v>579</v>
      </c>
      <c r="B419" s="12">
        <v>3164.72</v>
      </c>
    </row>
    <row r="420" spans="1:2" x14ac:dyDescent="0.3">
      <c r="A420" s="2" t="s">
        <v>581</v>
      </c>
      <c r="B420" s="12">
        <v>678.56</v>
      </c>
    </row>
    <row r="421" spans="1:2" x14ac:dyDescent="0.3">
      <c r="A421" s="2" t="s">
        <v>582</v>
      </c>
      <c r="B421" s="12">
        <v>23.08</v>
      </c>
    </row>
    <row r="422" spans="1:2" x14ac:dyDescent="0.3">
      <c r="A422" s="2" t="s">
        <v>583</v>
      </c>
      <c r="B422" s="12">
        <v>8023.1</v>
      </c>
    </row>
    <row r="423" spans="1:2" x14ac:dyDescent="0.3">
      <c r="A423" s="2" t="s">
        <v>584</v>
      </c>
      <c r="B423" s="12">
        <v>1039.8</v>
      </c>
    </row>
    <row r="424" spans="1:2" x14ac:dyDescent="0.3">
      <c r="A424" s="2" t="s">
        <v>585</v>
      </c>
      <c r="B424" s="12">
        <v>50.49</v>
      </c>
    </row>
    <row r="425" spans="1:2" x14ac:dyDescent="0.3">
      <c r="A425" s="2" t="s">
        <v>586</v>
      </c>
      <c r="B425" s="12">
        <v>3448.4</v>
      </c>
    </row>
    <row r="426" spans="1:2" x14ac:dyDescent="0.3">
      <c r="A426" s="2" t="s">
        <v>587</v>
      </c>
      <c r="B426" s="12">
        <v>24.9</v>
      </c>
    </row>
    <row r="427" spans="1:2" x14ac:dyDescent="0.3">
      <c r="A427" s="2" t="s">
        <v>588</v>
      </c>
      <c r="B427" s="12">
        <v>3472.84</v>
      </c>
    </row>
    <row r="428" spans="1:2" x14ac:dyDescent="0.3">
      <c r="A428" s="2" t="s">
        <v>589</v>
      </c>
      <c r="B428" s="12">
        <v>290.99</v>
      </c>
    </row>
    <row r="429" spans="1:2" x14ac:dyDescent="0.3">
      <c r="A429" s="2" t="s">
        <v>590</v>
      </c>
      <c r="B429" s="12">
        <v>294.7</v>
      </c>
    </row>
    <row r="430" spans="1:2" x14ac:dyDescent="0.3">
      <c r="A430" s="2" t="s">
        <v>591</v>
      </c>
      <c r="B430" s="12">
        <v>27.81</v>
      </c>
    </row>
    <row r="431" spans="1:2" x14ac:dyDescent="0.3">
      <c r="A431" s="2" t="s">
        <v>592</v>
      </c>
      <c r="B431" s="12">
        <v>485.8</v>
      </c>
    </row>
    <row r="432" spans="1:2" x14ac:dyDescent="0.3">
      <c r="A432" s="2" t="s">
        <v>593</v>
      </c>
      <c r="B432" s="12">
        <v>20</v>
      </c>
    </row>
    <row r="433" spans="1:2" x14ac:dyDescent="0.3">
      <c r="A433" s="2" t="s">
        <v>594</v>
      </c>
      <c r="B433" s="12">
        <v>523.84</v>
      </c>
    </row>
    <row r="434" spans="1:2" x14ac:dyDescent="0.3">
      <c r="A434" s="2" t="s">
        <v>595</v>
      </c>
      <c r="B434" s="12">
        <v>57.85</v>
      </c>
    </row>
    <row r="435" spans="1:2" x14ac:dyDescent="0.3">
      <c r="A435" s="2" t="s">
        <v>596</v>
      </c>
      <c r="B435" s="12">
        <v>281</v>
      </c>
    </row>
    <row r="436" spans="1:2" x14ac:dyDescent="0.3">
      <c r="A436" s="2" t="s">
        <v>597</v>
      </c>
      <c r="B436" s="12">
        <v>3394.12</v>
      </c>
    </row>
    <row r="437" spans="1:2" x14ac:dyDescent="0.3">
      <c r="A437" s="2" t="s">
        <v>599</v>
      </c>
      <c r="B437" s="12">
        <v>3964.2</v>
      </c>
    </row>
    <row r="438" spans="1:2" x14ac:dyDescent="0.3">
      <c r="A438" s="2" t="s">
        <v>600</v>
      </c>
      <c r="B438" s="12">
        <v>5016.42</v>
      </c>
    </row>
    <row r="439" spans="1:2" x14ac:dyDescent="0.3">
      <c r="A439" s="2" t="s">
        <v>601</v>
      </c>
      <c r="B439" s="12">
        <v>783</v>
      </c>
    </row>
    <row r="440" spans="1:2" x14ac:dyDescent="0.3">
      <c r="A440" s="2" t="s">
        <v>602</v>
      </c>
      <c r="B440" s="12">
        <v>5562.62</v>
      </c>
    </row>
    <row r="441" spans="1:2" x14ac:dyDescent="0.3">
      <c r="A441" s="2" t="s">
        <v>603</v>
      </c>
      <c r="B441" s="12">
        <v>1049.22</v>
      </c>
    </row>
    <row r="442" spans="1:2" x14ac:dyDescent="0.3">
      <c r="A442" s="2" t="s">
        <v>604</v>
      </c>
      <c r="B442" s="12">
        <v>22.56</v>
      </c>
    </row>
    <row r="443" spans="1:2" x14ac:dyDescent="0.3">
      <c r="A443" s="2" t="s">
        <v>605</v>
      </c>
      <c r="B443" s="12">
        <v>500.8</v>
      </c>
    </row>
    <row r="444" spans="1:2" x14ac:dyDescent="0.3">
      <c r="A444" s="2" t="s">
        <v>606</v>
      </c>
      <c r="B444" s="12">
        <v>410.4</v>
      </c>
    </row>
    <row r="445" spans="1:2" x14ac:dyDescent="0.3">
      <c r="A445" s="2" t="s">
        <v>607</v>
      </c>
      <c r="B445" s="12">
        <v>568.44000000000005</v>
      </c>
    </row>
    <row r="446" spans="1:2" x14ac:dyDescent="0.3">
      <c r="A446" s="2" t="s">
        <v>608</v>
      </c>
      <c r="B446" s="12">
        <v>177.15</v>
      </c>
    </row>
    <row r="447" spans="1:2" x14ac:dyDescent="0.3">
      <c r="A447" s="2" t="s">
        <v>610</v>
      </c>
      <c r="B447" s="12">
        <v>119.3</v>
      </c>
    </row>
    <row r="448" spans="1:2" x14ac:dyDescent="0.3">
      <c r="A448" s="2" t="s">
        <v>611</v>
      </c>
      <c r="B448" s="12">
        <v>5853.92</v>
      </c>
    </row>
    <row r="449" spans="1:2" x14ac:dyDescent="0.3">
      <c r="A449" s="2" t="s">
        <v>612</v>
      </c>
      <c r="B449" s="12">
        <v>308.52</v>
      </c>
    </row>
    <row r="450" spans="1:2" x14ac:dyDescent="0.3">
      <c r="A450" s="2" t="s">
        <v>613</v>
      </c>
      <c r="B450" s="12">
        <v>5104.08</v>
      </c>
    </row>
    <row r="451" spans="1:2" x14ac:dyDescent="0.3">
      <c r="A451" s="2" t="s">
        <v>614</v>
      </c>
      <c r="B451" s="12">
        <v>19.3</v>
      </c>
    </row>
    <row r="452" spans="1:2" x14ac:dyDescent="0.3">
      <c r="A452" s="2" t="s">
        <v>615</v>
      </c>
      <c r="B452" s="12">
        <v>2038.7</v>
      </c>
    </row>
    <row r="453" spans="1:2" x14ac:dyDescent="0.3">
      <c r="A453" s="2" t="s">
        <v>618</v>
      </c>
      <c r="B453" s="12">
        <v>401.6</v>
      </c>
    </row>
    <row r="454" spans="1:2" x14ac:dyDescent="0.3">
      <c r="A454" s="2" t="s">
        <v>619</v>
      </c>
      <c r="B454" s="12">
        <v>385.21</v>
      </c>
    </row>
    <row r="455" spans="1:2" x14ac:dyDescent="0.3">
      <c r="A455" s="2" t="s">
        <v>621</v>
      </c>
      <c r="B455" s="12">
        <v>67.099999999999994</v>
      </c>
    </row>
    <row r="456" spans="1:2" x14ac:dyDescent="0.3">
      <c r="A456" s="2" t="s">
        <v>622</v>
      </c>
      <c r="B456" s="12">
        <v>1528.76</v>
      </c>
    </row>
    <row r="457" spans="1:2" x14ac:dyDescent="0.3">
      <c r="A457" s="2" t="s">
        <v>623</v>
      </c>
      <c r="B457" s="12">
        <v>372.3</v>
      </c>
    </row>
    <row r="458" spans="1:2" x14ac:dyDescent="0.3">
      <c r="A458" s="2" t="s">
        <v>624</v>
      </c>
      <c r="B458" s="12">
        <v>71.900000000000006</v>
      </c>
    </row>
    <row r="459" spans="1:2" x14ac:dyDescent="0.3">
      <c r="A459" s="2" t="s">
        <v>625</v>
      </c>
      <c r="B459" s="12">
        <v>858.87</v>
      </c>
    </row>
    <row r="460" spans="1:2" x14ac:dyDescent="0.3">
      <c r="A460" s="2" t="s">
        <v>626</v>
      </c>
      <c r="B460" s="12">
        <v>308.79000000000002</v>
      </c>
    </row>
    <row r="461" spans="1:2" x14ac:dyDescent="0.3">
      <c r="A461" s="2" t="s">
        <v>627</v>
      </c>
      <c r="B461" s="12">
        <v>58.59</v>
      </c>
    </row>
    <row r="462" spans="1:2" x14ac:dyDescent="0.3">
      <c r="A462" s="2" t="s">
        <v>628</v>
      </c>
      <c r="B462" s="12">
        <v>67.900000000000006</v>
      </c>
    </row>
    <row r="463" spans="1:2" x14ac:dyDescent="0.3">
      <c r="A463" s="2" t="s">
        <v>629</v>
      </c>
      <c r="B463" s="12">
        <v>57.81</v>
      </c>
    </row>
    <row r="464" spans="1:2" x14ac:dyDescent="0.3">
      <c r="A464" s="2" t="s">
        <v>630</v>
      </c>
      <c r="B464" s="12">
        <v>3323.95</v>
      </c>
    </row>
    <row r="465" spans="1:2" x14ac:dyDescent="0.3">
      <c r="A465" s="2" t="s">
        <v>631</v>
      </c>
      <c r="B465" s="12">
        <v>1643.85</v>
      </c>
    </row>
    <row r="466" spans="1:2" x14ac:dyDescent="0.3">
      <c r="A466" s="2" t="s">
        <v>634</v>
      </c>
      <c r="B466" s="12">
        <v>164.7</v>
      </c>
    </row>
    <row r="467" spans="1:2" x14ac:dyDescent="0.3">
      <c r="A467" s="2" t="s">
        <v>635</v>
      </c>
      <c r="B467" s="12">
        <v>218.97</v>
      </c>
    </row>
    <row r="468" spans="1:2" x14ac:dyDescent="0.3">
      <c r="A468" s="2" t="s">
        <v>636</v>
      </c>
      <c r="B468" s="12">
        <v>29.5</v>
      </c>
    </row>
    <row r="469" spans="1:2" x14ac:dyDescent="0.3">
      <c r="A469" s="2" t="s">
        <v>638</v>
      </c>
      <c r="B469" s="12">
        <v>123.52</v>
      </c>
    </row>
    <row r="470" spans="1:2" x14ac:dyDescent="0.3">
      <c r="A470" s="2" t="s">
        <v>639</v>
      </c>
      <c r="B470" s="12">
        <v>10.17</v>
      </c>
    </row>
    <row r="471" spans="1:2" x14ac:dyDescent="0.3">
      <c r="A471" s="2" t="s">
        <v>640</v>
      </c>
      <c r="B471" s="12">
        <v>78.239999999999995</v>
      </c>
    </row>
    <row r="472" spans="1:2" x14ac:dyDescent="0.3">
      <c r="A472" s="2" t="s">
        <v>642</v>
      </c>
      <c r="B472" s="12">
        <v>150.78</v>
      </c>
    </row>
    <row r="473" spans="1:2" x14ac:dyDescent="0.3">
      <c r="A473" s="2" t="s">
        <v>643</v>
      </c>
      <c r="B473" s="12">
        <v>1185.3</v>
      </c>
    </row>
    <row r="474" spans="1:2" x14ac:dyDescent="0.3">
      <c r="A474" s="2" t="s">
        <v>645</v>
      </c>
      <c r="B474" s="12">
        <v>1968.06</v>
      </c>
    </row>
    <row r="475" spans="1:2" x14ac:dyDescent="0.3">
      <c r="A475" s="2" t="s">
        <v>647</v>
      </c>
      <c r="B475" s="12">
        <v>33</v>
      </c>
    </row>
    <row r="476" spans="1:2" x14ac:dyDescent="0.3">
      <c r="A476" s="2" t="s">
        <v>648</v>
      </c>
      <c r="B476" s="12">
        <v>35.46</v>
      </c>
    </row>
    <row r="477" spans="1:2" x14ac:dyDescent="0.3">
      <c r="A477" s="2" t="s">
        <v>649</v>
      </c>
      <c r="B477" s="12">
        <v>1155.44</v>
      </c>
    </row>
    <row r="478" spans="1:2" x14ac:dyDescent="0.3">
      <c r="A478" s="2" t="s">
        <v>650</v>
      </c>
      <c r="B478" s="12">
        <v>1510.64</v>
      </c>
    </row>
    <row r="479" spans="1:2" x14ac:dyDescent="0.3">
      <c r="A479" s="2" t="s">
        <v>651</v>
      </c>
      <c r="B479" s="12">
        <v>3226.8</v>
      </c>
    </row>
    <row r="480" spans="1:2" x14ac:dyDescent="0.3">
      <c r="A480" s="2" t="s">
        <v>652</v>
      </c>
      <c r="B480" s="12">
        <v>976.48</v>
      </c>
    </row>
    <row r="481" spans="1:2" x14ac:dyDescent="0.3">
      <c r="A481" s="2" t="s">
        <v>653</v>
      </c>
      <c r="B481" s="12">
        <v>150.5</v>
      </c>
    </row>
    <row r="482" spans="1:2" x14ac:dyDescent="0.3">
      <c r="A482" s="2" t="s">
        <v>654</v>
      </c>
      <c r="B482" s="12">
        <v>130.68</v>
      </c>
    </row>
    <row r="483" spans="1:2" x14ac:dyDescent="0.3">
      <c r="A483" s="2" t="s">
        <v>655</v>
      </c>
      <c r="B483" s="12">
        <v>847.69</v>
      </c>
    </row>
    <row r="484" spans="1:2" x14ac:dyDescent="0.3">
      <c r="A484" s="2" t="s">
        <v>656</v>
      </c>
      <c r="B484" s="12">
        <v>2095.44</v>
      </c>
    </row>
    <row r="485" spans="1:2" x14ac:dyDescent="0.3">
      <c r="A485" s="2" t="s">
        <v>658</v>
      </c>
      <c r="B485" s="12">
        <v>220.05</v>
      </c>
    </row>
    <row r="486" spans="1:2" x14ac:dyDescent="0.3">
      <c r="A486" s="2" t="s">
        <v>659</v>
      </c>
      <c r="B486" s="12">
        <v>498.15</v>
      </c>
    </row>
    <row r="487" spans="1:2" x14ac:dyDescent="0.3">
      <c r="A487" s="2" t="s">
        <v>660</v>
      </c>
      <c r="B487" s="12">
        <v>6510</v>
      </c>
    </row>
    <row r="488" spans="1:2" x14ac:dyDescent="0.3">
      <c r="A488" s="2" t="s">
        <v>661</v>
      </c>
      <c r="B488" s="12">
        <v>74.64</v>
      </c>
    </row>
    <row r="489" spans="1:2" x14ac:dyDescent="0.3">
      <c r="A489" s="2" t="s">
        <v>664</v>
      </c>
      <c r="B489" s="12">
        <v>388.47</v>
      </c>
    </row>
    <row r="490" spans="1:2" x14ac:dyDescent="0.3">
      <c r="A490" s="2" t="s">
        <v>666</v>
      </c>
      <c r="B490" s="12">
        <v>136.44</v>
      </c>
    </row>
    <row r="491" spans="1:2" x14ac:dyDescent="0.3">
      <c r="A491" s="2" t="s">
        <v>667</v>
      </c>
      <c r="B491" s="12">
        <v>11.43</v>
      </c>
    </row>
    <row r="492" spans="1:2" x14ac:dyDescent="0.3">
      <c r="A492" s="2" t="s">
        <v>668</v>
      </c>
      <c r="B492" s="12">
        <v>193.74</v>
      </c>
    </row>
    <row r="493" spans="1:2" x14ac:dyDescent="0.3">
      <c r="A493" s="2" t="s">
        <v>669</v>
      </c>
      <c r="B493" s="12">
        <v>4396.68</v>
      </c>
    </row>
    <row r="494" spans="1:2" x14ac:dyDescent="0.3">
      <c r="A494" s="2" t="s">
        <v>671</v>
      </c>
      <c r="B494" s="12">
        <v>89.7</v>
      </c>
    </row>
    <row r="495" spans="1:2" x14ac:dyDescent="0.3">
      <c r="A495" s="2" t="s">
        <v>672</v>
      </c>
      <c r="B495" s="12">
        <v>181.89</v>
      </c>
    </row>
    <row r="496" spans="1:2" x14ac:dyDescent="0.3">
      <c r="A496" s="2" t="s">
        <v>673</v>
      </c>
      <c r="B496" s="12">
        <v>210.5</v>
      </c>
    </row>
    <row r="497" spans="1:2" x14ac:dyDescent="0.3">
      <c r="A497" s="2" t="s">
        <v>674</v>
      </c>
      <c r="B497" s="12">
        <v>93.59</v>
      </c>
    </row>
    <row r="498" spans="1:2" x14ac:dyDescent="0.3">
      <c r="A498" s="2" t="s">
        <v>675</v>
      </c>
      <c r="B498" s="12">
        <v>3959.9</v>
      </c>
    </row>
    <row r="499" spans="1:2" x14ac:dyDescent="0.3">
      <c r="A499" s="2" t="s">
        <v>676</v>
      </c>
      <c r="B499" s="12">
        <v>857.8</v>
      </c>
    </row>
    <row r="500" spans="1:2" x14ac:dyDescent="0.3">
      <c r="A500" s="2" t="s">
        <v>677</v>
      </c>
      <c r="B500" s="12">
        <v>203.24</v>
      </c>
    </row>
    <row r="501" spans="1:2" x14ac:dyDescent="0.3">
      <c r="A501" s="2" t="s">
        <v>678</v>
      </c>
      <c r="B501" s="12">
        <v>6.24</v>
      </c>
    </row>
    <row r="502" spans="1:2" x14ac:dyDescent="0.3">
      <c r="A502" s="2" t="s">
        <v>679</v>
      </c>
      <c r="B502" s="12">
        <v>554.51</v>
      </c>
    </row>
    <row r="503" spans="1:2" x14ac:dyDescent="0.3">
      <c r="A503" s="2" t="s">
        <v>680</v>
      </c>
      <c r="B503" s="12">
        <v>4722.97</v>
      </c>
    </row>
    <row r="504" spans="1:2" x14ac:dyDescent="0.3">
      <c r="A504" s="2" t="s">
        <v>681</v>
      </c>
      <c r="B504" s="12">
        <v>3981.05</v>
      </c>
    </row>
    <row r="505" spans="1:2" x14ac:dyDescent="0.3">
      <c r="A505" s="2" t="s">
        <v>683</v>
      </c>
      <c r="B505" s="12">
        <v>2828.65</v>
      </c>
    </row>
    <row r="506" spans="1:2" x14ac:dyDescent="0.3">
      <c r="A506" s="2" t="s">
        <v>684</v>
      </c>
      <c r="B506" s="12">
        <v>2274.66</v>
      </c>
    </row>
    <row r="507" spans="1:2" x14ac:dyDescent="0.3">
      <c r="A507" s="2" t="s">
        <v>685</v>
      </c>
      <c r="B507" s="12">
        <v>157.44</v>
      </c>
    </row>
    <row r="508" spans="1:2" x14ac:dyDescent="0.3">
      <c r="A508" s="2" t="s">
        <v>687</v>
      </c>
      <c r="B508" s="12">
        <v>5777.87</v>
      </c>
    </row>
    <row r="509" spans="1:2" x14ac:dyDescent="0.3">
      <c r="A509" s="2" t="s">
        <v>688</v>
      </c>
      <c r="B509" s="12">
        <v>1648.74</v>
      </c>
    </row>
    <row r="510" spans="1:2" x14ac:dyDescent="0.3">
      <c r="A510" s="2" t="s">
        <v>689</v>
      </c>
      <c r="B510" s="12">
        <v>28.28</v>
      </c>
    </row>
    <row r="511" spans="1:2" x14ac:dyDescent="0.3">
      <c r="A511" s="2" t="s">
        <v>690</v>
      </c>
      <c r="B511" s="12">
        <v>2418.35</v>
      </c>
    </row>
    <row r="512" spans="1:2" x14ac:dyDescent="0.3">
      <c r="A512" s="2" t="s">
        <v>691</v>
      </c>
      <c r="B512" s="12">
        <v>86.82</v>
      </c>
    </row>
    <row r="513" spans="1:2" x14ac:dyDescent="0.3">
      <c r="A513" s="2" t="s">
        <v>692</v>
      </c>
      <c r="B513" s="12">
        <v>495.2</v>
      </c>
    </row>
    <row r="514" spans="1:2" x14ac:dyDescent="0.3">
      <c r="A514" s="2" t="s">
        <v>693</v>
      </c>
      <c r="B514" s="12">
        <v>214.09</v>
      </c>
    </row>
    <row r="515" spans="1:2" x14ac:dyDescent="0.3">
      <c r="A515" s="2" t="s">
        <v>694</v>
      </c>
      <c r="B515" s="12">
        <v>1749.84</v>
      </c>
    </row>
    <row r="516" spans="1:2" x14ac:dyDescent="0.3">
      <c r="A516" s="2" t="s">
        <v>695</v>
      </c>
      <c r="B516" s="12">
        <v>2474.08</v>
      </c>
    </row>
    <row r="517" spans="1:2" x14ac:dyDescent="0.3">
      <c r="A517" s="2" t="s">
        <v>696</v>
      </c>
      <c r="B517" s="12">
        <v>70.98</v>
      </c>
    </row>
    <row r="518" spans="1:2" x14ac:dyDescent="0.3">
      <c r="A518" s="2" t="s">
        <v>697</v>
      </c>
      <c r="B518" s="12">
        <v>5251.5</v>
      </c>
    </row>
    <row r="519" spans="1:2" x14ac:dyDescent="0.3">
      <c r="A519" s="2" t="s">
        <v>698</v>
      </c>
      <c r="B519" s="12">
        <v>143.88</v>
      </c>
    </row>
    <row r="520" spans="1:2" x14ac:dyDescent="0.3">
      <c r="A520" s="2" t="s">
        <v>699</v>
      </c>
      <c r="B520" s="12">
        <v>258.02999999999997</v>
      </c>
    </row>
    <row r="521" spans="1:2" x14ac:dyDescent="0.3">
      <c r="A521" s="2" t="s">
        <v>700</v>
      </c>
      <c r="B521" s="12">
        <v>80.08</v>
      </c>
    </row>
    <row r="522" spans="1:2" x14ac:dyDescent="0.3">
      <c r="A522" s="2" t="s">
        <v>701</v>
      </c>
      <c r="B522" s="12">
        <v>98.42</v>
      </c>
    </row>
    <row r="523" spans="1:2" x14ac:dyDescent="0.3">
      <c r="A523" s="2" t="s">
        <v>704</v>
      </c>
      <c r="B523" s="12">
        <v>330.21</v>
      </c>
    </row>
    <row r="524" spans="1:2" x14ac:dyDescent="0.3">
      <c r="A524" s="2" t="s">
        <v>705</v>
      </c>
      <c r="B524" s="12">
        <v>249.06</v>
      </c>
    </row>
    <row r="525" spans="1:2" x14ac:dyDescent="0.3">
      <c r="A525" s="2" t="s">
        <v>706</v>
      </c>
      <c r="B525" s="12">
        <v>7722.2</v>
      </c>
    </row>
    <row r="526" spans="1:2" x14ac:dyDescent="0.3">
      <c r="A526" s="2" t="s">
        <v>708</v>
      </c>
      <c r="B526" s="12">
        <v>54.32</v>
      </c>
    </row>
    <row r="527" spans="1:2" x14ac:dyDescent="0.3">
      <c r="A527" s="2" t="s">
        <v>712</v>
      </c>
      <c r="B527" s="12">
        <v>3606.4</v>
      </c>
    </row>
    <row r="528" spans="1:2" x14ac:dyDescent="0.3">
      <c r="A528" s="2" t="s">
        <v>713</v>
      </c>
      <c r="B528" s="12">
        <v>97.65</v>
      </c>
    </row>
    <row r="529" spans="1:2" x14ac:dyDescent="0.3">
      <c r="A529" s="2" t="s">
        <v>714</v>
      </c>
      <c r="B529" s="12">
        <v>15.8</v>
      </c>
    </row>
    <row r="530" spans="1:2" x14ac:dyDescent="0.3">
      <c r="A530" s="2" t="s">
        <v>715</v>
      </c>
      <c r="B530" s="12">
        <v>7112.32</v>
      </c>
    </row>
    <row r="531" spans="1:2" x14ac:dyDescent="0.3">
      <c r="A531" s="2" t="s">
        <v>716</v>
      </c>
      <c r="B531" s="12">
        <v>588.35</v>
      </c>
    </row>
    <row r="532" spans="1:2" x14ac:dyDescent="0.3">
      <c r="A532" s="2" t="s">
        <v>717</v>
      </c>
      <c r="B532" s="12">
        <v>159.19999999999999</v>
      </c>
    </row>
    <row r="533" spans="1:2" x14ac:dyDescent="0.3">
      <c r="A533" s="2" t="s">
        <v>718</v>
      </c>
      <c r="B533" s="12">
        <v>2717.34</v>
      </c>
    </row>
    <row r="534" spans="1:2" x14ac:dyDescent="0.3">
      <c r="A534" s="2" t="s">
        <v>722</v>
      </c>
      <c r="B534" s="12">
        <v>208.6</v>
      </c>
    </row>
    <row r="535" spans="1:2" x14ac:dyDescent="0.3">
      <c r="A535" s="2" t="s">
        <v>723</v>
      </c>
      <c r="B535" s="12">
        <v>37.04</v>
      </c>
    </row>
    <row r="536" spans="1:2" x14ac:dyDescent="0.3">
      <c r="A536" s="2" t="s">
        <v>724</v>
      </c>
      <c r="B536" s="12">
        <v>58.81</v>
      </c>
    </row>
    <row r="537" spans="1:2" x14ac:dyDescent="0.3">
      <c r="A537" s="2" t="s">
        <v>728</v>
      </c>
      <c r="B537" s="12">
        <v>173.7</v>
      </c>
    </row>
    <row r="538" spans="1:2" x14ac:dyDescent="0.3">
      <c r="A538" s="2" t="s">
        <v>729</v>
      </c>
      <c r="B538" s="12">
        <v>654.92999999999995</v>
      </c>
    </row>
    <row r="539" spans="1:2" x14ac:dyDescent="0.3">
      <c r="A539" s="2" t="s">
        <v>730</v>
      </c>
      <c r="B539" s="12">
        <v>6747.04</v>
      </c>
    </row>
    <row r="540" spans="1:2" x14ac:dyDescent="0.3">
      <c r="A540" s="2" t="s">
        <v>731</v>
      </c>
      <c r="B540" s="12">
        <v>253.26</v>
      </c>
    </row>
    <row r="541" spans="1:2" x14ac:dyDescent="0.3">
      <c r="A541" s="2" t="s">
        <v>732</v>
      </c>
      <c r="B541" s="12">
        <v>102.25</v>
      </c>
    </row>
    <row r="542" spans="1:2" x14ac:dyDescent="0.3">
      <c r="A542" s="2" t="s">
        <v>733</v>
      </c>
      <c r="B542" s="12">
        <v>202.3</v>
      </c>
    </row>
    <row r="543" spans="1:2" x14ac:dyDescent="0.3">
      <c r="A543" s="2" t="s">
        <v>734</v>
      </c>
      <c r="B543" s="12">
        <v>82.36</v>
      </c>
    </row>
    <row r="544" spans="1:2" x14ac:dyDescent="0.3">
      <c r="A544" s="2" t="s">
        <v>735</v>
      </c>
      <c r="B544" s="12">
        <v>1075.77</v>
      </c>
    </row>
    <row r="545" spans="1:2" x14ac:dyDescent="0.3">
      <c r="A545" s="2" t="s">
        <v>736</v>
      </c>
      <c r="B545" s="12">
        <v>164.28</v>
      </c>
    </row>
    <row r="546" spans="1:2" x14ac:dyDescent="0.3">
      <c r="A546" s="2" t="s">
        <v>737</v>
      </c>
      <c r="B546" s="12">
        <v>2164.6799999999998</v>
      </c>
    </row>
    <row r="547" spans="1:2" x14ac:dyDescent="0.3">
      <c r="A547" s="2" t="s">
        <v>738</v>
      </c>
      <c r="B547" s="12">
        <v>226.8</v>
      </c>
    </row>
    <row r="548" spans="1:2" x14ac:dyDescent="0.3">
      <c r="A548" s="2" t="s">
        <v>739</v>
      </c>
      <c r="B548" s="12">
        <v>2468.4</v>
      </c>
    </row>
    <row r="549" spans="1:2" x14ac:dyDescent="0.3">
      <c r="A549" s="2" t="s">
        <v>740</v>
      </c>
      <c r="B549" s="12">
        <v>834.4</v>
      </c>
    </row>
    <row r="550" spans="1:2" x14ac:dyDescent="0.3">
      <c r="A550" s="2" t="s">
        <v>741</v>
      </c>
      <c r="B550" s="12">
        <v>469.25</v>
      </c>
    </row>
    <row r="551" spans="1:2" x14ac:dyDescent="0.3">
      <c r="A551" s="2" t="s">
        <v>742</v>
      </c>
      <c r="B551" s="12">
        <v>127.8</v>
      </c>
    </row>
    <row r="552" spans="1:2" x14ac:dyDescent="0.3">
      <c r="A552" s="2" t="s">
        <v>746</v>
      </c>
      <c r="B552" s="12">
        <v>519</v>
      </c>
    </row>
    <row r="553" spans="1:2" x14ac:dyDescent="0.3">
      <c r="A553" s="2" t="s">
        <v>747</v>
      </c>
      <c r="B553" s="12">
        <v>237.44</v>
      </c>
    </row>
    <row r="554" spans="1:2" x14ac:dyDescent="0.3">
      <c r="A554" s="2" t="s">
        <v>748</v>
      </c>
      <c r="B554" s="12">
        <v>255.3</v>
      </c>
    </row>
    <row r="555" spans="1:2" x14ac:dyDescent="0.3">
      <c r="A555" s="2" t="s">
        <v>749</v>
      </c>
      <c r="B555" s="12">
        <v>1260.18</v>
      </c>
    </row>
    <row r="556" spans="1:2" x14ac:dyDescent="0.3">
      <c r="A556" s="2" t="s">
        <v>751</v>
      </c>
      <c r="B556" s="12">
        <v>3680.56</v>
      </c>
    </row>
    <row r="557" spans="1:2" x14ac:dyDescent="0.3">
      <c r="A557" s="2" t="s">
        <v>752</v>
      </c>
      <c r="B557" s="12">
        <v>5515.51</v>
      </c>
    </row>
    <row r="558" spans="1:2" x14ac:dyDescent="0.3">
      <c r="A558" s="2" t="s">
        <v>753</v>
      </c>
      <c r="B558" s="12">
        <v>250.84</v>
      </c>
    </row>
    <row r="559" spans="1:2" x14ac:dyDescent="0.3">
      <c r="A559" s="2" t="s">
        <v>754</v>
      </c>
      <c r="B559" s="12">
        <v>23.1</v>
      </c>
    </row>
    <row r="560" spans="1:2" x14ac:dyDescent="0.3">
      <c r="A560" s="2" t="s">
        <v>755</v>
      </c>
      <c r="B560" s="12">
        <v>105.36</v>
      </c>
    </row>
    <row r="561" spans="1:2" x14ac:dyDescent="0.3">
      <c r="A561" s="2" t="s">
        <v>756</v>
      </c>
      <c r="B561" s="12">
        <v>206.1</v>
      </c>
    </row>
    <row r="562" spans="1:2" x14ac:dyDescent="0.3">
      <c r="A562" s="2" t="s">
        <v>757</v>
      </c>
      <c r="B562" s="12">
        <v>46.84</v>
      </c>
    </row>
    <row r="563" spans="1:2" x14ac:dyDescent="0.3">
      <c r="A563" s="2" t="s">
        <v>759</v>
      </c>
      <c r="B563" s="12">
        <v>474.75</v>
      </c>
    </row>
    <row r="564" spans="1:2" x14ac:dyDescent="0.3">
      <c r="A564" s="2" t="s">
        <v>761</v>
      </c>
      <c r="B564" s="12">
        <v>761.46</v>
      </c>
    </row>
    <row r="565" spans="1:2" x14ac:dyDescent="0.3">
      <c r="A565" s="2" t="s">
        <v>763</v>
      </c>
      <c r="B565" s="12">
        <v>4231.2</v>
      </c>
    </row>
    <row r="566" spans="1:2" x14ac:dyDescent="0.3">
      <c r="A566" s="2" t="s">
        <v>764</v>
      </c>
      <c r="B566" s="12">
        <v>4.84</v>
      </c>
    </row>
    <row r="567" spans="1:2" x14ac:dyDescent="0.3">
      <c r="A567" s="2" t="s">
        <v>767</v>
      </c>
      <c r="B567" s="12">
        <v>693.1</v>
      </c>
    </row>
    <row r="568" spans="1:2" x14ac:dyDescent="0.3">
      <c r="A568" s="2" t="s">
        <v>768</v>
      </c>
      <c r="B568" s="12">
        <v>580.47</v>
      </c>
    </row>
    <row r="569" spans="1:2" x14ac:dyDescent="0.3">
      <c r="A569" s="2" t="s">
        <v>769</v>
      </c>
      <c r="B569" s="12">
        <v>3035.5</v>
      </c>
    </row>
    <row r="570" spans="1:2" x14ac:dyDescent="0.3">
      <c r="A570" s="2" t="s">
        <v>770</v>
      </c>
      <c r="B570" s="12">
        <v>16.23</v>
      </c>
    </row>
    <row r="571" spans="1:2" x14ac:dyDescent="0.3">
      <c r="A571" s="2" t="s">
        <v>771</v>
      </c>
      <c r="B571" s="12">
        <v>424.6</v>
      </c>
    </row>
    <row r="572" spans="1:2" x14ac:dyDescent="0.3">
      <c r="A572" s="2" t="s">
        <v>772</v>
      </c>
      <c r="B572" s="12">
        <v>1531.89</v>
      </c>
    </row>
    <row r="573" spans="1:2" x14ac:dyDescent="0.3">
      <c r="A573" s="2" t="s">
        <v>773</v>
      </c>
      <c r="B573" s="12">
        <v>1341.12</v>
      </c>
    </row>
    <row r="574" spans="1:2" x14ac:dyDescent="0.3">
      <c r="A574" s="2" t="s">
        <v>776</v>
      </c>
      <c r="B574" s="12">
        <v>17.41</v>
      </c>
    </row>
    <row r="575" spans="1:2" x14ac:dyDescent="0.3">
      <c r="A575" s="2" t="s">
        <v>777</v>
      </c>
      <c r="B575" s="12">
        <v>1198.3599999999999</v>
      </c>
    </row>
    <row r="576" spans="1:2" x14ac:dyDescent="0.3">
      <c r="A576" s="2" t="s">
        <v>778</v>
      </c>
      <c r="B576" s="12">
        <v>2293.2800000000002</v>
      </c>
    </row>
    <row r="577" spans="1:2" x14ac:dyDescent="0.3">
      <c r="A577" s="2" t="s">
        <v>779</v>
      </c>
      <c r="B577" s="12">
        <v>643.55999999999995</v>
      </c>
    </row>
    <row r="578" spans="1:2" x14ac:dyDescent="0.3">
      <c r="A578" s="2" t="s">
        <v>780</v>
      </c>
      <c r="B578" s="12">
        <v>55.58</v>
      </c>
    </row>
    <row r="579" spans="1:2" x14ac:dyDescent="0.3">
      <c r="A579" s="2" t="s">
        <v>781</v>
      </c>
      <c r="B579" s="12">
        <v>4170.3999999999996</v>
      </c>
    </row>
    <row r="580" spans="1:2" x14ac:dyDescent="0.3">
      <c r="A580" s="2" t="s">
        <v>783</v>
      </c>
      <c r="B580" s="12">
        <v>77.67</v>
      </c>
    </row>
    <row r="581" spans="1:2" x14ac:dyDescent="0.3">
      <c r="A581" s="2" t="s">
        <v>784</v>
      </c>
      <c r="B581" s="12">
        <v>40.229999999999997</v>
      </c>
    </row>
    <row r="582" spans="1:2" x14ac:dyDescent="0.3">
      <c r="A582" s="2" t="s">
        <v>787</v>
      </c>
      <c r="B582" s="12">
        <v>58.6</v>
      </c>
    </row>
    <row r="583" spans="1:2" x14ac:dyDescent="0.3">
      <c r="A583" s="2" t="s">
        <v>788</v>
      </c>
      <c r="B583" s="12">
        <v>56.96</v>
      </c>
    </row>
    <row r="584" spans="1:2" x14ac:dyDescent="0.3">
      <c r="A584" s="2" t="s">
        <v>789</v>
      </c>
      <c r="B584" s="12">
        <v>734.37</v>
      </c>
    </row>
    <row r="585" spans="1:2" x14ac:dyDescent="0.3">
      <c r="A585" s="2" t="s">
        <v>791</v>
      </c>
      <c r="B585" s="12">
        <v>4244.9399999999996</v>
      </c>
    </row>
    <row r="586" spans="1:2" x14ac:dyDescent="0.3">
      <c r="A586" s="2" t="s">
        <v>792</v>
      </c>
      <c r="B586" s="12">
        <v>350.7</v>
      </c>
    </row>
    <row r="587" spans="1:2" x14ac:dyDescent="0.3">
      <c r="A587" s="2" t="s">
        <v>794</v>
      </c>
      <c r="B587" s="12">
        <v>4386.1499999999996</v>
      </c>
    </row>
    <row r="588" spans="1:2" x14ac:dyDescent="0.3">
      <c r="A588" s="2" t="s">
        <v>795</v>
      </c>
      <c r="B588" s="12">
        <v>25.01</v>
      </c>
    </row>
    <row r="589" spans="1:2" x14ac:dyDescent="0.3">
      <c r="A589" s="2" t="s">
        <v>798</v>
      </c>
      <c r="B589" s="12">
        <v>595.20000000000005</v>
      </c>
    </row>
    <row r="590" spans="1:2" x14ac:dyDescent="0.3">
      <c r="A590" s="2" t="s">
        <v>799</v>
      </c>
      <c r="B590" s="12">
        <v>4.92</v>
      </c>
    </row>
    <row r="591" spans="1:2" x14ac:dyDescent="0.3">
      <c r="A591" s="2" t="s">
        <v>800</v>
      </c>
      <c r="B591" s="12">
        <v>5542.8</v>
      </c>
    </row>
    <row r="592" spans="1:2" x14ac:dyDescent="0.3">
      <c r="A592" s="2" t="s">
        <v>802</v>
      </c>
      <c r="B592" s="12">
        <v>1626.48</v>
      </c>
    </row>
    <row r="593" spans="1:2" x14ac:dyDescent="0.3">
      <c r="A593" s="2" t="s">
        <v>803</v>
      </c>
      <c r="B593" s="12">
        <v>11.05</v>
      </c>
    </row>
    <row r="594" spans="1:2" x14ac:dyDescent="0.3">
      <c r="A594" s="2" t="s">
        <v>804</v>
      </c>
      <c r="B594" s="12">
        <v>107.46</v>
      </c>
    </row>
    <row r="595" spans="1:2" x14ac:dyDescent="0.3">
      <c r="A595" s="2" t="s">
        <v>805</v>
      </c>
      <c r="B595" s="12">
        <v>16.53</v>
      </c>
    </row>
    <row r="596" spans="1:2" x14ac:dyDescent="0.3">
      <c r="A596" s="2" t="s">
        <v>806</v>
      </c>
      <c r="B596" s="12">
        <v>686.28</v>
      </c>
    </row>
    <row r="597" spans="1:2" x14ac:dyDescent="0.3">
      <c r="A597" s="2" t="s">
        <v>807</v>
      </c>
      <c r="B597" s="12">
        <v>347</v>
      </c>
    </row>
    <row r="598" spans="1:2" x14ac:dyDescent="0.3">
      <c r="A598" s="2" t="s">
        <v>808</v>
      </c>
      <c r="B598" s="12">
        <v>141.54</v>
      </c>
    </row>
    <row r="599" spans="1:2" x14ac:dyDescent="0.3">
      <c r="A599" s="2" t="s">
        <v>809</v>
      </c>
      <c r="B599" s="12">
        <v>1037.8499999999999</v>
      </c>
    </row>
    <row r="600" spans="1:2" x14ac:dyDescent="0.3">
      <c r="A600" s="2" t="s">
        <v>810</v>
      </c>
      <c r="B600" s="12">
        <v>186.75</v>
      </c>
    </row>
    <row r="601" spans="1:2" x14ac:dyDescent="0.3">
      <c r="A601" s="2" t="s">
        <v>811</v>
      </c>
      <c r="B601" s="12">
        <v>622.71</v>
      </c>
    </row>
    <row r="602" spans="1:2" x14ac:dyDescent="0.3">
      <c r="A602" s="2" t="s">
        <v>813</v>
      </c>
      <c r="B602" s="12">
        <v>129.32</v>
      </c>
    </row>
    <row r="603" spans="1:2" x14ac:dyDescent="0.3">
      <c r="A603" s="2" t="s">
        <v>816</v>
      </c>
      <c r="B603" s="12">
        <v>3116.28</v>
      </c>
    </row>
    <row r="604" spans="1:2" x14ac:dyDescent="0.3">
      <c r="A604" s="2" t="s">
        <v>817</v>
      </c>
      <c r="B604" s="12">
        <v>2695.8</v>
      </c>
    </row>
    <row r="605" spans="1:2" x14ac:dyDescent="0.3">
      <c r="A605" s="2" t="s">
        <v>821</v>
      </c>
      <c r="B605" s="12">
        <v>357.51</v>
      </c>
    </row>
    <row r="606" spans="1:2" x14ac:dyDescent="0.3">
      <c r="A606" s="2" t="s">
        <v>822</v>
      </c>
      <c r="B606" s="12">
        <v>51.36</v>
      </c>
    </row>
    <row r="607" spans="1:2" x14ac:dyDescent="0.3">
      <c r="A607" s="2" t="s">
        <v>823</v>
      </c>
      <c r="B607" s="12">
        <v>82.95</v>
      </c>
    </row>
    <row r="608" spans="1:2" x14ac:dyDescent="0.3">
      <c r="A608" s="2" t="s">
        <v>825</v>
      </c>
      <c r="B608" s="12">
        <v>5.58</v>
      </c>
    </row>
    <row r="609" spans="1:2" x14ac:dyDescent="0.3">
      <c r="A609" s="2" t="s">
        <v>827</v>
      </c>
      <c r="B609" s="12">
        <v>13.98</v>
      </c>
    </row>
    <row r="610" spans="1:2" x14ac:dyDescent="0.3">
      <c r="A610" s="2" t="s">
        <v>829</v>
      </c>
      <c r="B610" s="12">
        <v>117.84</v>
      </c>
    </row>
    <row r="611" spans="1:2" x14ac:dyDescent="0.3">
      <c r="A611" s="2" t="s">
        <v>830</v>
      </c>
      <c r="B611" s="12">
        <v>2136.48</v>
      </c>
    </row>
    <row r="612" spans="1:2" x14ac:dyDescent="0.3">
      <c r="A612" s="2" t="s">
        <v>831</v>
      </c>
      <c r="B612" s="12">
        <v>39.36</v>
      </c>
    </row>
    <row r="613" spans="1:2" x14ac:dyDescent="0.3">
      <c r="A613" s="2" t="s">
        <v>832</v>
      </c>
      <c r="B613" s="12">
        <v>150.56</v>
      </c>
    </row>
    <row r="614" spans="1:2" x14ac:dyDescent="0.3">
      <c r="A614" s="2" t="s">
        <v>834</v>
      </c>
      <c r="B614" s="12">
        <v>6254.99</v>
      </c>
    </row>
    <row r="615" spans="1:2" x14ac:dyDescent="0.3">
      <c r="A615" s="2" t="s">
        <v>836</v>
      </c>
      <c r="B615" s="12">
        <v>42.08</v>
      </c>
    </row>
    <row r="616" spans="1:2" x14ac:dyDescent="0.3">
      <c r="A616" s="2" t="s">
        <v>837</v>
      </c>
      <c r="B616" s="12">
        <v>518.70000000000005</v>
      </c>
    </row>
    <row r="617" spans="1:2" x14ac:dyDescent="0.3">
      <c r="A617" s="2" t="s">
        <v>838</v>
      </c>
      <c r="B617" s="12">
        <v>7126.29</v>
      </c>
    </row>
    <row r="618" spans="1:2" x14ac:dyDescent="0.3">
      <c r="A618" s="2" t="s">
        <v>839</v>
      </c>
      <c r="B618" s="12">
        <v>2911.28</v>
      </c>
    </row>
    <row r="619" spans="1:2" x14ac:dyDescent="0.3">
      <c r="A619" s="2" t="s">
        <v>841</v>
      </c>
      <c r="B619" s="12">
        <v>290.89999999999998</v>
      </c>
    </row>
    <row r="620" spans="1:2" x14ac:dyDescent="0.3">
      <c r="A620" s="2" t="s">
        <v>843</v>
      </c>
      <c r="B620" s="12">
        <v>99.75</v>
      </c>
    </row>
    <row r="621" spans="1:2" x14ac:dyDescent="0.3">
      <c r="A621" s="2" t="s">
        <v>845</v>
      </c>
      <c r="B621" s="12">
        <v>6693.28</v>
      </c>
    </row>
    <row r="622" spans="1:2" x14ac:dyDescent="0.3">
      <c r="A622" s="2" t="s">
        <v>846</v>
      </c>
      <c r="B622" s="12">
        <v>1731.39</v>
      </c>
    </row>
    <row r="623" spans="1:2" x14ac:dyDescent="0.3">
      <c r="A623" s="2" t="s">
        <v>847</v>
      </c>
      <c r="B623" s="12">
        <v>27.6</v>
      </c>
    </row>
    <row r="624" spans="1:2" x14ac:dyDescent="0.3">
      <c r="A624" s="2" t="s">
        <v>848</v>
      </c>
      <c r="B624" s="12">
        <v>323.10000000000002</v>
      </c>
    </row>
    <row r="625" spans="1:2" x14ac:dyDescent="0.3">
      <c r="A625" s="2" t="s">
        <v>849</v>
      </c>
      <c r="B625" s="12">
        <v>3051.04</v>
      </c>
    </row>
    <row r="626" spans="1:2" x14ac:dyDescent="0.3">
      <c r="A626" s="2" t="s">
        <v>850</v>
      </c>
      <c r="B626" s="12">
        <v>19.04</v>
      </c>
    </row>
    <row r="627" spans="1:2" x14ac:dyDescent="0.3">
      <c r="A627" s="2" t="s">
        <v>852</v>
      </c>
      <c r="B627" s="12">
        <v>929.92</v>
      </c>
    </row>
    <row r="628" spans="1:2" x14ac:dyDescent="0.3">
      <c r="A628" s="2" t="s">
        <v>854</v>
      </c>
      <c r="B628" s="12">
        <v>583.5</v>
      </c>
    </row>
    <row r="629" spans="1:2" x14ac:dyDescent="0.3">
      <c r="A629" s="2" t="s">
        <v>855</v>
      </c>
      <c r="B629" s="12">
        <v>99.7</v>
      </c>
    </row>
    <row r="630" spans="1:2" x14ac:dyDescent="0.3">
      <c r="A630" s="2" t="s">
        <v>856</v>
      </c>
      <c r="B630" s="12">
        <v>234.45</v>
      </c>
    </row>
    <row r="631" spans="1:2" x14ac:dyDescent="0.3">
      <c r="A631" s="2" t="s">
        <v>861</v>
      </c>
      <c r="B631" s="12">
        <v>29.54</v>
      </c>
    </row>
    <row r="632" spans="1:2" x14ac:dyDescent="0.3">
      <c r="A632" s="2" t="s">
        <v>862</v>
      </c>
      <c r="B632" s="12">
        <v>256.5</v>
      </c>
    </row>
    <row r="633" spans="1:2" x14ac:dyDescent="0.3">
      <c r="A633" s="2" t="s">
        <v>863</v>
      </c>
      <c r="B633" s="12">
        <v>986.07</v>
      </c>
    </row>
    <row r="634" spans="1:2" x14ac:dyDescent="0.3">
      <c r="A634" s="2" t="s">
        <v>864</v>
      </c>
      <c r="B634" s="12">
        <v>171.04</v>
      </c>
    </row>
    <row r="635" spans="1:2" x14ac:dyDescent="0.3">
      <c r="A635" s="2" t="s">
        <v>866</v>
      </c>
      <c r="B635" s="12">
        <v>2989.84</v>
      </c>
    </row>
    <row r="636" spans="1:2" x14ac:dyDescent="0.3">
      <c r="A636" s="2" t="s">
        <v>867</v>
      </c>
      <c r="B636" s="12">
        <v>993.39</v>
      </c>
    </row>
    <row r="637" spans="1:2" x14ac:dyDescent="0.3">
      <c r="A637" s="2" t="s">
        <v>868</v>
      </c>
      <c r="B637" s="12">
        <v>407.82</v>
      </c>
    </row>
    <row r="638" spans="1:2" x14ac:dyDescent="0.3">
      <c r="A638" s="2" t="s">
        <v>870</v>
      </c>
      <c r="B638" s="12">
        <v>2244.1</v>
      </c>
    </row>
    <row r="639" spans="1:2" x14ac:dyDescent="0.3">
      <c r="A639" s="2" t="s">
        <v>871</v>
      </c>
      <c r="B639" s="12">
        <v>86.1</v>
      </c>
    </row>
    <row r="640" spans="1:2" x14ac:dyDescent="0.3">
      <c r="A640" s="2" t="s">
        <v>872</v>
      </c>
      <c r="B640" s="12">
        <v>100.68</v>
      </c>
    </row>
    <row r="641" spans="1:2" x14ac:dyDescent="0.3">
      <c r="A641" s="2" t="s">
        <v>873</v>
      </c>
      <c r="B641" s="12">
        <v>235.4</v>
      </c>
    </row>
    <row r="642" spans="1:2" x14ac:dyDescent="0.3">
      <c r="A642" s="2" t="s">
        <v>874</v>
      </c>
      <c r="B642" s="12">
        <v>2106.25</v>
      </c>
    </row>
    <row r="643" spans="1:2" x14ac:dyDescent="0.3">
      <c r="A643" s="2" t="s">
        <v>875</v>
      </c>
      <c r="B643" s="12">
        <v>96.88</v>
      </c>
    </row>
    <row r="644" spans="1:2" x14ac:dyDescent="0.3">
      <c r="A644" s="2" t="s">
        <v>876</v>
      </c>
      <c r="B644" s="12">
        <v>1406.88</v>
      </c>
    </row>
    <row r="645" spans="1:2" x14ac:dyDescent="0.3">
      <c r="A645" s="2" t="s">
        <v>877</v>
      </c>
      <c r="B645" s="12">
        <v>33.979999999999997</v>
      </c>
    </row>
    <row r="646" spans="1:2" x14ac:dyDescent="0.3">
      <c r="A646" s="2" t="s">
        <v>880</v>
      </c>
      <c r="B646" s="12">
        <v>1039.95</v>
      </c>
    </row>
    <row r="647" spans="1:2" x14ac:dyDescent="0.3">
      <c r="A647" s="2" t="s">
        <v>882</v>
      </c>
      <c r="B647" s="12">
        <v>179.94</v>
      </c>
    </row>
    <row r="648" spans="1:2" x14ac:dyDescent="0.3">
      <c r="A648" s="2" t="s">
        <v>883</v>
      </c>
      <c r="B648" s="12">
        <v>47.01</v>
      </c>
    </row>
    <row r="649" spans="1:2" x14ac:dyDescent="0.3">
      <c r="A649" s="2" t="s">
        <v>885</v>
      </c>
      <c r="B649" s="12">
        <v>2351.65</v>
      </c>
    </row>
    <row r="650" spans="1:2" x14ac:dyDescent="0.3">
      <c r="A650" s="2" t="s">
        <v>886</v>
      </c>
      <c r="B650" s="12">
        <v>53.39</v>
      </c>
    </row>
    <row r="651" spans="1:2" x14ac:dyDescent="0.3">
      <c r="A651" s="2" t="s">
        <v>888</v>
      </c>
      <c r="B651" s="12">
        <v>6043.59</v>
      </c>
    </row>
    <row r="652" spans="1:2" x14ac:dyDescent="0.3">
      <c r="A652" s="2" t="s">
        <v>889</v>
      </c>
      <c r="B652" s="12">
        <v>1693.15</v>
      </c>
    </row>
    <row r="653" spans="1:2" x14ac:dyDescent="0.3">
      <c r="A653" s="2" t="s">
        <v>890</v>
      </c>
      <c r="B653" s="12">
        <v>4388.3</v>
      </c>
    </row>
    <row r="654" spans="1:2" x14ac:dyDescent="0.3">
      <c r="A654" s="2" t="s">
        <v>891</v>
      </c>
      <c r="B654" s="12">
        <v>7695.1</v>
      </c>
    </row>
    <row r="655" spans="1:2" x14ac:dyDescent="0.3">
      <c r="A655" s="2" t="s">
        <v>894</v>
      </c>
      <c r="B655" s="12">
        <v>158.63999999999999</v>
      </c>
    </row>
    <row r="656" spans="1:2" x14ac:dyDescent="0.3">
      <c r="A656" s="2" t="s">
        <v>895</v>
      </c>
      <c r="B656" s="12">
        <v>34.83</v>
      </c>
    </row>
    <row r="657" spans="1:2" x14ac:dyDescent="0.3">
      <c r="A657" s="2" t="s">
        <v>896</v>
      </c>
      <c r="B657" s="12">
        <v>49.6</v>
      </c>
    </row>
    <row r="658" spans="1:2" x14ac:dyDescent="0.3">
      <c r="A658" s="2" t="s">
        <v>897</v>
      </c>
      <c r="B658" s="12">
        <v>4000.16</v>
      </c>
    </row>
    <row r="659" spans="1:2" x14ac:dyDescent="0.3">
      <c r="A659" s="2" t="s">
        <v>898</v>
      </c>
      <c r="B659" s="12">
        <v>131.22</v>
      </c>
    </row>
    <row r="660" spans="1:2" x14ac:dyDescent="0.3">
      <c r="A660" s="2" t="s">
        <v>899</v>
      </c>
      <c r="B660" s="12">
        <v>22.06</v>
      </c>
    </row>
    <row r="661" spans="1:2" x14ac:dyDescent="0.3">
      <c r="A661" s="2" t="s">
        <v>900</v>
      </c>
      <c r="B661" s="12">
        <v>8</v>
      </c>
    </row>
    <row r="662" spans="1:2" x14ac:dyDescent="0.3">
      <c r="A662" s="2" t="s">
        <v>903</v>
      </c>
      <c r="B662" s="12">
        <v>117.9</v>
      </c>
    </row>
    <row r="663" spans="1:2" x14ac:dyDescent="0.3">
      <c r="A663" s="2" t="s">
        <v>905</v>
      </c>
      <c r="B663" s="12">
        <v>445.54</v>
      </c>
    </row>
    <row r="664" spans="1:2" x14ac:dyDescent="0.3">
      <c r="A664" s="2" t="s">
        <v>906</v>
      </c>
      <c r="B664" s="12">
        <v>826.3</v>
      </c>
    </row>
    <row r="665" spans="1:2" x14ac:dyDescent="0.3">
      <c r="A665" s="2" t="s">
        <v>907</v>
      </c>
      <c r="B665" s="12">
        <v>75.36</v>
      </c>
    </row>
    <row r="666" spans="1:2" x14ac:dyDescent="0.3">
      <c r="A666" s="2" t="s">
        <v>908</v>
      </c>
      <c r="B666" s="12">
        <v>294.76</v>
      </c>
    </row>
    <row r="667" spans="1:2" x14ac:dyDescent="0.3">
      <c r="A667" s="2" t="s">
        <v>909</v>
      </c>
      <c r="B667" s="12">
        <v>30.81</v>
      </c>
    </row>
    <row r="668" spans="1:2" x14ac:dyDescent="0.3">
      <c r="A668" s="2" t="s">
        <v>910</v>
      </c>
      <c r="B668" s="12">
        <v>136.43</v>
      </c>
    </row>
    <row r="669" spans="1:2" x14ac:dyDescent="0.3">
      <c r="A669" s="2" t="s">
        <v>911</v>
      </c>
      <c r="B669" s="12">
        <v>69.84</v>
      </c>
    </row>
    <row r="670" spans="1:2" x14ac:dyDescent="0.3">
      <c r="A670" s="2" t="s">
        <v>912</v>
      </c>
      <c r="B670" s="12">
        <v>96.1</v>
      </c>
    </row>
    <row r="671" spans="1:2" x14ac:dyDescent="0.3">
      <c r="A671" s="2" t="s">
        <v>914</v>
      </c>
      <c r="B671" s="12">
        <v>686.4</v>
      </c>
    </row>
    <row r="672" spans="1:2" x14ac:dyDescent="0.3">
      <c r="A672" s="2" t="s">
        <v>916</v>
      </c>
      <c r="B672" s="12">
        <v>883.58</v>
      </c>
    </row>
    <row r="673" spans="1:2" x14ac:dyDescent="0.3">
      <c r="A673" s="2" t="s">
        <v>917</v>
      </c>
      <c r="B673" s="12">
        <v>146.47999999999999</v>
      </c>
    </row>
    <row r="674" spans="1:2" x14ac:dyDescent="0.3">
      <c r="A674" s="2" t="s">
        <v>918</v>
      </c>
      <c r="B674" s="12">
        <v>197.84</v>
      </c>
    </row>
    <row r="675" spans="1:2" x14ac:dyDescent="0.3">
      <c r="A675" s="2" t="s">
        <v>919</v>
      </c>
      <c r="B675" s="12">
        <v>16.77</v>
      </c>
    </row>
    <row r="676" spans="1:2" x14ac:dyDescent="0.3">
      <c r="A676" s="2" t="s">
        <v>920</v>
      </c>
      <c r="B676" s="12">
        <v>139.94999999999999</v>
      </c>
    </row>
    <row r="677" spans="1:2" x14ac:dyDescent="0.3">
      <c r="A677" s="2" t="s">
        <v>922</v>
      </c>
      <c r="B677" s="12">
        <v>85.8</v>
      </c>
    </row>
    <row r="678" spans="1:2" x14ac:dyDescent="0.3">
      <c r="A678" s="2" t="s">
        <v>923</v>
      </c>
      <c r="B678" s="12">
        <v>454.96</v>
      </c>
    </row>
    <row r="679" spans="1:2" x14ac:dyDescent="0.3">
      <c r="A679" s="2" t="s">
        <v>924</v>
      </c>
      <c r="B679" s="12">
        <v>5.4</v>
      </c>
    </row>
    <row r="680" spans="1:2" x14ac:dyDescent="0.3">
      <c r="A680" s="2" t="s">
        <v>925</v>
      </c>
      <c r="B680" s="12">
        <v>134.15</v>
      </c>
    </row>
    <row r="681" spans="1:2" x14ac:dyDescent="0.3">
      <c r="A681" s="2" t="s">
        <v>926</v>
      </c>
      <c r="B681" s="12">
        <v>1886.64</v>
      </c>
    </row>
    <row r="682" spans="1:2" x14ac:dyDescent="0.3">
      <c r="A682" s="2" t="s">
        <v>927</v>
      </c>
      <c r="B682" s="12">
        <v>52.24</v>
      </c>
    </row>
    <row r="683" spans="1:2" x14ac:dyDescent="0.3">
      <c r="A683" s="2" t="s">
        <v>931</v>
      </c>
      <c r="B683" s="12">
        <v>716.69</v>
      </c>
    </row>
    <row r="684" spans="1:2" x14ac:dyDescent="0.3">
      <c r="A684" s="2" t="s">
        <v>932</v>
      </c>
      <c r="B684" s="12">
        <v>177.12</v>
      </c>
    </row>
    <row r="685" spans="1:2" x14ac:dyDescent="0.3">
      <c r="A685" s="2" t="s">
        <v>934</v>
      </c>
      <c r="B685" s="12">
        <v>32.1</v>
      </c>
    </row>
    <row r="686" spans="1:2" x14ac:dyDescent="0.3">
      <c r="A686" s="2" t="s">
        <v>935</v>
      </c>
      <c r="B686" s="12">
        <v>22.76</v>
      </c>
    </row>
    <row r="687" spans="1:2" x14ac:dyDescent="0.3">
      <c r="A687" s="2" t="s">
        <v>936</v>
      </c>
      <c r="B687" s="12">
        <v>249</v>
      </c>
    </row>
    <row r="688" spans="1:2" x14ac:dyDescent="0.3">
      <c r="A688" s="2" t="s">
        <v>937</v>
      </c>
      <c r="B688" s="12">
        <v>525.12</v>
      </c>
    </row>
    <row r="689" spans="1:2" x14ac:dyDescent="0.3">
      <c r="A689" s="2" t="s">
        <v>938</v>
      </c>
      <c r="B689" s="12">
        <v>22.52</v>
      </c>
    </row>
    <row r="690" spans="1:2" x14ac:dyDescent="0.3">
      <c r="A690" s="2" t="s">
        <v>941</v>
      </c>
      <c r="B690" s="12">
        <v>2579.56</v>
      </c>
    </row>
    <row r="691" spans="1:2" x14ac:dyDescent="0.3">
      <c r="A691" s="2" t="s">
        <v>942</v>
      </c>
      <c r="B691" s="12">
        <v>39.64</v>
      </c>
    </row>
    <row r="692" spans="1:2" x14ac:dyDescent="0.3">
      <c r="A692" s="2" t="s">
        <v>943</v>
      </c>
      <c r="B692" s="12">
        <v>82.83</v>
      </c>
    </row>
    <row r="693" spans="1:2" x14ac:dyDescent="0.3">
      <c r="A693" s="2" t="s">
        <v>944</v>
      </c>
      <c r="B693" s="12">
        <v>18.079999999999998</v>
      </c>
    </row>
    <row r="694" spans="1:2" x14ac:dyDescent="0.3">
      <c r="A694" s="2" t="s">
        <v>946</v>
      </c>
      <c r="B694" s="12">
        <v>1451.97</v>
      </c>
    </row>
    <row r="695" spans="1:2" x14ac:dyDescent="0.3">
      <c r="A695" s="2" t="s">
        <v>947</v>
      </c>
      <c r="B695" s="12">
        <v>195.2</v>
      </c>
    </row>
    <row r="696" spans="1:2" x14ac:dyDescent="0.3">
      <c r="A696" s="2" t="s">
        <v>948</v>
      </c>
      <c r="B696" s="12">
        <v>142.12</v>
      </c>
    </row>
    <row r="697" spans="1:2" x14ac:dyDescent="0.3">
      <c r="A697" s="2" t="s">
        <v>950</v>
      </c>
      <c r="B697" s="12">
        <v>35.85</v>
      </c>
    </row>
    <row r="698" spans="1:2" x14ac:dyDescent="0.3">
      <c r="A698" s="2" t="s">
        <v>951</v>
      </c>
      <c r="B698" s="12">
        <v>425.76</v>
      </c>
    </row>
    <row r="699" spans="1:2" x14ac:dyDescent="0.3">
      <c r="A699" s="2" t="s">
        <v>952</v>
      </c>
      <c r="B699" s="12">
        <v>46.62</v>
      </c>
    </row>
    <row r="700" spans="1:2" x14ac:dyDescent="0.3">
      <c r="A700" s="2" t="s">
        <v>953</v>
      </c>
      <c r="B700" s="12">
        <v>276.08999999999997</v>
      </c>
    </row>
    <row r="701" spans="1:2" x14ac:dyDescent="0.3">
      <c r="A701" s="2" t="s">
        <v>954</v>
      </c>
      <c r="B701" s="12">
        <v>346.17</v>
      </c>
    </row>
    <row r="702" spans="1:2" x14ac:dyDescent="0.3">
      <c r="A702" s="2" t="s">
        <v>955</v>
      </c>
      <c r="B702" s="12">
        <v>183.84</v>
      </c>
    </row>
    <row r="703" spans="1:2" x14ac:dyDescent="0.3">
      <c r="A703" s="2" t="s">
        <v>956</v>
      </c>
      <c r="B703" s="12">
        <v>1983.6</v>
      </c>
    </row>
    <row r="704" spans="1:2" x14ac:dyDescent="0.3">
      <c r="A704" s="2" t="s">
        <v>957</v>
      </c>
      <c r="B704" s="12">
        <v>59.8</v>
      </c>
    </row>
    <row r="705" spans="1:2" x14ac:dyDescent="0.3">
      <c r="A705" s="2" t="s">
        <v>959</v>
      </c>
      <c r="B705" s="12">
        <v>537.4</v>
      </c>
    </row>
    <row r="706" spans="1:2" x14ac:dyDescent="0.3">
      <c r="A706" s="2" t="s">
        <v>960</v>
      </c>
      <c r="B706" s="12">
        <v>2005.25</v>
      </c>
    </row>
    <row r="707" spans="1:2" x14ac:dyDescent="0.3">
      <c r="A707" s="2" t="s">
        <v>962</v>
      </c>
      <c r="B707" s="12">
        <v>2940.3</v>
      </c>
    </row>
    <row r="708" spans="1:2" x14ac:dyDescent="0.3">
      <c r="A708" s="2" t="s">
        <v>963</v>
      </c>
      <c r="B708" s="12">
        <v>681.52</v>
      </c>
    </row>
    <row r="709" spans="1:2" x14ac:dyDescent="0.3">
      <c r="A709" s="2" t="s">
        <v>964</v>
      </c>
      <c r="B709" s="12">
        <v>55.41</v>
      </c>
    </row>
    <row r="710" spans="1:2" x14ac:dyDescent="0.3">
      <c r="A710" s="2" t="s">
        <v>965</v>
      </c>
      <c r="B710" s="12">
        <v>564.62</v>
      </c>
    </row>
    <row r="711" spans="1:2" x14ac:dyDescent="0.3">
      <c r="A711" s="2" t="s">
        <v>966</v>
      </c>
      <c r="B711" s="12">
        <v>590.4</v>
      </c>
    </row>
    <row r="712" spans="1:2" x14ac:dyDescent="0.3">
      <c r="A712" s="2" t="s">
        <v>967</v>
      </c>
      <c r="B712" s="12">
        <v>1619.22</v>
      </c>
    </row>
    <row r="713" spans="1:2" x14ac:dyDescent="0.3">
      <c r="A713" s="2" t="s">
        <v>970</v>
      </c>
      <c r="B713" s="12">
        <v>388.86</v>
      </c>
    </row>
    <row r="714" spans="1:2" x14ac:dyDescent="0.3">
      <c r="A714" s="2" t="s">
        <v>971</v>
      </c>
      <c r="B714" s="12">
        <v>21.84</v>
      </c>
    </row>
    <row r="715" spans="1:2" x14ac:dyDescent="0.3">
      <c r="A715" s="2" t="s">
        <v>972</v>
      </c>
      <c r="B715" s="12">
        <v>385.36</v>
      </c>
    </row>
    <row r="716" spans="1:2" x14ac:dyDescent="0.3">
      <c r="A716" s="2" t="s">
        <v>973</v>
      </c>
      <c r="B716" s="12">
        <v>1453.32</v>
      </c>
    </row>
    <row r="717" spans="1:2" x14ac:dyDescent="0.3">
      <c r="A717" s="2" t="s">
        <v>974</v>
      </c>
      <c r="B717" s="12">
        <v>1322.88</v>
      </c>
    </row>
    <row r="718" spans="1:2" x14ac:dyDescent="0.3">
      <c r="A718" s="2" t="s">
        <v>975</v>
      </c>
      <c r="B718" s="12">
        <v>2443.84</v>
      </c>
    </row>
    <row r="719" spans="1:2" x14ac:dyDescent="0.3">
      <c r="A719" s="2" t="s">
        <v>976</v>
      </c>
      <c r="B719" s="12">
        <v>177.75</v>
      </c>
    </row>
    <row r="720" spans="1:2" x14ac:dyDescent="0.3">
      <c r="A720" s="2" t="s">
        <v>977</v>
      </c>
      <c r="B720" s="12">
        <v>151.6</v>
      </c>
    </row>
    <row r="721" spans="1:2" x14ac:dyDescent="0.3">
      <c r="A721" s="2" t="s">
        <v>978</v>
      </c>
      <c r="B721" s="12">
        <v>29.95</v>
      </c>
    </row>
    <row r="722" spans="1:2" x14ac:dyDescent="0.3">
      <c r="A722" s="2" t="s">
        <v>979</v>
      </c>
      <c r="B722" s="12">
        <v>99.95</v>
      </c>
    </row>
    <row r="723" spans="1:2" x14ac:dyDescent="0.3">
      <c r="A723" s="2" t="s">
        <v>981</v>
      </c>
      <c r="B723" s="12">
        <v>1593.36</v>
      </c>
    </row>
    <row r="724" spans="1:2" x14ac:dyDescent="0.3">
      <c r="A724" s="2" t="s">
        <v>982</v>
      </c>
      <c r="B724" s="12">
        <v>1023.8</v>
      </c>
    </row>
    <row r="725" spans="1:2" x14ac:dyDescent="0.3">
      <c r="A725" s="2" t="s">
        <v>983</v>
      </c>
      <c r="B725" s="12">
        <v>126.07</v>
      </c>
    </row>
    <row r="726" spans="1:2" x14ac:dyDescent="0.3">
      <c r="A726" s="2" t="s">
        <v>984</v>
      </c>
      <c r="B726" s="12">
        <v>43.02</v>
      </c>
    </row>
    <row r="727" spans="1:2" x14ac:dyDescent="0.3">
      <c r="A727" s="2" t="s">
        <v>985</v>
      </c>
      <c r="B727" s="12">
        <v>708.6</v>
      </c>
    </row>
    <row r="728" spans="1:2" x14ac:dyDescent="0.3">
      <c r="A728" s="2" t="s">
        <v>986</v>
      </c>
      <c r="B728" s="12">
        <v>798.72</v>
      </c>
    </row>
    <row r="729" spans="1:2" x14ac:dyDescent="0.3">
      <c r="A729" s="2" t="s">
        <v>987</v>
      </c>
      <c r="B729" s="12">
        <v>280.27999999999997</v>
      </c>
    </row>
    <row r="730" spans="1:2" x14ac:dyDescent="0.3">
      <c r="A730" s="2" t="s">
        <v>988</v>
      </c>
      <c r="B730" s="12">
        <v>324.95</v>
      </c>
    </row>
    <row r="731" spans="1:2" x14ac:dyDescent="0.3">
      <c r="A731" s="2" t="s">
        <v>989</v>
      </c>
      <c r="B731" s="12">
        <v>64.819999999999993</v>
      </c>
    </row>
    <row r="732" spans="1:2" x14ac:dyDescent="0.3">
      <c r="A732" s="2" t="s">
        <v>990</v>
      </c>
      <c r="B732" s="12">
        <v>848</v>
      </c>
    </row>
    <row r="733" spans="1:2" x14ac:dyDescent="0.3">
      <c r="A733" s="2" t="s">
        <v>991</v>
      </c>
      <c r="B733" s="12">
        <v>7.21</v>
      </c>
    </row>
    <row r="734" spans="1:2" x14ac:dyDescent="0.3">
      <c r="A734" s="2" t="s">
        <v>992</v>
      </c>
      <c r="B734" s="12">
        <v>60.4</v>
      </c>
    </row>
    <row r="735" spans="1:2" x14ac:dyDescent="0.3">
      <c r="A735" s="2" t="s">
        <v>993</v>
      </c>
      <c r="B735" s="12">
        <v>5.74</v>
      </c>
    </row>
    <row r="736" spans="1:2" x14ac:dyDescent="0.3">
      <c r="A736" s="2" t="s">
        <v>994</v>
      </c>
      <c r="B736" s="12">
        <v>201.42</v>
      </c>
    </row>
    <row r="737" spans="1:2" x14ac:dyDescent="0.3">
      <c r="A737" s="2" t="s">
        <v>995</v>
      </c>
      <c r="B737" s="12">
        <v>5425.6</v>
      </c>
    </row>
    <row r="738" spans="1:2" x14ac:dyDescent="0.3">
      <c r="A738" s="2" t="s">
        <v>996</v>
      </c>
      <c r="B738" s="12">
        <v>32.25</v>
      </c>
    </row>
    <row r="739" spans="1:2" x14ac:dyDescent="0.3">
      <c r="A739" s="2" t="s">
        <v>1003</v>
      </c>
      <c r="B739" s="12">
        <v>5621.68</v>
      </c>
    </row>
    <row r="740" spans="1:2" x14ac:dyDescent="0.3">
      <c r="A740" s="2" t="s">
        <v>1004</v>
      </c>
      <c r="B740" s="12">
        <v>95.44</v>
      </c>
    </row>
    <row r="741" spans="1:2" x14ac:dyDescent="0.3">
      <c r="A741" s="2" t="s">
        <v>1005</v>
      </c>
      <c r="B741" s="12">
        <v>4318.29</v>
      </c>
    </row>
    <row r="742" spans="1:2" x14ac:dyDescent="0.3">
      <c r="A742" s="2" t="s">
        <v>1008</v>
      </c>
      <c r="B742" s="12">
        <v>2502.6</v>
      </c>
    </row>
    <row r="743" spans="1:2" x14ac:dyDescent="0.3">
      <c r="A743" s="2" t="s">
        <v>1009</v>
      </c>
      <c r="B743" s="12">
        <v>435.92</v>
      </c>
    </row>
    <row r="744" spans="1:2" x14ac:dyDescent="0.3">
      <c r="A744" s="2" t="s">
        <v>1743</v>
      </c>
      <c r="B744" s="12">
        <v>726281.31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68013-7C0F-4A93-A6FB-BB2F7DD57B93}">
  <dimension ref="A3:B9"/>
  <sheetViews>
    <sheetView tabSelected="1" workbookViewId="0">
      <selection activeCell="A4" sqref="A4:A8"/>
    </sheetView>
  </sheetViews>
  <sheetFormatPr defaultRowHeight="14.4" x14ac:dyDescent="0.3"/>
  <cols>
    <col min="1" max="1" width="12.5546875" bestFit="1" customWidth="1"/>
    <col min="2" max="2" width="19.21875" bestFit="1" customWidth="1"/>
  </cols>
  <sheetData>
    <row r="3" spans="1:2" x14ac:dyDescent="0.3">
      <c r="A3" s="11" t="s">
        <v>1742</v>
      </c>
      <c r="B3" t="s">
        <v>1744</v>
      </c>
    </row>
    <row r="4" spans="1:2" x14ac:dyDescent="0.3">
      <c r="A4" s="2" t="s">
        <v>1727</v>
      </c>
      <c r="B4" s="12">
        <v>139052.22999999998</v>
      </c>
    </row>
    <row r="5" spans="1:2" x14ac:dyDescent="0.3">
      <c r="A5" s="2" t="s">
        <v>1737</v>
      </c>
      <c r="B5" s="12">
        <v>137762.76</v>
      </c>
    </row>
    <row r="6" spans="1:2" x14ac:dyDescent="0.3">
      <c r="A6" s="2" t="s">
        <v>1725</v>
      </c>
      <c r="B6" s="12">
        <v>123147.56000000001</v>
      </c>
    </row>
    <row r="7" spans="1:2" x14ac:dyDescent="0.3">
      <c r="A7" s="2" t="s">
        <v>1731</v>
      </c>
      <c r="B7" s="12">
        <v>112408.10999999999</v>
      </c>
    </row>
    <row r="8" spans="1:2" x14ac:dyDescent="0.3">
      <c r="A8" s="2" t="s">
        <v>1732</v>
      </c>
      <c r="B8" s="12">
        <v>98580.47</v>
      </c>
    </row>
    <row r="9" spans="1:2" x14ac:dyDescent="0.3">
      <c r="A9" s="2" t="s">
        <v>1743</v>
      </c>
      <c r="B9" s="12">
        <v>610951.13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704F4-D627-48E9-900B-44650CC4F44C}">
  <dimension ref="A3:B7"/>
  <sheetViews>
    <sheetView workbookViewId="0">
      <selection activeCell="A3" sqref="A3"/>
    </sheetView>
  </sheetViews>
  <sheetFormatPr defaultRowHeight="14.4" x14ac:dyDescent="0.3"/>
  <cols>
    <col min="1" max="1" width="12.5546875" bestFit="1" customWidth="1"/>
    <col min="2" max="2" width="12.109375" bestFit="1" customWidth="1"/>
  </cols>
  <sheetData>
    <row r="3" spans="1:2" x14ac:dyDescent="0.3">
      <c r="A3" s="11" t="s">
        <v>1742</v>
      </c>
      <c r="B3" t="s">
        <v>1745</v>
      </c>
    </row>
    <row r="4" spans="1:2" x14ac:dyDescent="0.3">
      <c r="A4" s="2" t="s">
        <v>1717</v>
      </c>
      <c r="B4" s="12">
        <v>14331.970000000007</v>
      </c>
    </row>
    <row r="5" spans="1:2" x14ac:dyDescent="0.3">
      <c r="A5" s="2" t="s">
        <v>1720</v>
      </c>
      <c r="B5" s="12">
        <v>106477.96999999997</v>
      </c>
    </row>
    <row r="6" spans="1:2" x14ac:dyDescent="0.3">
      <c r="A6" s="2" t="s">
        <v>1718</v>
      </c>
      <c r="B6" s="12">
        <v>3595.329999999999</v>
      </c>
    </row>
    <row r="7" spans="1:2" x14ac:dyDescent="0.3">
      <c r="A7" s="2" t="s">
        <v>1743</v>
      </c>
      <c r="B7" s="12">
        <v>124405.26999999997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1"/>
  <sheetViews>
    <sheetView workbookViewId="0">
      <selection activeCell="J1" sqref="J1:J1048576"/>
    </sheetView>
  </sheetViews>
  <sheetFormatPr defaultColWidth="17" defaultRowHeight="14.4" x14ac:dyDescent="0.3"/>
  <cols>
    <col min="1" max="1" width="17" style="3"/>
    <col min="2" max="2" width="17" style="5"/>
    <col min="3" max="6" width="17" style="3"/>
    <col min="7" max="7" width="17" style="9"/>
    <col min="8" max="8" width="17" style="3"/>
    <col min="9" max="11" width="17" style="7"/>
    <col min="12" max="16384" width="17" style="3"/>
  </cols>
  <sheetData>
    <row r="1" spans="1:11" x14ac:dyDescent="0.3">
      <c r="A1" s="1" t="s">
        <v>0</v>
      </c>
      <c r="B1" s="4" t="s">
        <v>1</v>
      </c>
      <c r="C1" s="1" t="s">
        <v>2</v>
      </c>
      <c r="D1" s="1" t="s">
        <v>3</v>
      </c>
      <c r="E1" s="1" t="s">
        <v>4</v>
      </c>
      <c r="F1" s="1" t="s">
        <v>5</v>
      </c>
      <c r="G1" s="8" t="s">
        <v>6</v>
      </c>
      <c r="H1" s="1" t="s">
        <v>7</v>
      </c>
      <c r="I1" s="6" t="s">
        <v>8</v>
      </c>
      <c r="J1" s="6" t="s">
        <v>9</v>
      </c>
      <c r="K1" s="10" t="s">
        <v>1741</v>
      </c>
    </row>
    <row r="2" spans="1:11" x14ac:dyDescent="0.3">
      <c r="A2" s="3" t="s">
        <v>10</v>
      </c>
      <c r="B2" s="5" t="s">
        <v>1010</v>
      </c>
      <c r="C2" s="3" t="s">
        <v>1347</v>
      </c>
      <c r="D2" s="3" t="s">
        <v>1713</v>
      </c>
      <c r="E2" s="3" t="s">
        <v>1717</v>
      </c>
      <c r="F2" s="3" t="s">
        <v>1721</v>
      </c>
      <c r="G2" s="9">
        <v>3</v>
      </c>
      <c r="H2" s="3">
        <v>51.2</v>
      </c>
      <c r="I2" s="7">
        <v>153.6</v>
      </c>
      <c r="J2" s="7">
        <v>43.96</v>
      </c>
      <c r="K2" s="7" t="str">
        <f>TEXT(A2,"MMM-YYYY")</f>
        <v>ORD10000</v>
      </c>
    </row>
    <row r="3" spans="1:11" x14ac:dyDescent="0.3">
      <c r="A3" s="3" t="s">
        <v>11</v>
      </c>
      <c r="B3" s="5" t="s">
        <v>1011</v>
      </c>
      <c r="C3" s="3" t="s">
        <v>1348</v>
      </c>
      <c r="D3" s="3" t="s">
        <v>1714</v>
      </c>
      <c r="E3" s="3" t="s">
        <v>1718</v>
      </c>
      <c r="F3" s="3" t="s">
        <v>1722</v>
      </c>
      <c r="G3" s="9">
        <v>2</v>
      </c>
      <c r="H3" s="3">
        <v>22.5</v>
      </c>
      <c r="I3" s="7">
        <v>45</v>
      </c>
      <c r="J3" s="7">
        <v>8.44</v>
      </c>
      <c r="K3" s="7" t="str">
        <f t="shared" ref="K3:K66" si="0">TEXT(A3,"MMM-YYYY")</f>
        <v>ORD10001</v>
      </c>
    </row>
    <row r="4" spans="1:11" x14ac:dyDescent="0.3">
      <c r="A4" s="3" t="s">
        <v>12</v>
      </c>
      <c r="B4" s="5" t="s">
        <v>1012</v>
      </c>
      <c r="C4" s="3" t="s">
        <v>1349</v>
      </c>
      <c r="D4" s="3" t="s">
        <v>1715</v>
      </c>
      <c r="E4" s="3" t="s">
        <v>1719</v>
      </c>
      <c r="F4" s="3" t="s">
        <v>1723</v>
      </c>
      <c r="G4" s="9">
        <v>4</v>
      </c>
      <c r="H4" s="3">
        <v>135.81</v>
      </c>
      <c r="I4" s="7">
        <v>543.24</v>
      </c>
      <c r="J4" s="7">
        <v>34.590000000000003</v>
      </c>
      <c r="K4" s="7" t="str">
        <f t="shared" si="0"/>
        <v>ORD10002</v>
      </c>
    </row>
    <row r="5" spans="1:11" x14ac:dyDescent="0.3">
      <c r="A5" s="3" t="s">
        <v>13</v>
      </c>
      <c r="B5" s="5" t="s">
        <v>1013</v>
      </c>
      <c r="C5" s="3" t="s">
        <v>1350</v>
      </c>
      <c r="D5" s="3" t="s">
        <v>1716</v>
      </c>
      <c r="E5" s="3" t="s">
        <v>1718</v>
      </c>
      <c r="F5" s="3" t="s">
        <v>1724</v>
      </c>
      <c r="G5" s="9">
        <v>3</v>
      </c>
      <c r="H5" s="3">
        <v>3.63</v>
      </c>
      <c r="I5" s="7">
        <v>10.89</v>
      </c>
      <c r="J5" s="7">
        <v>2.86</v>
      </c>
      <c r="K5" s="7" t="str">
        <f t="shared" si="0"/>
        <v>ORD10003</v>
      </c>
    </row>
    <row r="6" spans="1:11" x14ac:dyDescent="0.3">
      <c r="A6" s="3" t="s">
        <v>14</v>
      </c>
      <c r="B6" s="5" t="s">
        <v>1014</v>
      </c>
      <c r="C6" s="3" t="s">
        <v>1351</v>
      </c>
      <c r="D6" s="3" t="s">
        <v>1716</v>
      </c>
      <c r="E6" s="3" t="s">
        <v>1718</v>
      </c>
      <c r="F6" s="3" t="s">
        <v>1722</v>
      </c>
      <c r="G6" s="9">
        <v>6</v>
      </c>
      <c r="H6" s="3">
        <v>18.829999999999998</v>
      </c>
      <c r="I6" s="7">
        <v>112.98</v>
      </c>
      <c r="J6" s="7">
        <v>24.66</v>
      </c>
      <c r="K6" s="7" t="str">
        <f t="shared" si="0"/>
        <v>ORD10004</v>
      </c>
    </row>
    <row r="7" spans="1:11" x14ac:dyDescent="0.3">
      <c r="A7" s="3" t="s">
        <v>15</v>
      </c>
      <c r="B7" s="5" t="s">
        <v>1015</v>
      </c>
      <c r="C7" s="3" t="s">
        <v>1352</v>
      </c>
      <c r="D7" s="3" t="s">
        <v>1714</v>
      </c>
      <c r="E7" s="3" t="s">
        <v>1720</v>
      </c>
      <c r="F7" s="3" t="s">
        <v>1725</v>
      </c>
      <c r="G7" s="9">
        <v>9</v>
      </c>
      <c r="H7" s="3">
        <v>96.88</v>
      </c>
      <c r="I7" s="7">
        <v>871.92</v>
      </c>
      <c r="J7" s="7">
        <v>254.23</v>
      </c>
      <c r="K7" s="7" t="str">
        <f t="shared" si="0"/>
        <v>ORD10005</v>
      </c>
    </row>
    <row r="8" spans="1:11" x14ac:dyDescent="0.3">
      <c r="A8" s="3" t="s">
        <v>16</v>
      </c>
      <c r="B8" s="5" t="s">
        <v>1016</v>
      </c>
      <c r="C8" s="3" t="s">
        <v>1353</v>
      </c>
      <c r="D8" s="3" t="s">
        <v>1714</v>
      </c>
      <c r="E8" s="3" t="s">
        <v>1719</v>
      </c>
      <c r="F8" s="3" t="s">
        <v>1726</v>
      </c>
      <c r="G8" s="9">
        <v>4</v>
      </c>
      <c r="H8" s="3">
        <v>507.84</v>
      </c>
      <c r="I8" s="7">
        <v>2031.36</v>
      </c>
      <c r="J8" s="7">
        <v>161.4</v>
      </c>
      <c r="K8" s="7" t="str">
        <f t="shared" si="0"/>
        <v>ORD10006</v>
      </c>
    </row>
    <row r="9" spans="1:11" x14ac:dyDescent="0.3">
      <c r="A9" s="3" t="s">
        <v>17</v>
      </c>
      <c r="B9" s="5" t="s">
        <v>1017</v>
      </c>
      <c r="C9" s="3" t="s">
        <v>1354</v>
      </c>
      <c r="D9" s="3" t="s">
        <v>1715</v>
      </c>
      <c r="E9" s="3" t="s">
        <v>1718</v>
      </c>
      <c r="F9" s="3" t="s">
        <v>1724</v>
      </c>
      <c r="G9" s="9">
        <v>6</v>
      </c>
      <c r="H9" s="3">
        <v>7.09</v>
      </c>
      <c r="I9" s="7">
        <v>42.54</v>
      </c>
      <c r="J9" s="7">
        <v>3.04</v>
      </c>
      <c r="K9" s="7" t="str">
        <f t="shared" si="0"/>
        <v>ORD10007</v>
      </c>
    </row>
    <row r="10" spans="1:11" x14ac:dyDescent="0.3">
      <c r="A10" s="3" t="s">
        <v>18</v>
      </c>
      <c r="B10" s="5" t="s">
        <v>1018</v>
      </c>
      <c r="C10" s="3" t="s">
        <v>1355</v>
      </c>
      <c r="D10" s="3" t="s">
        <v>1713</v>
      </c>
      <c r="E10" s="3" t="s">
        <v>1720</v>
      </c>
      <c r="F10" s="3" t="s">
        <v>1727</v>
      </c>
      <c r="G10" s="9">
        <v>9</v>
      </c>
      <c r="H10" s="3">
        <v>329.48</v>
      </c>
      <c r="I10" s="7">
        <v>2965.32</v>
      </c>
      <c r="J10" s="7">
        <v>495.01</v>
      </c>
      <c r="K10" s="7" t="str">
        <f t="shared" si="0"/>
        <v>ORD10008</v>
      </c>
    </row>
    <row r="11" spans="1:11" x14ac:dyDescent="0.3">
      <c r="A11" s="3" t="s">
        <v>19</v>
      </c>
      <c r="B11" s="5" t="s">
        <v>1019</v>
      </c>
      <c r="C11" s="3" t="s">
        <v>1356</v>
      </c>
      <c r="D11" s="3" t="s">
        <v>1713</v>
      </c>
      <c r="E11" s="3" t="s">
        <v>1717</v>
      </c>
      <c r="F11" s="3" t="s">
        <v>1728</v>
      </c>
      <c r="G11" s="9">
        <v>6</v>
      </c>
      <c r="H11" s="3">
        <v>57.51</v>
      </c>
      <c r="I11" s="7">
        <v>345.06</v>
      </c>
      <c r="J11" s="7">
        <v>35.04</v>
      </c>
      <c r="K11" s="7" t="str">
        <f t="shared" si="0"/>
        <v>ORD10009</v>
      </c>
    </row>
    <row r="12" spans="1:11" x14ac:dyDescent="0.3">
      <c r="A12" s="3" t="s">
        <v>20</v>
      </c>
      <c r="B12" s="5" t="s">
        <v>1020</v>
      </c>
      <c r="C12" s="3" t="s">
        <v>1357</v>
      </c>
      <c r="D12" s="3" t="s">
        <v>1716</v>
      </c>
      <c r="E12" s="3" t="s">
        <v>1717</v>
      </c>
      <c r="F12" s="3" t="s">
        <v>1729</v>
      </c>
      <c r="G12" s="9">
        <v>2</v>
      </c>
      <c r="H12" s="3">
        <v>77.3</v>
      </c>
      <c r="I12" s="7">
        <v>154.6</v>
      </c>
      <c r="J12" s="7">
        <v>9.1300000000000008</v>
      </c>
      <c r="K12" s="7" t="str">
        <f t="shared" si="0"/>
        <v>ORD10010</v>
      </c>
    </row>
    <row r="13" spans="1:11" x14ac:dyDescent="0.3">
      <c r="A13" s="3" t="s">
        <v>21</v>
      </c>
      <c r="B13" s="5" t="s">
        <v>1021</v>
      </c>
      <c r="C13" s="3" t="s">
        <v>1358</v>
      </c>
      <c r="D13" s="3" t="s">
        <v>1715</v>
      </c>
      <c r="E13" s="3" t="s">
        <v>1718</v>
      </c>
      <c r="F13" s="3" t="s">
        <v>1730</v>
      </c>
      <c r="G13" s="9">
        <v>3</v>
      </c>
      <c r="H13" s="3">
        <v>10.18</v>
      </c>
      <c r="I13" s="7">
        <v>30.54</v>
      </c>
      <c r="J13" s="7">
        <v>3.74</v>
      </c>
      <c r="K13" s="7" t="str">
        <f t="shared" si="0"/>
        <v>ORD10011</v>
      </c>
    </row>
    <row r="14" spans="1:11" x14ac:dyDescent="0.3">
      <c r="A14" s="3" t="s">
        <v>22</v>
      </c>
      <c r="B14" s="5" t="s">
        <v>1022</v>
      </c>
      <c r="C14" s="3" t="s">
        <v>1359</v>
      </c>
      <c r="D14" s="3" t="s">
        <v>1715</v>
      </c>
      <c r="E14" s="3" t="s">
        <v>1717</v>
      </c>
      <c r="F14" s="3" t="s">
        <v>1728</v>
      </c>
      <c r="G14" s="9">
        <v>10</v>
      </c>
      <c r="H14" s="3">
        <v>60.17</v>
      </c>
      <c r="I14" s="7">
        <v>601.70000000000005</v>
      </c>
      <c r="J14" s="7">
        <v>144.32</v>
      </c>
      <c r="K14" s="7" t="str">
        <f t="shared" si="0"/>
        <v>ORD10012</v>
      </c>
    </row>
    <row r="15" spans="1:11" x14ac:dyDescent="0.3">
      <c r="A15" s="3" t="s">
        <v>23</v>
      </c>
      <c r="B15" s="5" t="s">
        <v>1023</v>
      </c>
      <c r="C15" s="3" t="s">
        <v>1360</v>
      </c>
      <c r="D15" s="3" t="s">
        <v>1714</v>
      </c>
      <c r="E15" s="3" t="s">
        <v>1718</v>
      </c>
      <c r="F15" s="3" t="s">
        <v>1722</v>
      </c>
      <c r="G15" s="9">
        <v>2</v>
      </c>
      <c r="H15" s="3">
        <v>7.59</v>
      </c>
      <c r="I15" s="7">
        <v>15.18</v>
      </c>
      <c r="J15" s="7">
        <v>2.4900000000000002</v>
      </c>
      <c r="K15" s="7" t="str">
        <f t="shared" si="0"/>
        <v>ORD10013</v>
      </c>
    </row>
    <row r="16" spans="1:11" x14ac:dyDescent="0.3">
      <c r="A16" s="3" t="s">
        <v>24</v>
      </c>
      <c r="B16" s="5" t="s">
        <v>1024</v>
      </c>
      <c r="C16" s="3" t="s">
        <v>1361</v>
      </c>
      <c r="D16" s="3" t="s">
        <v>1715</v>
      </c>
      <c r="E16" s="3" t="s">
        <v>1720</v>
      </c>
      <c r="F16" s="3" t="s">
        <v>1725</v>
      </c>
      <c r="G16" s="9">
        <v>10</v>
      </c>
      <c r="H16" s="3">
        <v>565.78</v>
      </c>
      <c r="I16" s="7">
        <v>5657.8</v>
      </c>
      <c r="J16" s="7">
        <v>186.74</v>
      </c>
      <c r="K16" s="7" t="str">
        <f t="shared" si="0"/>
        <v>ORD10014</v>
      </c>
    </row>
    <row r="17" spans="1:11" x14ac:dyDescent="0.3">
      <c r="A17" s="3" t="s">
        <v>25</v>
      </c>
      <c r="B17" s="5" t="s">
        <v>1025</v>
      </c>
      <c r="C17" s="3" t="s">
        <v>1362</v>
      </c>
      <c r="D17" s="3" t="s">
        <v>1716</v>
      </c>
      <c r="E17" s="3" t="s">
        <v>1720</v>
      </c>
      <c r="F17" s="3" t="s">
        <v>1731</v>
      </c>
      <c r="G17" s="9">
        <v>6</v>
      </c>
      <c r="H17" s="3">
        <v>578.19000000000005</v>
      </c>
      <c r="I17" s="7">
        <v>3469.14</v>
      </c>
      <c r="J17" s="7">
        <v>235.02</v>
      </c>
      <c r="K17" s="7" t="str">
        <f t="shared" si="0"/>
        <v>ORD10015</v>
      </c>
    </row>
    <row r="18" spans="1:11" x14ac:dyDescent="0.3">
      <c r="A18" s="3" t="s">
        <v>26</v>
      </c>
      <c r="B18" s="5" t="s">
        <v>1026</v>
      </c>
      <c r="C18" s="3" t="s">
        <v>1363</v>
      </c>
      <c r="D18" s="3" t="s">
        <v>1713</v>
      </c>
      <c r="E18" s="3" t="s">
        <v>1720</v>
      </c>
      <c r="F18" s="3" t="s">
        <v>1732</v>
      </c>
      <c r="G18" s="9">
        <v>9</v>
      </c>
      <c r="H18" s="3">
        <v>133.34</v>
      </c>
      <c r="I18" s="7">
        <v>1200.06</v>
      </c>
      <c r="J18" s="7">
        <v>342.84</v>
      </c>
      <c r="K18" s="7" t="str">
        <f t="shared" si="0"/>
        <v>ORD10016</v>
      </c>
    </row>
    <row r="19" spans="1:11" x14ac:dyDescent="0.3">
      <c r="A19" s="3" t="s">
        <v>27</v>
      </c>
      <c r="B19" s="5" t="s">
        <v>1027</v>
      </c>
      <c r="C19" s="3" t="s">
        <v>1364</v>
      </c>
      <c r="D19" s="3" t="s">
        <v>1716</v>
      </c>
      <c r="E19" s="3" t="s">
        <v>1719</v>
      </c>
      <c r="F19" s="3" t="s">
        <v>1733</v>
      </c>
      <c r="G19" s="9">
        <v>3</v>
      </c>
      <c r="H19" s="3">
        <v>581.1</v>
      </c>
      <c r="I19" s="7">
        <v>1743.3</v>
      </c>
      <c r="J19" s="7">
        <v>429.46</v>
      </c>
      <c r="K19" s="7" t="str">
        <f t="shared" si="0"/>
        <v>ORD10017</v>
      </c>
    </row>
    <row r="20" spans="1:11" x14ac:dyDescent="0.3">
      <c r="A20" s="3" t="s">
        <v>28</v>
      </c>
      <c r="B20" s="5" t="s">
        <v>1028</v>
      </c>
      <c r="C20" s="3" t="s">
        <v>1365</v>
      </c>
      <c r="D20" s="3" t="s">
        <v>1714</v>
      </c>
      <c r="E20" s="3" t="s">
        <v>1717</v>
      </c>
      <c r="F20" s="3" t="s">
        <v>1729</v>
      </c>
      <c r="G20" s="9">
        <v>2</v>
      </c>
      <c r="H20" s="3">
        <v>43.51</v>
      </c>
      <c r="I20" s="7">
        <v>87.02</v>
      </c>
      <c r="J20" s="7">
        <v>4.12</v>
      </c>
      <c r="K20" s="7" t="str">
        <f t="shared" si="0"/>
        <v>ORD10018</v>
      </c>
    </row>
    <row r="21" spans="1:11" x14ac:dyDescent="0.3">
      <c r="A21" s="3" t="s">
        <v>29</v>
      </c>
      <c r="B21" s="5" t="s">
        <v>1029</v>
      </c>
      <c r="C21" s="3" t="s">
        <v>1357</v>
      </c>
      <c r="D21" s="3" t="s">
        <v>1714</v>
      </c>
      <c r="E21" s="3" t="s">
        <v>1719</v>
      </c>
      <c r="F21" s="3" t="s">
        <v>1723</v>
      </c>
      <c r="G21" s="9">
        <v>2</v>
      </c>
      <c r="H21" s="3">
        <v>426.33</v>
      </c>
      <c r="I21" s="7">
        <v>852.66</v>
      </c>
      <c r="J21" s="7">
        <v>122.14</v>
      </c>
      <c r="K21" s="7" t="str">
        <f t="shared" si="0"/>
        <v>ORD10019</v>
      </c>
    </row>
    <row r="22" spans="1:11" x14ac:dyDescent="0.3">
      <c r="A22" s="3" t="s">
        <v>30</v>
      </c>
      <c r="B22" s="5" t="s">
        <v>1030</v>
      </c>
      <c r="C22" s="3" t="s">
        <v>1366</v>
      </c>
      <c r="D22" s="3" t="s">
        <v>1713</v>
      </c>
      <c r="E22" s="3" t="s">
        <v>1719</v>
      </c>
      <c r="F22" s="3" t="s">
        <v>1734</v>
      </c>
      <c r="G22" s="9">
        <v>5</v>
      </c>
      <c r="H22" s="3">
        <v>117.12</v>
      </c>
      <c r="I22" s="7">
        <v>585.6</v>
      </c>
      <c r="J22" s="7">
        <v>92.91</v>
      </c>
      <c r="K22" s="7" t="str">
        <f t="shared" si="0"/>
        <v>ORD10020</v>
      </c>
    </row>
    <row r="23" spans="1:11" x14ac:dyDescent="0.3">
      <c r="A23" s="3" t="s">
        <v>31</v>
      </c>
      <c r="B23" s="5" t="s">
        <v>1031</v>
      </c>
      <c r="C23" s="3" t="s">
        <v>1367</v>
      </c>
      <c r="D23" s="3" t="s">
        <v>1715</v>
      </c>
      <c r="E23" s="3" t="s">
        <v>1719</v>
      </c>
      <c r="F23" s="3" t="s">
        <v>1735</v>
      </c>
      <c r="G23" s="9">
        <v>6</v>
      </c>
      <c r="H23" s="3">
        <v>68.91</v>
      </c>
      <c r="I23" s="7">
        <v>413.46</v>
      </c>
      <c r="J23" s="7">
        <v>113.54</v>
      </c>
      <c r="K23" s="7" t="str">
        <f t="shared" si="0"/>
        <v>ORD10021</v>
      </c>
    </row>
    <row r="24" spans="1:11" x14ac:dyDescent="0.3">
      <c r="A24" s="3" t="s">
        <v>32</v>
      </c>
      <c r="B24" s="5" t="s">
        <v>1032</v>
      </c>
      <c r="C24" s="3" t="s">
        <v>1368</v>
      </c>
      <c r="D24" s="3" t="s">
        <v>1714</v>
      </c>
      <c r="E24" s="3" t="s">
        <v>1719</v>
      </c>
      <c r="F24" s="3" t="s">
        <v>1733</v>
      </c>
      <c r="G24" s="9">
        <v>6</v>
      </c>
      <c r="H24" s="3">
        <v>192.33</v>
      </c>
      <c r="I24" s="7">
        <v>1153.98</v>
      </c>
      <c r="J24" s="7">
        <v>237.15</v>
      </c>
      <c r="K24" s="7" t="str">
        <f t="shared" si="0"/>
        <v>ORD10022</v>
      </c>
    </row>
    <row r="25" spans="1:11" x14ac:dyDescent="0.3">
      <c r="A25" s="3" t="s">
        <v>33</v>
      </c>
      <c r="B25" s="5" t="s">
        <v>1033</v>
      </c>
      <c r="C25" s="3" t="s">
        <v>1369</v>
      </c>
      <c r="D25" s="3" t="s">
        <v>1714</v>
      </c>
      <c r="E25" s="3" t="s">
        <v>1719</v>
      </c>
      <c r="F25" s="3" t="s">
        <v>1726</v>
      </c>
      <c r="G25" s="9">
        <v>1</v>
      </c>
      <c r="H25" s="3">
        <v>221.44</v>
      </c>
      <c r="I25" s="7">
        <v>221.44</v>
      </c>
      <c r="J25" s="7">
        <v>36.67</v>
      </c>
      <c r="K25" s="7" t="str">
        <f t="shared" si="0"/>
        <v>ORD10023</v>
      </c>
    </row>
    <row r="26" spans="1:11" x14ac:dyDescent="0.3">
      <c r="A26" s="3" t="s">
        <v>34</v>
      </c>
      <c r="B26" s="5" t="s">
        <v>1034</v>
      </c>
      <c r="C26" s="3" t="s">
        <v>1370</v>
      </c>
      <c r="D26" s="3" t="s">
        <v>1715</v>
      </c>
      <c r="E26" s="3" t="s">
        <v>1719</v>
      </c>
      <c r="F26" s="3" t="s">
        <v>1735</v>
      </c>
      <c r="G26" s="9">
        <v>4</v>
      </c>
      <c r="H26" s="3">
        <v>350.69</v>
      </c>
      <c r="I26" s="7">
        <v>1402.76</v>
      </c>
      <c r="J26" s="7">
        <v>100.66</v>
      </c>
      <c r="K26" s="7" t="str">
        <f t="shared" si="0"/>
        <v>ORD10024</v>
      </c>
    </row>
    <row r="27" spans="1:11" x14ac:dyDescent="0.3">
      <c r="A27" s="3" t="s">
        <v>35</v>
      </c>
      <c r="B27" s="5" t="s">
        <v>1035</v>
      </c>
      <c r="C27" s="3" t="s">
        <v>1371</v>
      </c>
      <c r="D27" s="3" t="s">
        <v>1715</v>
      </c>
      <c r="E27" s="3" t="s">
        <v>1719</v>
      </c>
      <c r="F27" s="3" t="s">
        <v>1734</v>
      </c>
      <c r="G27" s="9">
        <v>4</v>
      </c>
      <c r="H27" s="3">
        <v>583.27</v>
      </c>
      <c r="I27" s="7">
        <v>2333.08</v>
      </c>
      <c r="J27" s="7">
        <v>553.03</v>
      </c>
      <c r="K27" s="7" t="str">
        <f t="shared" si="0"/>
        <v>ORD10025</v>
      </c>
    </row>
    <row r="28" spans="1:11" x14ac:dyDescent="0.3">
      <c r="A28" s="3" t="s">
        <v>36</v>
      </c>
      <c r="B28" s="5" t="s">
        <v>1036</v>
      </c>
      <c r="C28" s="3" t="s">
        <v>1372</v>
      </c>
      <c r="D28" s="3" t="s">
        <v>1715</v>
      </c>
      <c r="E28" s="3" t="s">
        <v>1718</v>
      </c>
      <c r="F28" s="3" t="s">
        <v>1730</v>
      </c>
      <c r="G28" s="9">
        <v>1</v>
      </c>
      <c r="H28" s="3">
        <v>28.31</v>
      </c>
      <c r="I28" s="7">
        <v>28.31</v>
      </c>
      <c r="J28" s="7">
        <v>7.66</v>
      </c>
      <c r="K28" s="7" t="str">
        <f t="shared" si="0"/>
        <v>ORD10026</v>
      </c>
    </row>
    <row r="29" spans="1:11" x14ac:dyDescent="0.3">
      <c r="A29" s="3" t="s">
        <v>37</v>
      </c>
      <c r="B29" s="5" t="s">
        <v>1037</v>
      </c>
      <c r="C29" s="3" t="s">
        <v>1373</v>
      </c>
      <c r="D29" s="3" t="s">
        <v>1714</v>
      </c>
      <c r="E29" s="3" t="s">
        <v>1718</v>
      </c>
      <c r="F29" s="3" t="s">
        <v>1724</v>
      </c>
      <c r="G29" s="9">
        <v>4</v>
      </c>
      <c r="H29" s="3">
        <v>18.739999999999998</v>
      </c>
      <c r="I29" s="7">
        <v>74.959999999999994</v>
      </c>
      <c r="J29" s="7">
        <v>20.85</v>
      </c>
      <c r="K29" s="7" t="str">
        <f t="shared" si="0"/>
        <v>ORD10027</v>
      </c>
    </row>
    <row r="30" spans="1:11" x14ac:dyDescent="0.3">
      <c r="A30" s="3" t="s">
        <v>38</v>
      </c>
      <c r="B30" s="5" t="s">
        <v>1038</v>
      </c>
      <c r="C30" s="3" t="s">
        <v>1374</v>
      </c>
      <c r="D30" s="3" t="s">
        <v>1716</v>
      </c>
      <c r="E30" s="3" t="s">
        <v>1718</v>
      </c>
      <c r="F30" s="3" t="s">
        <v>1736</v>
      </c>
      <c r="G30" s="9">
        <v>8</v>
      </c>
      <c r="H30" s="3">
        <v>4.4800000000000004</v>
      </c>
      <c r="I30" s="7">
        <v>35.840000000000003</v>
      </c>
      <c r="J30" s="7">
        <v>2.68</v>
      </c>
      <c r="K30" s="7" t="str">
        <f t="shared" si="0"/>
        <v>ORD10028</v>
      </c>
    </row>
    <row r="31" spans="1:11" x14ac:dyDescent="0.3">
      <c r="A31" s="3" t="s">
        <v>39</v>
      </c>
      <c r="B31" s="5" t="s">
        <v>1039</v>
      </c>
      <c r="C31" s="3" t="s">
        <v>1352</v>
      </c>
      <c r="D31" s="3" t="s">
        <v>1714</v>
      </c>
      <c r="E31" s="3" t="s">
        <v>1720</v>
      </c>
      <c r="F31" s="3" t="s">
        <v>1731</v>
      </c>
      <c r="G31" s="9">
        <v>2</v>
      </c>
      <c r="H31" s="3">
        <v>117.09</v>
      </c>
      <c r="I31" s="7">
        <v>234.18</v>
      </c>
      <c r="J31" s="7">
        <v>26.02</v>
      </c>
      <c r="K31" s="7" t="str">
        <f t="shared" si="0"/>
        <v>ORD10029</v>
      </c>
    </row>
    <row r="32" spans="1:11" x14ac:dyDescent="0.3">
      <c r="A32" s="3" t="s">
        <v>40</v>
      </c>
      <c r="B32" s="5" t="s">
        <v>1040</v>
      </c>
      <c r="C32" s="3" t="s">
        <v>1375</v>
      </c>
      <c r="D32" s="3" t="s">
        <v>1713</v>
      </c>
      <c r="E32" s="3" t="s">
        <v>1718</v>
      </c>
      <c r="F32" s="3" t="s">
        <v>1730</v>
      </c>
      <c r="G32" s="9">
        <v>7</v>
      </c>
      <c r="H32" s="3">
        <v>12.88</v>
      </c>
      <c r="I32" s="7">
        <v>90.16</v>
      </c>
      <c r="J32" s="7">
        <v>8.65</v>
      </c>
      <c r="K32" s="7" t="str">
        <f t="shared" si="0"/>
        <v>ORD10030</v>
      </c>
    </row>
    <row r="33" spans="1:11" x14ac:dyDescent="0.3">
      <c r="A33" s="3" t="s">
        <v>41</v>
      </c>
      <c r="B33" s="5" t="s">
        <v>1041</v>
      </c>
      <c r="C33" s="3" t="s">
        <v>1376</v>
      </c>
      <c r="D33" s="3" t="s">
        <v>1715</v>
      </c>
      <c r="E33" s="3" t="s">
        <v>1718</v>
      </c>
      <c r="F33" s="3" t="s">
        <v>1724</v>
      </c>
      <c r="G33" s="9">
        <v>5</v>
      </c>
      <c r="H33" s="3">
        <v>25.2</v>
      </c>
      <c r="I33" s="7">
        <v>126</v>
      </c>
      <c r="J33" s="7">
        <v>15.11</v>
      </c>
      <c r="K33" s="7" t="str">
        <f t="shared" si="0"/>
        <v>ORD10031</v>
      </c>
    </row>
    <row r="34" spans="1:11" x14ac:dyDescent="0.3">
      <c r="A34" s="3" t="s">
        <v>42</v>
      </c>
      <c r="B34" s="5" t="s">
        <v>1042</v>
      </c>
      <c r="C34" s="3" t="s">
        <v>1377</v>
      </c>
      <c r="D34" s="3" t="s">
        <v>1713</v>
      </c>
      <c r="E34" s="3" t="s">
        <v>1719</v>
      </c>
      <c r="F34" s="3" t="s">
        <v>1735</v>
      </c>
      <c r="G34" s="9">
        <v>1</v>
      </c>
      <c r="H34" s="3">
        <v>204.51</v>
      </c>
      <c r="I34" s="7">
        <v>204.51</v>
      </c>
      <c r="J34" s="7">
        <v>35.17</v>
      </c>
      <c r="K34" s="7" t="str">
        <f t="shared" si="0"/>
        <v>ORD10032</v>
      </c>
    </row>
    <row r="35" spans="1:11" x14ac:dyDescent="0.3">
      <c r="A35" s="3" t="s">
        <v>43</v>
      </c>
      <c r="B35" s="5" t="s">
        <v>1043</v>
      </c>
      <c r="C35" s="3" t="s">
        <v>1378</v>
      </c>
      <c r="D35" s="3" t="s">
        <v>1715</v>
      </c>
      <c r="E35" s="3" t="s">
        <v>1720</v>
      </c>
      <c r="F35" s="3" t="s">
        <v>1731</v>
      </c>
      <c r="G35" s="9">
        <v>9</v>
      </c>
      <c r="H35" s="3">
        <v>195.56</v>
      </c>
      <c r="I35" s="7">
        <v>1760.04</v>
      </c>
      <c r="J35" s="7">
        <v>430.53</v>
      </c>
      <c r="K35" s="7" t="str">
        <f t="shared" si="0"/>
        <v>ORD10033</v>
      </c>
    </row>
    <row r="36" spans="1:11" x14ac:dyDescent="0.3">
      <c r="A36" s="3" t="s">
        <v>44</v>
      </c>
      <c r="B36" s="5" t="s">
        <v>1028</v>
      </c>
      <c r="C36" s="3" t="s">
        <v>1379</v>
      </c>
      <c r="D36" s="3" t="s">
        <v>1714</v>
      </c>
      <c r="E36" s="3" t="s">
        <v>1720</v>
      </c>
      <c r="F36" s="3" t="s">
        <v>1737</v>
      </c>
      <c r="G36" s="9">
        <v>10</v>
      </c>
      <c r="H36" s="3">
        <v>141.13</v>
      </c>
      <c r="I36" s="7">
        <v>1411.3</v>
      </c>
      <c r="J36" s="7">
        <v>418.21</v>
      </c>
      <c r="K36" s="7" t="str">
        <f t="shared" si="0"/>
        <v>ORD10034</v>
      </c>
    </row>
    <row r="37" spans="1:11" x14ac:dyDescent="0.3">
      <c r="A37" s="3" t="s">
        <v>45</v>
      </c>
      <c r="B37" s="5" t="s">
        <v>1044</v>
      </c>
      <c r="C37" s="3" t="s">
        <v>1380</v>
      </c>
      <c r="D37" s="3" t="s">
        <v>1714</v>
      </c>
      <c r="E37" s="3" t="s">
        <v>1719</v>
      </c>
      <c r="F37" s="3" t="s">
        <v>1723</v>
      </c>
      <c r="G37" s="9">
        <v>10</v>
      </c>
      <c r="H37" s="3">
        <v>474.73</v>
      </c>
      <c r="I37" s="7">
        <v>4747.3</v>
      </c>
      <c r="J37" s="7">
        <v>359.09</v>
      </c>
      <c r="K37" s="7" t="str">
        <f t="shared" si="0"/>
        <v>ORD10035</v>
      </c>
    </row>
    <row r="38" spans="1:11" x14ac:dyDescent="0.3">
      <c r="A38" s="3" t="s">
        <v>46</v>
      </c>
      <c r="B38" s="5" t="s">
        <v>1045</v>
      </c>
      <c r="C38" s="3" t="s">
        <v>1381</v>
      </c>
      <c r="D38" s="3" t="s">
        <v>1713</v>
      </c>
      <c r="E38" s="3" t="s">
        <v>1717</v>
      </c>
      <c r="F38" s="3" t="s">
        <v>1738</v>
      </c>
      <c r="G38" s="9">
        <v>6</v>
      </c>
      <c r="H38" s="3">
        <v>10.61</v>
      </c>
      <c r="I38" s="7">
        <v>63.66</v>
      </c>
      <c r="J38" s="7">
        <v>15.81</v>
      </c>
      <c r="K38" s="7" t="str">
        <f t="shared" si="0"/>
        <v>ORD10036</v>
      </c>
    </row>
    <row r="39" spans="1:11" x14ac:dyDescent="0.3">
      <c r="A39" s="3" t="s">
        <v>47</v>
      </c>
      <c r="B39" s="5" t="s">
        <v>1046</v>
      </c>
      <c r="C39" s="3" t="s">
        <v>1382</v>
      </c>
      <c r="D39" s="3" t="s">
        <v>1714</v>
      </c>
      <c r="E39" s="3" t="s">
        <v>1718</v>
      </c>
      <c r="F39" s="3" t="s">
        <v>1724</v>
      </c>
      <c r="G39" s="9">
        <v>1</v>
      </c>
      <c r="H39" s="3">
        <v>21.79</v>
      </c>
      <c r="I39" s="7">
        <v>21.79</v>
      </c>
      <c r="J39" s="7">
        <v>4.88</v>
      </c>
      <c r="K39" s="7" t="str">
        <f t="shared" si="0"/>
        <v>ORD10037</v>
      </c>
    </row>
    <row r="40" spans="1:11" x14ac:dyDescent="0.3">
      <c r="A40" s="3" t="s">
        <v>48</v>
      </c>
      <c r="B40" s="5" t="s">
        <v>1047</v>
      </c>
      <c r="C40" s="3" t="s">
        <v>1351</v>
      </c>
      <c r="D40" s="3" t="s">
        <v>1716</v>
      </c>
      <c r="E40" s="3" t="s">
        <v>1719</v>
      </c>
      <c r="F40" s="3" t="s">
        <v>1723</v>
      </c>
      <c r="G40" s="9">
        <v>3</v>
      </c>
      <c r="H40" s="3">
        <v>474.2</v>
      </c>
      <c r="I40" s="7">
        <v>1422.6</v>
      </c>
      <c r="J40" s="7">
        <v>57.95</v>
      </c>
      <c r="K40" s="7" t="str">
        <f t="shared" si="0"/>
        <v>ORD10038</v>
      </c>
    </row>
    <row r="41" spans="1:11" x14ac:dyDescent="0.3">
      <c r="A41" s="3" t="s">
        <v>49</v>
      </c>
      <c r="B41" s="5" t="s">
        <v>1030</v>
      </c>
      <c r="C41" s="3" t="s">
        <v>1383</v>
      </c>
      <c r="D41" s="3" t="s">
        <v>1715</v>
      </c>
      <c r="E41" s="3" t="s">
        <v>1717</v>
      </c>
      <c r="F41" s="3" t="s">
        <v>1721</v>
      </c>
      <c r="G41" s="9">
        <v>9</v>
      </c>
      <c r="H41" s="3">
        <v>49.43</v>
      </c>
      <c r="I41" s="7">
        <v>444.87</v>
      </c>
      <c r="J41" s="7">
        <v>23.33</v>
      </c>
      <c r="K41" s="7" t="str">
        <f t="shared" si="0"/>
        <v>ORD10039</v>
      </c>
    </row>
    <row r="42" spans="1:11" x14ac:dyDescent="0.3">
      <c r="A42" s="3" t="s">
        <v>50</v>
      </c>
      <c r="B42" s="5" t="s">
        <v>1048</v>
      </c>
      <c r="C42" s="3" t="s">
        <v>1384</v>
      </c>
      <c r="D42" s="3" t="s">
        <v>1713</v>
      </c>
      <c r="E42" s="3" t="s">
        <v>1717</v>
      </c>
      <c r="F42" s="3" t="s">
        <v>1739</v>
      </c>
      <c r="G42" s="9">
        <v>5</v>
      </c>
      <c r="H42" s="3">
        <v>104.94</v>
      </c>
      <c r="I42" s="7">
        <v>524.70000000000005</v>
      </c>
      <c r="J42" s="7">
        <v>102.07</v>
      </c>
      <c r="K42" s="7" t="str">
        <f t="shared" si="0"/>
        <v>ORD10040</v>
      </c>
    </row>
    <row r="43" spans="1:11" x14ac:dyDescent="0.3">
      <c r="A43" s="3" t="s">
        <v>51</v>
      </c>
      <c r="B43" s="5" t="s">
        <v>1049</v>
      </c>
      <c r="C43" s="3" t="s">
        <v>1366</v>
      </c>
      <c r="D43" s="3" t="s">
        <v>1713</v>
      </c>
      <c r="E43" s="3" t="s">
        <v>1717</v>
      </c>
      <c r="F43" s="3" t="s">
        <v>1738</v>
      </c>
      <c r="G43" s="9">
        <v>6</v>
      </c>
      <c r="H43" s="3">
        <v>46.4</v>
      </c>
      <c r="I43" s="7">
        <v>278.39999999999998</v>
      </c>
      <c r="J43" s="7">
        <v>10.52</v>
      </c>
      <c r="K43" s="7" t="str">
        <f t="shared" si="0"/>
        <v>ORD10041</v>
      </c>
    </row>
    <row r="44" spans="1:11" x14ac:dyDescent="0.3">
      <c r="A44" s="3" t="s">
        <v>52</v>
      </c>
      <c r="B44" s="5" t="s">
        <v>1050</v>
      </c>
      <c r="C44" s="3" t="s">
        <v>1385</v>
      </c>
      <c r="D44" s="3" t="s">
        <v>1714</v>
      </c>
      <c r="E44" s="3" t="s">
        <v>1718</v>
      </c>
      <c r="F44" s="3" t="s">
        <v>1724</v>
      </c>
      <c r="G44" s="9">
        <v>2</v>
      </c>
      <c r="H44" s="3">
        <v>10.71</v>
      </c>
      <c r="I44" s="7">
        <v>21.42</v>
      </c>
      <c r="J44" s="7">
        <v>2.38</v>
      </c>
      <c r="K44" s="7" t="str">
        <f t="shared" si="0"/>
        <v>ORD10042</v>
      </c>
    </row>
    <row r="45" spans="1:11" x14ac:dyDescent="0.3">
      <c r="A45" s="3" t="s">
        <v>53</v>
      </c>
      <c r="B45" s="5" t="s">
        <v>1051</v>
      </c>
      <c r="C45" s="3" t="s">
        <v>1386</v>
      </c>
      <c r="D45" s="3" t="s">
        <v>1716</v>
      </c>
      <c r="E45" s="3" t="s">
        <v>1717</v>
      </c>
      <c r="F45" s="3" t="s">
        <v>1721</v>
      </c>
      <c r="G45" s="9">
        <v>3</v>
      </c>
      <c r="H45" s="3">
        <v>90.26</v>
      </c>
      <c r="I45" s="7">
        <v>270.77999999999997</v>
      </c>
      <c r="J45" s="7">
        <v>53.75</v>
      </c>
      <c r="K45" s="7" t="str">
        <f t="shared" si="0"/>
        <v>ORD10043</v>
      </c>
    </row>
    <row r="46" spans="1:11" x14ac:dyDescent="0.3">
      <c r="A46" s="3" t="s">
        <v>54</v>
      </c>
      <c r="B46" s="5" t="s">
        <v>1052</v>
      </c>
      <c r="C46" s="3" t="s">
        <v>1387</v>
      </c>
      <c r="D46" s="3" t="s">
        <v>1714</v>
      </c>
      <c r="E46" s="3" t="s">
        <v>1720</v>
      </c>
      <c r="F46" s="3" t="s">
        <v>1731</v>
      </c>
      <c r="G46" s="9">
        <v>3</v>
      </c>
      <c r="H46" s="3">
        <v>807.51</v>
      </c>
      <c r="I46" s="7">
        <v>2422.5300000000002</v>
      </c>
      <c r="J46" s="7">
        <v>368.76</v>
      </c>
      <c r="K46" s="7" t="str">
        <f t="shared" si="0"/>
        <v>ORD10044</v>
      </c>
    </row>
    <row r="47" spans="1:11" x14ac:dyDescent="0.3">
      <c r="A47" s="3" t="s">
        <v>55</v>
      </c>
      <c r="B47" s="5" t="s">
        <v>1053</v>
      </c>
      <c r="C47" s="3" t="s">
        <v>1388</v>
      </c>
      <c r="D47" s="3" t="s">
        <v>1713</v>
      </c>
      <c r="E47" s="3" t="s">
        <v>1719</v>
      </c>
      <c r="F47" s="3" t="s">
        <v>1734</v>
      </c>
      <c r="G47" s="9">
        <v>1</v>
      </c>
      <c r="H47" s="3">
        <v>115.78</v>
      </c>
      <c r="I47" s="7">
        <v>115.78</v>
      </c>
      <c r="J47" s="7">
        <v>25.44</v>
      </c>
      <c r="K47" s="7" t="str">
        <f t="shared" si="0"/>
        <v>ORD10045</v>
      </c>
    </row>
    <row r="48" spans="1:11" x14ac:dyDescent="0.3">
      <c r="A48" s="3" t="s">
        <v>56</v>
      </c>
      <c r="B48" s="5" t="s">
        <v>1054</v>
      </c>
      <c r="C48" s="3" t="s">
        <v>1389</v>
      </c>
      <c r="D48" s="3" t="s">
        <v>1716</v>
      </c>
      <c r="E48" s="3" t="s">
        <v>1719</v>
      </c>
      <c r="F48" s="3" t="s">
        <v>1726</v>
      </c>
      <c r="G48" s="9">
        <v>9</v>
      </c>
      <c r="H48" s="3">
        <v>468.43</v>
      </c>
      <c r="I48" s="7">
        <v>4215.87</v>
      </c>
      <c r="J48" s="7">
        <v>746.87</v>
      </c>
      <c r="K48" s="7" t="str">
        <f t="shared" si="0"/>
        <v>ORD10046</v>
      </c>
    </row>
    <row r="49" spans="1:11" x14ac:dyDescent="0.3">
      <c r="A49" s="3" t="s">
        <v>57</v>
      </c>
      <c r="B49" s="5" t="s">
        <v>1055</v>
      </c>
      <c r="C49" s="3" t="s">
        <v>1390</v>
      </c>
      <c r="D49" s="3" t="s">
        <v>1713</v>
      </c>
      <c r="E49" s="3" t="s">
        <v>1719</v>
      </c>
      <c r="F49" s="3" t="s">
        <v>1733</v>
      </c>
      <c r="G49" s="9">
        <v>7</v>
      </c>
      <c r="H49" s="3">
        <v>474.03</v>
      </c>
      <c r="I49" s="7">
        <v>3318.21</v>
      </c>
      <c r="J49" s="7">
        <v>525.15</v>
      </c>
      <c r="K49" s="7" t="str">
        <f t="shared" si="0"/>
        <v>ORD10047</v>
      </c>
    </row>
    <row r="50" spans="1:11" x14ac:dyDescent="0.3">
      <c r="A50" s="3" t="s">
        <v>58</v>
      </c>
      <c r="B50" s="5" t="s">
        <v>1056</v>
      </c>
      <c r="C50" s="3" t="s">
        <v>1391</v>
      </c>
      <c r="D50" s="3" t="s">
        <v>1714</v>
      </c>
      <c r="E50" s="3" t="s">
        <v>1717</v>
      </c>
      <c r="F50" s="3" t="s">
        <v>1721</v>
      </c>
      <c r="G50" s="9">
        <v>7</v>
      </c>
      <c r="H50" s="3">
        <v>67.5</v>
      </c>
      <c r="I50" s="7">
        <v>472.5</v>
      </c>
      <c r="J50" s="7">
        <v>66.010000000000005</v>
      </c>
      <c r="K50" s="7" t="str">
        <f t="shared" si="0"/>
        <v>ORD10048</v>
      </c>
    </row>
    <row r="51" spans="1:11" x14ac:dyDescent="0.3">
      <c r="A51" s="3" t="s">
        <v>59</v>
      </c>
      <c r="B51" s="5" t="s">
        <v>1057</v>
      </c>
      <c r="C51" s="3" t="s">
        <v>1392</v>
      </c>
      <c r="D51" s="3" t="s">
        <v>1716</v>
      </c>
      <c r="E51" s="3" t="s">
        <v>1718</v>
      </c>
      <c r="F51" s="3" t="s">
        <v>1724</v>
      </c>
      <c r="G51" s="9">
        <v>4</v>
      </c>
      <c r="H51" s="3">
        <v>2.71</v>
      </c>
      <c r="I51" s="7">
        <v>10.84</v>
      </c>
      <c r="J51" s="7">
        <v>0.54</v>
      </c>
      <c r="K51" s="7" t="str">
        <f t="shared" si="0"/>
        <v>ORD10049</v>
      </c>
    </row>
    <row r="52" spans="1:11" x14ac:dyDescent="0.3">
      <c r="A52" s="3" t="s">
        <v>60</v>
      </c>
      <c r="B52" s="5" t="s">
        <v>1036</v>
      </c>
      <c r="C52" s="3" t="s">
        <v>1393</v>
      </c>
      <c r="D52" s="3" t="s">
        <v>1714</v>
      </c>
      <c r="E52" s="3" t="s">
        <v>1717</v>
      </c>
      <c r="F52" s="3" t="s">
        <v>1738</v>
      </c>
      <c r="G52" s="9">
        <v>5</v>
      </c>
      <c r="H52" s="3">
        <v>13.46</v>
      </c>
      <c r="I52" s="7">
        <v>67.3</v>
      </c>
      <c r="J52" s="7">
        <v>13.34</v>
      </c>
      <c r="K52" s="7" t="str">
        <f t="shared" si="0"/>
        <v>ORD10050</v>
      </c>
    </row>
    <row r="53" spans="1:11" x14ac:dyDescent="0.3">
      <c r="A53" s="3" t="s">
        <v>61</v>
      </c>
      <c r="B53" s="5" t="s">
        <v>1058</v>
      </c>
      <c r="C53" s="3" t="s">
        <v>1394</v>
      </c>
      <c r="D53" s="3" t="s">
        <v>1714</v>
      </c>
      <c r="E53" s="3" t="s">
        <v>1717</v>
      </c>
      <c r="F53" s="3" t="s">
        <v>1739</v>
      </c>
      <c r="G53" s="9">
        <v>5</v>
      </c>
      <c r="H53" s="3">
        <v>44.58</v>
      </c>
      <c r="I53" s="7">
        <v>222.9</v>
      </c>
      <c r="J53" s="7">
        <v>36.200000000000003</v>
      </c>
      <c r="K53" s="7" t="str">
        <f t="shared" si="0"/>
        <v>ORD10051</v>
      </c>
    </row>
    <row r="54" spans="1:11" x14ac:dyDescent="0.3">
      <c r="A54" s="3" t="s">
        <v>62</v>
      </c>
      <c r="B54" s="5" t="s">
        <v>1059</v>
      </c>
      <c r="C54" s="3" t="s">
        <v>1395</v>
      </c>
      <c r="D54" s="3" t="s">
        <v>1716</v>
      </c>
      <c r="E54" s="3" t="s">
        <v>1718</v>
      </c>
      <c r="F54" s="3" t="s">
        <v>1724</v>
      </c>
      <c r="G54" s="9">
        <v>7</v>
      </c>
      <c r="H54" s="3">
        <v>27.41</v>
      </c>
      <c r="I54" s="7">
        <v>191.87</v>
      </c>
      <c r="J54" s="7">
        <v>17.23</v>
      </c>
      <c r="K54" s="7" t="str">
        <f t="shared" si="0"/>
        <v>ORD10052</v>
      </c>
    </row>
    <row r="55" spans="1:11" x14ac:dyDescent="0.3">
      <c r="A55" s="3" t="s">
        <v>63</v>
      </c>
      <c r="B55" s="5" t="s">
        <v>1060</v>
      </c>
      <c r="C55" s="3" t="s">
        <v>1396</v>
      </c>
      <c r="D55" s="3" t="s">
        <v>1714</v>
      </c>
      <c r="E55" s="3" t="s">
        <v>1719</v>
      </c>
      <c r="F55" s="3" t="s">
        <v>1735</v>
      </c>
      <c r="G55" s="9">
        <v>7</v>
      </c>
      <c r="H55" s="3">
        <v>275.70999999999998</v>
      </c>
      <c r="I55" s="7">
        <v>1929.97</v>
      </c>
      <c r="J55" s="7">
        <v>-103.2</v>
      </c>
      <c r="K55" s="7" t="str">
        <f t="shared" si="0"/>
        <v>ORD10053</v>
      </c>
    </row>
    <row r="56" spans="1:11" x14ac:dyDescent="0.3">
      <c r="A56" s="3" t="s">
        <v>64</v>
      </c>
      <c r="B56" s="5" t="s">
        <v>1061</v>
      </c>
      <c r="C56" s="3" t="s">
        <v>1397</v>
      </c>
      <c r="D56" s="3" t="s">
        <v>1716</v>
      </c>
      <c r="E56" s="3" t="s">
        <v>1718</v>
      </c>
      <c r="F56" s="3" t="s">
        <v>1722</v>
      </c>
      <c r="G56" s="9">
        <v>10</v>
      </c>
      <c r="H56" s="3">
        <v>4.16</v>
      </c>
      <c r="I56" s="7">
        <v>41.6</v>
      </c>
      <c r="J56" s="7">
        <v>4.21</v>
      </c>
      <c r="K56" s="7" t="str">
        <f t="shared" si="0"/>
        <v>ORD10054</v>
      </c>
    </row>
    <row r="57" spans="1:11" x14ac:dyDescent="0.3">
      <c r="A57" s="3" t="s">
        <v>65</v>
      </c>
      <c r="B57" s="5" t="s">
        <v>1062</v>
      </c>
      <c r="C57" s="3" t="s">
        <v>1364</v>
      </c>
      <c r="D57" s="3" t="s">
        <v>1716</v>
      </c>
      <c r="E57" s="3" t="s">
        <v>1717</v>
      </c>
      <c r="F57" s="3" t="s">
        <v>1729</v>
      </c>
      <c r="G57" s="9">
        <v>7</v>
      </c>
      <c r="H57" s="3">
        <v>27.73</v>
      </c>
      <c r="I57" s="7">
        <v>194.11</v>
      </c>
      <c r="J57" s="7">
        <v>54.41</v>
      </c>
      <c r="K57" s="7" t="str">
        <f t="shared" si="0"/>
        <v>ORD10055</v>
      </c>
    </row>
    <row r="58" spans="1:11" x14ac:dyDescent="0.3">
      <c r="A58" s="3" t="s">
        <v>66</v>
      </c>
      <c r="B58" s="5" t="s">
        <v>1033</v>
      </c>
      <c r="C58" s="3" t="s">
        <v>1398</v>
      </c>
      <c r="D58" s="3" t="s">
        <v>1713</v>
      </c>
      <c r="E58" s="3" t="s">
        <v>1718</v>
      </c>
      <c r="F58" s="3" t="s">
        <v>1730</v>
      </c>
      <c r="G58" s="9">
        <v>10</v>
      </c>
      <c r="H58" s="3">
        <v>24.63</v>
      </c>
      <c r="I58" s="7">
        <v>246.3</v>
      </c>
      <c r="J58" s="7">
        <v>48.61</v>
      </c>
      <c r="K58" s="7" t="str">
        <f t="shared" si="0"/>
        <v>ORD10056</v>
      </c>
    </row>
    <row r="59" spans="1:11" x14ac:dyDescent="0.3">
      <c r="A59" s="3" t="s">
        <v>67</v>
      </c>
      <c r="B59" s="5" t="s">
        <v>1063</v>
      </c>
      <c r="C59" s="3" t="s">
        <v>1399</v>
      </c>
      <c r="D59" s="3" t="s">
        <v>1713</v>
      </c>
      <c r="E59" s="3" t="s">
        <v>1717</v>
      </c>
      <c r="F59" s="3" t="s">
        <v>1738</v>
      </c>
      <c r="G59" s="9">
        <v>7</v>
      </c>
      <c r="H59" s="3">
        <v>105.86</v>
      </c>
      <c r="I59" s="7">
        <v>741.02</v>
      </c>
      <c r="J59" s="7">
        <v>181.57</v>
      </c>
      <c r="K59" s="7" t="str">
        <f t="shared" si="0"/>
        <v>ORD10057</v>
      </c>
    </row>
    <row r="60" spans="1:11" x14ac:dyDescent="0.3">
      <c r="A60" s="3" t="s">
        <v>68</v>
      </c>
      <c r="B60" s="5" t="s">
        <v>1031</v>
      </c>
      <c r="C60" s="3" t="s">
        <v>1400</v>
      </c>
      <c r="D60" s="3" t="s">
        <v>1713</v>
      </c>
      <c r="E60" s="3" t="s">
        <v>1718</v>
      </c>
      <c r="F60" s="3" t="s">
        <v>1730</v>
      </c>
      <c r="G60" s="9">
        <v>9</v>
      </c>
      <c r="H60" s="3">
        <v>7.22</v>
      </c>
      <c r="I60" s="7">
        <v>64.98</v>
      </c>
      <c r="J60" s="7">
        <v>17.54</v>
      </c>
      <c r="K60" s="7" t="str">
        <f t="shared" si="0"/>
        <v>ORD10058</v>
      </c>
    </row>
    <row r="61" spans="1:11" x14ac:dyDescent="0.3">
      <c r="A61" s="3" t="s">
        <v>69</v>
      </c>
      <c r="B61" s="5" t="s">
        <v>1064</v>
      </c>
      <c r="C61" s="3" t="s">
        <v>1401</v>
      </c>
      <c r="D61" s="3" t="s">
        <v>1713</v>
      </c>
      <c r="E61" s="3" t="s">
        <v>1717</v>
      </c>
      <c r="F61" s="3" t="s">
        <v>1739</v>
      </c>
      <c r="G61" s="9">
        <v>5</v>
      </c>
      <c r="H61" s="3">
        <v>69.33</v>
      </c>
      <c r="I61" s="7">
        <v>346.65</v>
      </c>
      <c r="J61" s="7">
        <v>85.3</v>
      </c>
      <c r="K61" s="7" t="str">
        <f t="shared" si="0"/>
        <v>ORD10059</v>
      </c>
    </row>
    <row r="62" spans="1:11" x14ac:dyDescent="0.3">
      <c r="A62" s="3" t="s">
        <v>70</v>
      </c>
      <c r="B62" s="5" t="s">
        <v>1065</v>
      </c>
      <c r="C62" s="3" t="s">
        <v>1402</v>
      </c>
      <c r="D62" s="3" t="s">
        <v>1715</v>
      </c>
      <c r="E62" s="3" t="s">
        <v>1720</v>
      </c>
      <c r="F62" s="3" t="s">
        <v>1737</v>
      </c>
      <c r="G62" s="9">
        <v>10</v>
      </c>
      <c r="H62" s="3">
        <v>814.79</v>
      </c>
      <c r="I62" s="7">
        <v>8147.9</v>
      </c>
      <c r="J62" s="7">
        <v>888.45</v>
      </c>
      <c r="K62" s="7" t="str">
        <f t="shared" si="0"/>
        <v>ORD10060</v>
      </c>
    </row>
    <row r="63" spans="1:11" x14ac:dyDescent="0.3">
      <c r="A63" s="3" t="s">
        <v>71</v>
      </c>
      <c r="B63" s="5" t="s">
        <v>1066</v>
      </c>
      <c r="C63" s="3" t="s">
        <v>1403</v>
      </c>
      <c r="D63" s="3" t="s">
        <v>1715</v>
      </c>
      <c r="E63" s="3" t="s">
        <v>1719</v>
      </c>
      <c r="F63" s="3" t="s">
        <v>1734</v>
      </c>
      <c r="G63" s="9">
        <v>7</v>
      </c>
      <c r="H63" s="3">
        <v>110.53</v>
      </c>
      <c r="I63" s="7">
        <v>773.71</v>
      </c>
      <c r="J63" s="7">
        <v>64.849999999999994</v>
      </c>
      <c r="K63" s="7" t="str">
        <f t="shared" si="0"/>
        <v>ORD10061</v>
      </c>
    </row>
    <row r="64" spans="1:11" x14ac:dyDescent="0.3">
      <c r="A64" s="3" t="s">
        <v>72</v>
      </c>
      <c r="B64" s="5" t="s">
        <v>1067</v>
      </c>
      <c r="C64" s="3" t="s">
        <v>1404</v>
      </c>
      <c r="D64" s="3" t="s">
        <v>1713</v>
      </c>
      <c r="E64" s="3" t="s">
        <v>1718</v>
      </c>
      <c r="F64" s="3" t="s">
        <v>1736</v>
      </c>
      <c r="G64" s="9">
        <v>9</v>
      </c>
      <c r="H64" s="3">
        <v>13.96</v>
      </c>
      <c r="I64" s="7">
        <v>125.64</v>
      </c>
      <c r="J64" s="7">
        <v>31.29</v>
      </c>
      <c r="K64" s="7" t="str">
        <f t="shared" si="0"/>
        <v>ORD10062</v>
      </c>
    </row>
    <row r="65" spans="1:11" x14ac:dyDescent="0.3">
      <c r="A65" s="3" t="s">
        <v>73</v>
      </c>
      <c r="B65" s="5" t="s">
        <v>1068</v>
      </c>
      <c r="C65" s="3" t="s">
        <v>1354</v>
      </c>
      <c r="D65" s="3" t="s">
        <v>1715</v>
      </c>
      <c r="E65" s="3" t="s">
        <v>1718</v>
      </c>
      <c r="F65" s="3" t="s">
        <v>1736</v>
      </c>
      <c r="G65" s="9">
        <v>9</v>
      </c>
      <c r="H65" s="3">
        <v>26.1</v>
      </c>
      <c r="I65" s="7">
        <v>234.9</v>
      </c>
      <c r="J65" s="7">
        <v>5.16</v>
      </c>
      <c r="K65" s="7" t="str">
        <f t="shared" si="0"/>
        <v>ORD10063</v>
      </c>
    </row>
    <row r="66" spans="1:11" x14ac:dyDescent="0.3">
      <c r="A66" s="3" t="s">
        <v>74</v>
      </c>
      <c r="B66" s="5" t="s">
        <v>1069</v>
      </c>
      <c r="C66" s="3" t="s">
        <v>1400</v>
      </c>
      <c r="D66" s="3" t="s">
        <v>1715</v>
      </c>
      <c r="E66" s="3" t="s">
        <v>1718</v>
      </c>
      <c r="F66" s="3" t="s">
        <v>1740</v>
      </c>
      <c r="G66" s="9">
        <v>3</v>
      </c>
      <c r="H66" s="3">
        <v>16.3</v>
      </c>
      <c r="I66" s="7">
        <v>48.9</v>
      </c>
      <c r="J66" s="7">
        <v>6.69</v>
      </c>
      <c r="K66" s="7" t="str">
        <f t="shared" si="0"/>
        <v>ORD10064</v>
      </c>
    </row>
    <row r="67" spans="1:11" x14ac:dyDescent="0.3">
      <c r="A67" s="3" t="s">
        <v>75</v>
      </c>
      <c r="B67" s="5" t="s">
        <v>1070</v>
      </c>
      <c r="C67" s="3" t="s">
        <v>1405</v>
      </c>
      <c r="D67" s="3" t="s">
        <v>1715</v>
      </c>
      <c r="E67" s="3" t="s">
        <v>1719</v>
      </c>
      <c r="F67" s="3" t="s">
        <v>1735</v>
      </c>
      <c r="G67" s="9">
        <v>4</v>
      </c>
      <c r="H67" s="3">
        <v>172.16</v>
      </c>
      <c r="I67" s="7">
        <v>688.64</v>
      </c>
      <c r="J67" s="7">
        <v>36.89</v>
      </c>
      <c r="K67" s="7" t="str">
        <f t="shared" ref="K67:K130" si="1">TEXT(A67,"MMM-YYYY")</f>
        <v>ORD10065</v>
      </c>
    </row>
    <row r="68" spans="1:11" x14ac:dyDescent="0.3">
      <c r="A68" s="3" t="s">
        <v>76</v>
      </c>
      <c r="B68" s="5" t="s">
        <v>1071</v>
      </c>
      <c r="C68" s="3" t="s">
        <v>1406</v>
      </c>
      <c r="D68" s="3" t="s">
        <v>1716</v>
      </c>
      <c r="E68" s="3" t="s">
        <v>1717</v>
      </c>
      <c r="F68" s="3" t="s">
        <v>1738</v>
      </c>
      <c r="G68" s="9">
        <v>9</v>
      </c>
      <c r="H68" s="3">
        <v>47.14</v>
      </c>
      <c r="I68" s="7">
        <v>424.26</v>
      </c>
      <c r="J68" s="7">
        <v>120.5</v>
      </c>
      <c r="K68" s="7" t="str">
        <f t="shared" si="1"/>
        <v>ORD10066</v>
      </c>
    </row>
    <row r="69" spans="1:11" x14ac:dyDescent="0.3">
      <c r="A69" s="3" t="s">
        <v>77</v>
      </c>
      <c r="B69" s="5" t="s">
        <v>1072</v>
      </c>
      <c r="C69" s="3" t="s">
        <v>1407</v>
      </c>
      <c r="D69" s="3" t="s">
        <v>1714</v>
      </c>
      <c r="E69" s="3" t="s">
        <v>1719</v>
      </c>
      <c r="F69" s="3" t="s">
        <v>1733</v>
      </c>
      <c r="G69" s="9">
        <v>7</v>
      </c>
      <c r="H69" s="3">
        <v>227.76</v>
      </c>
      <c r="I69" s="7">
        <v>1594.32</v>
      </c>
      <c r="J69" s="7">
        <v>263.48</v>
      </c>
      <c r="K69" s="7" t="str">
        <f t="shared" si="1"/>
        <v>ORD10067</v>
      </c>
    </row>
    <row r="70" spans="1:11" x14ac:dyDescent="0.3">
      <c r="A70" s="3" t="s">
        <v>78</v>
      </c>
      <c r="B70" s="5" t="s">
        <v>1043</v>
      </c>
      <c r="C70" s="3" t="s">
        <v>1403</v>
      </c>
      <c r="D70" s="3" t="s">
        <v>1715</v>
      </c>
      <c r="E70" s="3" t="s">
        <v>1720</v>
      </c>
      <c r="F70" s="3" t="s">
        <v>1737</v>
      </c>
      <c r="G70" s="9">
        <v>7</v>
      </c>
      <c r="H70" s="3">
        <v>656.48</v>
      </c>
      <c r="I70" s="7">
        <v>4595.3599999999997</v>
      </c>
      <c r="J70" s="7">
        <v>559.79</v>
      </c>
      <c r="K70" s="7" t="str">
        <f t="shared" si="1"/>
        <v>ORD10068</v>
      </c>
    </row>
    <row r="71" spans="1:11" x14ac:dyDescent="0.3">
      <c r="A71" s="3" t="s">
        <v>79</v>
      </c>
      <c r="B71" s="5" t="s">
        <v>1073</v>
      </c>
      <c r="C71" s="3" t="s">
        <v>1408</v>
      </c>
      <c r="D71" s="3" t="s">
        <v>1714</v>
      </c>
      <c r="E71" s="3" t="s">
        <v>1718</v>
      </c>
      <c r="F71" s="3" t="s">
        <v>1730</v>
      </c>
      <c r="G71" s="9">
        <v>6</v>
      </c>
      <c r="H71" s="3">
        <v>29.21</v>
      </c>
      <c r="I71" s="7">
        <v>175.26</v>
      </c>
      <c r="J71" s="7">
        <v>50.74</v>
      </c>
      <c r="K71" s="7" t="str">
        <f t="shared" si="1"/>
        <v>ORD10069</v>
      </c>
    </row>
    <row r="72" spans="1:11" x14ac:dyDescent="0.3">
      <c r="A72" s="3" t="s">
        <v>80</v>
      </c>
      <c r="B72" s="5" t="s">
        <v>1074</v>
      </c>
      <c r="C72" s="3" t="s">
        <v>1387</v>
      </c>
      <c r="D72" s="3" t="s">
        <v>1713</v>
      </c>
      <c r="E72" s="3" t="s">
        <v>1719</v>
      </c>
      <c r="F72" s="3" t="s">
        <v>1734</v>
      </c>
      <c r="G72" s="9">
        <v>5</v>
      </c>
      <c r="H72" s="3">
        <v>188.48</v>
      </c>
      <c r="I72" s="7">
        <v>942.4</v>
      </c>
      <c r="J72" s="7">
        <v>150.06</v>
      </c>
      <c r="K72" s="7" t="str">
        <f t="shared" si="1"/>
        <v>ORD10070</v>
      </c>
    </row>
    <row r="73" spans="1:11" x14ac:dyDescent="0.3">
      <c r="A73" s="3" t="s">
        <v>81</v>
      </c>
      <c r="B73" s="5" t="s">
        <v>1075</v>
      </c>
      <c r="C73" s="3" t="s">
        <v>1409</v>
      </c>
      <c r="D73" s="3" t="s">
        <v>1715</v>
      </c>
      <c r="E73" s="3" t="s">
        <v>1718</v>
      </c>
      <c r="F73" s="3" t="s">
        <v>1736</v>
      </c>
      <c r="G73" s="9">
        <v>3</v>
      </c>
      <c r="H73" s="3">
        <v>10.42</v>
      </c>
      <c r="I73" s="7">
        <v>31.26</v>
      </c>
      <c r="J73" s="7">
        <v>3.12</v>
      </c>
      <c r="K73" s="7" t="str">
        <f t="shared" si="1"/>
        <v>ORD10071</v>
      </c>
    </row>
    <row r="74" spans="1:11" x14ac:dyDescent="0.3">
      <c r="A74" s="3" t="s">
        <v>82</v>
      </c>
      <c r="B74" s="5" t="s">
        <v>1076</v>
      </c>
      <c r="C74" s="3" t="s">
        <v>1410</v>
      </c>
      <c r="D74" s="3" t="s">
        <v>1715</v>
      </c>
      <c r="E74" s="3" t="s">
        <v>1720</v>
      </c>
      <c r="F74" s="3" t="s">
        <v>1731</v>
      </c>
      <c r="G74" s="9">
        <v>3</v>
      </c>
      <c r="H74" s="3">
        <v>110.25</v>
      </c>
      <c r="I74" s="7">
        <v>330.75</v>
      </c>
      <c r="J74" s="7">
        <v>63.07</v>
      </c>
      <c r="K74" s="7" t="str">
        <f t="shared" si="1"/>
        <v>ORD10072</v>
      </c>
    </row>
    <row r="75" spans="1:11" x14ac:dyDescent="0.3">
      <c r="A75" s="3" t="s">
        <v>83</v>
      </c>
      <c r="B75" s="5" t="s">
        <v>1077</v>
      </c>
      <c r="C75" s="3" t="s">
        <v>1411</v>
      </c>
      <c r="D75" s="3" t="s">
        <v>1713</v>
      </c>
      <c r="E75" s="3" t="s">
        <v>1718</v>
      </c>
      <c r="F75" s="3" t="s">
        <v>1724</v>
      </c>
      <c r="G75" s="9">
        <v>8</v>
      </c>
      <c r="H75" s="3">
        <v>16.079999999999998</v>
      </c>
      <c r="I75" s="7">
        <v>128.63999999999999</v>
      </c>
      <c r="J75" s="7">
        <v>4.43</v>
      </c>
      <c r="K75" s="7" t="str">
        <f t="shared" si="1"/>
        <v>ORD10073</v>
      </c>
    </row>
    <row r="76" spans="1:11" x14ac:dyDescent="0.3">
      <c r="A76" s="3" t="s">
        <v>84</v>
      </c>
      <c r="B76" s="5" t="s">
        <v>1078</v>
      </c>
      <c r="C76" s="3" t="s">
        <v>1412</v>
      </c>
      <c r="D76" s="3" t="s">
        <v>1715</v>
      </c>
      <c r="E76" s="3" t="s">
        <v>1717</v>
      </c>
      <c r="F76" s="3" t="s">
        <v>1739</v>
      </c>
      <c r="G76" s="9">
        <v>1</v>
      </c>
      <c r="H76" s="3">
        <v>40.65</v>
      </c>
      <c r="I76" s="7">
        <v>40.65</v>
      </c>
      <c r="J76" s="7">
        <v>11.15</v>
      </c>
      <c r="K76" s="7" t="str">
        <f t="shared" si="1"/>
        <v>ORD10074</v>
      </c>
    </row>
    <row r="77" spans="1:11" x14ac:dyDescent="0.3">
      <c r="A77" s="3" t="s">
        <v>85</v>
      </c>
      <c r="B77" s="5" t="s">
        <v>1079</v>
      </c>
      <c r="C77" s="3" t="s">
        <v>1413</v>
      </c>
      <c r="D77" s="3" t="s">
        <v>1714</v>
      </c>
      <c r="E77" s="3" t="s">
        <v>1720</v>
      </c>
      <c r="F77" s="3" t="s">
        <v>1731</v>
      </c>
      <c r="G77" s="9">
        <v>4</v>
      </c>
      <c r="H77" s="3">
        <v>276.44</v>
      </c>
      <c r="I77" s="7">
        <v>1105.76</v>
      </c>
      <c r="J77" s="7">
        <v>66.98</v>
      </c>
      <c r="K77" s="7" t="str">
        <f t="shared" si="1"/>
        <v>ORD10075</v>
      </c>
    </row>
    <row r="78" spans="1:11" x14ac:dyDescent="0.3">
      <c r="A78" s="3" t="s">
        <v>86</v>
      </c>
      <c r="B78" s="5" t="s">
        <v>1080</v>
      </c>
      <c r="C78" s="3" t="s">
        <v>1390</v>
      </c>
      <c r="D78" s="3" t="s">
        <v>1715</v>
      </c>
      <c r="E78" s="3" t="s">
        <v>1719</v>
      </c>
      <c r="F78" s="3" t="s">
        <v>1733</v>
      </c>
      <c r="G78" s="9">
        <v>2</v>
      </c>
      <c r="H78" s="3">
        <v>319.2</v>
      </c>
      <c r="I78" s="7">
        <v>638.4</v>
      </c>
      <c r="J78" s="7">
        <v>188.95</v>
      </c>
      <c r="K78" s="7" t="str">
        <f t="shared" si="1"/>
        <v>ORD10076</v>
      </c>
    </row>
    <row r="79" spans="1:11" x14ac:dyDescent="0.3">
      <c r="A79" s="3" t="s">
        <v>87</v>
      </c>
      <c r="B79" s="5" t="s">
        <v>1081</v>
      </c>
      <c r="C79" s="3" t="s">
        <v>1405</v>
      </c>
      <c r="D79" s="3" t="s">
        <v>1714</v>
      </c>
      <c r="E79" s="3" t="s">
        <v>1717</v>
      </c>
      <c r="F79" s="3" t="s">
        <v>1721</v>
      </c>
      <c r="G79" s="9">
        <v>3</v>
      </c>
      <c r="H79" s="3">
        <v>36.630000000000003</v>
      </c>
      <c r="I79" s="7">
        <v>109.89</v>
      </c>
      <c r="J79" s="7">
        <v>22.88</v>
      </c>
      <c r="K79" s="7" t="str">
        <f t="shared" si="1"/>
        <v>ORD10077</v>
      </c>
    </row>
    <row r="80" spans="1:11" x14ac:dyDescent="0.3">
      <c r="A80" s="3" t="s">
        <v>88</v>
      </c>
      <c r="B80" s="5" t="s">
        <v>1082</v>
      </c>
      <c r="C80" s="3" t="s">
        <v>1414</v>
      </c>
      <c r="D80" s="3" t="s">
        <v>1715</v>
      </c>
      <c r="E80" s="3" t="s">
        <v>1717</v>
      </c>
      <c r="F80" s="3" t="s">
        <v>1728</v>
      </c>
      <c r="G80" s="9">
        <v>7</v>
      </c>
      <c r="H80" s="3">
        <v>93.78</v>
      </c>
      <c r="I80" s="7">
        <v>656.46</v>
      </c>
      <c r="J80" s="7">
        <v>56.81</v>
      </c>
      <c r="K80" s="7" t="str">
        <f t="shared" si="1"/>
        <v>ORD10078</v>
      </c>
    </row>
    <row r="81" spans="1:11" x14ac:dyDescent="0.3">
      <c r="A81" s="3" t="s">
        <v>89</v>
      </c>
      <c r="B81" s="5" t="s">
        <v>1065</v>
      </c>
      <c r="C81" s="3" t="s">
        <v>1415</v>
      </c>
      <c r="D81" s="3" t="s">
        <v>1716</v>
      </c>
      <c r="E81" s="3" t="s">
        <v>1719</v>
      </c>
      <c r="F81" s="3" t="s">
        <v>1726</v>
      </c>
      <c r="G81" s="9">
        <v>10</v>
      </c>
      <c r="H81" s="3">
        <v>450.52</v>
      </c>
      <c r="I81" s="7">
        <v>4505.2</v>
      </c>
      <c r="J81" s="7">
        <v>554.04999999999995</v>
      </c>
      <c r="K81" s="7" t="str">
        <f t="shared" si="1"/>
        <v>ORD10079</v>
      </c>
    </row>
    <row r="82" spans="1:11" x14ac:dyDescent="0.3">
      <c r="A82" s="3" t="s">
        <v>90</v>
      </c>
      <c r="B82" s="5" t="s">
        <v>1083</v>
      </c>
      <c r="C82" s="3" t="s">
        <v>1416</v>
      </c>
      <c r="D82" s="3" t="s">
        <v>1714</v>
      </c>
      <c r="E82" s="3" t="s">
        <v>1718</v>
      </c>
      <c r="F82" s="3" t="s">
        <v>1724</v>
      </c>
      <c r="G82" s="9">
        <v>9</v>
      </c>
      <c r="H82" s="3">
        <v>19.7</v>
      </c>
      <c r="I82" s="7">
        <v>177.3</v>
      </c>
      <c r="J82" s="7">
        <v>35</v>
      </c>
      <c r="K82" s="7" t="str">
        <f t="shared" si="1"/>
        <v>ORD10080</v>
      </c>
    </row>
    <row r="83" spans="1:11" x14ac:dyDescent="0.3">
      <c r="A83" s="3" t="s">
        <v>91</v>
      </c>
      <c r="B83" s="5" t="s">
        <v>1084</v>
      </c>
      <c r="C83" s="3" t="s">
        <v>1417</v>
      </c>
      <c r="D83" s="3" t="s">
        <v>1716</v>
      </c>
      <c r="E83" s="3" t="s">
        <v>1720</v>
      </c>
      <c r="F83" s="3" t="s">
        <v>1725</v>
      </c>
      <c r="G83" s="9">
        <v>8</v>
      </c>
      <c r="H83" s="3">
        <v>519.34</v>
      </c>
      <c r="I83" s="7">
        <v>4154.72</v>
      </c>
      <c r="J83" s="7">
        <v>188.13</v>
      </c>
      <c r="K83" s="7" t="str">
        <f t="shared" si="1"/>
        <v>ORD10081</v>
      </c>
    </row>
    <row r="84" spans="1:11" x14ac:dyDescent="0.3">
      <c r="A84" s="3" t="s">
        <v>92</v>
      </c>
      <c r="B84" s="5" t="s">
        <v>1026</v>
      </c>
      <c r="C84" s="3" t="s">
        <v>1418</v>
      </c>
      <c r="D84" s="3" t="s">
        <v>1715</v>
      </c>
      <c r="E84" s="3" t="s">
        <v>1717</v>
      </c>
      <c r="F84" s="3" t="s">
        <v>1728</v>
      </c>
      <c r="G84" s="9">
        <v>8</v>
      </c>
      <c r="H84" s="3">
        <v>101.88</v>
      </c>
      <c r="I84" s="7">
        <v>815.04</v>
      </c>
      <c r="J84" s="7">
        <v>89.51</v>
      </c>
      <c r="K84" s="7" t="str">
        <f t="shared" si="1"/>
        <v>ORD10082</v>
      </c>
    </row>
    <row r="85" spans="1:11" x14ac:dyDescent="0.3">
      <c r="A85" s="3" t="s">
        <v>93</v>
      </c>
      <c r="B85" s="5" t="s">
        <v>1085</v>
      </c>
      <c r="C85" s="3" t="s">
        <v>1419</v>
      </c>
      <c r="D85" s="3" t="s">
        <v>1716</v>
      </c>
      <c r="E85" s="3" t="s">
        <v>1719</v>
      </c>
      <c r="F85" s="3" t="s">
        <v>1726</v>
      </c>
      <c r="G85" s="9">
        <v>8</v>
      </c>
      <c r="H85" s="3">
        <v>152.59</v>
      </c>
      <c r="I85" s="7">
        <v>1220.72</v>
      </c>
      <c r="J85" s="7">
        <v>38.35</v>
      </c>
      <c r="K85" s="7" t="str">
        <f t="shared" si="1"/>
        <v>ORD10083</v>
      </c>
    </row>
    <row r="86" spans="1:11" x14ac:dyDescent="0.3">
      <c r="A86" s="3" t="s">
        <v>94</v>
      </c>
      <c r="B86" s="5" t="s">
        <v>1086</v>
      </c>
      <c r="C86" s="3" t="s">
        <v>1420</v>
      </c>
      <c r="D86" s="3" t="s">
        <v>1714</v>
      </c>
      <c r="E86" s="3" t="s">
        <v>1718</v>
      </c>
      <c r="F86" s="3" t="s">
        <v>1724</v>
      </c>
      <c r="G86" s="9">
        <v>8</v>
      </c>
      <c r="H86" s="3">
        <v>18.55</v>
      </c>
      <c r="I86" s="7">
        <v>148.4</v>
      </c>
      <c r="J86" s="7">
        <v>31.12</v>
      </c>
      <c r="K86" s="7" t="str">
        <f t="shared" si="1"/>
        <v>ORD10084</v>
      </c>
    </row>
    <row r="87" spans="1:11" x14ac:dyDescent="0.3">
      <c r="A87" s="3" t="s">
        <v>95</v>
      </c>
      <c r="B87" s="5" t="s">
        <v>1077</v>
      </c>
      <c r="C87" s="3" t="s">
        <v>1421</v>
      </c>
      <c r="D87" s="3" t="s">
        <v>1716</v>
      </c>
      <c r="E87" s="3" t="s">
        <v>1717</v>
      </c>
      <c r="F87" s="3" t="s">
        <v>1738</v>
      </c>
      <c r="G87" s="9">
        <v>5</v>
      </c>
      <c r="H87" s="3">
        <v>11.82</v>
      </c>
      <c r="I87" s="7">
        <v>59.1</v>
      </c>
      <c r="J87" s="7">
        <v>9.66</v>
      </c>
      <c r="K87" s="7" t="str">
        <f t="shared" si="1"/>
        <v>ORD10085</v>
      </c>
    </row>
    <row r="88" spans="1:11" x14ac:dyDescent="0.3">
      <c r="A88" s="3" t="s">
        <v>96</v>
      </c>
      <c r="B88" s="5" t="s">
        <v>1087</v>
      </c>
      <c r="C88" s="3" t="s">
        <v>1362</v>
      </c>
      <c r="D88" s="3" t="s">
        <v>1713</v>
      </c>
      <c r="E88" s="3" t="s">
        <v>1720</v>
      </c>
      <c r="F88" s="3" t="s">
        <v>1727</v>
      </c>
      <c r="G88" s="9">
        <v>2</v>
      </c>
      <c r="H88" s="3">
        <v>265.73</v>
      </c>
      <c r="I88" s="7">
        <v>531.46</v>
      </c>
      <c r="J88" s="7">
        <v>106.64</v>
      </c>
      <c r="K88" s="7" t="str">
        <f t="shared" si="1"/>
        <v>ORD10086</v>
      </c>
    </row>
    <row r="89" spans="1:11" x14ac:dyDescent="0.3">
      <c r="A89" s="3" t="s">
        <v>97</v>
      </c>
      <c r="B89" s="5" t="s">
        <v>1055</v>
      </c>
      <c r="C89" s="3" t="s">
        <v>1422</v>
      </c>
      <c r="D89" s="3" t="s">
        <v>1715</v>
      </c>
      <c r="E89" s="3" t="s">
        <v>1719</v>
      </c>
      <c r="F89" s="3" t="s">
        <v>1734</v>
      </c>
      <c r="G89" s="9">
        <v>8</v>
      </c>
      <c r="H89" s="3">
        <v>145.9</v>
      </c>
      <c r="I89" s="7">
        <v>1167.2</v>
      </c>
      <c r="J89" s="7">
        <v>249.15</v>
      </c>
      <c r="K89" s="7" t="str">
        <f t="shared" si="1"/>
        <v>ORD10087</v>
      </c>
    </row>
    <row r="90" spans="1:11" x14ac:dyDescent="0.3">
      <c r="A90" s="3" t="s">
        <v>98</v>
      </c>
      <c r="B90" s="5" t="s">
        <v>1088</v>
      </c>
      <c r="C90" s="3" t="s">
        <v>1406</v>
      </c>
      <c r="D90" s="3" t="s">
        <v>1716</v>
      </c>
      <c r="E90" s="3" t="s">
        <v>1718</v>
      </c>
      <c r="F90" s="3" t="s">
        <v>1736</v>
      </c>
      <c r="G90" s="9">
        <v>10</v>
      </c>
      <c r="H90" s="3">
        <v>12.83</v>
      </c>
      <c r="I90" s="7">
        <v>128.30000000000001</v>
      </c>
      <c r="J90" s="7">
        <v>36.22</v>
      </c>
      <c r="K90" s="7" t="str">
        <f t="shared" si="1"/>
        <v>ORD10088</v>
      </c>
    </row>
    <row r="91" spans="1:11" x14ac:dyDescent="0.3">
      <c r="A91" s="3" t="s">
        <v>99</v>
      </c>
      <c r="B91" s="5" t="s">
        <v>1033</v>
      </c>
      <c r="C91" s="3" t="s">
        <v>1423</v>
      </c>
      <c r="D91" s="3" t="s">
        <v>1716</v>
      </c>
      <c r="E91" s="3" t="s">
        <v>1718</v>
      </c>
      <c r="F91" s="3" t="s">
        <v>1740</v>
      </c>
      <c r="G91" s="9">
        <v>6</v>
      </c>
      <c r="H91" s="3">
        <v>5.85</v>
      </c>
      <c r="I91" s="7">
        <v>35.1</v>
      </c>
      <c r="J91" s="7">
        <v>4.05</v>
      </c>
      <c r="K91" s="7" t="str">
        <f t="shared" si="1"/>
        <v>ORD10089</v>
      </c>
    </row>
    <row r="92" spans="1:11" x14ac:dyDescent="0.3">
      <c r="A92" s="3" t="s">
        <v>100</v>
      </c>
      <c r="B92" s="5" t="s">
        <v>1089</v>
      </c>
      <c r="C92" s="3" t="s">
        <v>1424</v>
      </c>
      <c r="D92" s="3" t="s">
        <v>1713</v>
      </c>
      <c r="E92" s="3" t="s">
        <v>1719</v>
      </c>
      <c r="F92" s="3" t="s">
        <v>1726</v>
      </c>
      <c r="G92" s="9">
        <v>6</v>
      </c>
      <c r="H92" s="3">
        <v>112.41</v>
      </c>
      <c r="I92" s="7">
        <v>674.46</v>
      </c>
      <c r="J92" s="7">
        <v>188.12</v>
      </c>
      <c r="K92" s="7" t="str">
        <f t="shared" si="1"/>
        <v>ORD10090</v>
      </c>
    </row>
    <row r="93" spans="1:11" x14ac:dyDescent="0.3">
      <c r="A93" s="3" t="s">
        <v>101</v>
      </c>
      <c r="B93" s="5" t="s">
        <v>1038</v>
      </c>
      <c r="C93" s="3" t="s">
        <v>1425</v>
      </c>
      <c r="D93" s="3" t="s">
        <v>1716</v>
      </c>
      <c r="E93" s="3" t="s">
        <v>1719</v>
      </c>
      <c r="F93" s="3" t="s">
        <v>1734</v>
      </c>
      <c r="G93" s="9">
        <v>10</v>
      </c>
      <c r="H93" s="3">
        <v>532.54</v>
      </c>
      <c r="I93" s="7">
        <v>5325.4</v>
      </c>
      <c r="J93" s="7">
        <v>491.13</v>
      </c>
      <c r="K93" s="7" t="str">
        <f t="shared" si="1"/>
        <v>ORD10091</v>
      </c>
    </row>
    <row r="94" spans="1:11" x14ac:dyDescent="0.3">
      <c r="A94" s="3" t="s">
        <v>102</v>
      </c>
      <c r="B94" s="5" t="s">
        <v>1090</v>
      </c>
      <c r="C94" s="3" t="s">
        <v>1426</v>
      </c>
      <c r="D94" s="3" t="s">
        <v>1716</v>
      </c>
      <c r="E94" s="3" t="s">
        <v>1720</v>
      </c>
      <c r="F94" s="3" t="s">
        <v>1737</v>
      </c>
      <c r="G94" s="9">
        <v>4</v>
      </c>
      <c r="H94" s="3">
        <v>621.19000000000005</v>
      </c>
      <c r="I94" s="7">
        <v>2484.7600000000002</v>
      </c>
      <c r="J94" s="7">
        <v>618.26</v>
      </c>
      <c r="K94" s="7" t="str">
        <f t="shared" si="1"/>
        <v>ORD10092</v>
      </c>
    </row>
    <row r="95" spans="1:11" x14ac:dyDescent="0.3">
      <c r="A95" s="3" t="s">
        <v>103</v>
      </c>
      <c r="B95" s="5" t="s">
        <v>1091</v>
      </c>
      <c r="C95" s="3" t="s">
        <v>1427</v>
      </c>
      <c r="D95" s="3" t="s">
        <v>1714</v>
      </c>
      <c r="E95" s="3" t="s">
        <v>1719</v>
      </c>
      <c r="F95" s="3" t="s">
        <v>1735</v>
      </c>
      <c r="G95" s="9">
        <v>1</v>
      </c>
      <c r="H95" s="3">
        <v>355.36</v>
      </c>
      <c r="I95" s="7">
        <v>355.36</v>
      </c>
      <c r="J95" s="7">
        <v>59.81</v>
      </c>
      <c r="K95" s="7" t="str">
        <f t="shared" si="1"/>
        <v>ORD10093</v>
      </c>
    </row>
    <row r="96" spans="1:11" x14ac:dyDescent="0.3">
      <c r="A96" s="3" t="s">
        <v>104</v>
      </c>
      <c r="B96" s="5" t="s">
        <v>1092</v>
      </c>
      <c r="C96" s="3" t="s">
        <v>1428</v>
      </c>
      <c r="D96" s="3" t="s">
        <v>1716</v>
      </c>
      <c r="E96" s="3" t="s">
        <v>1720</v>
      </c>
      <c r="F96" s="3" t="s">
        <v>1731</v>
      </c>
      <c r="G96" s="9">
        <v>8</v>
      </c>
      <c r="H96" s="3">
        <v>278.32</v>
      </c>
      <c r="I96" s="7">
        <v>2226.56</v>
      </c>
      <c r="J96" s="7">
        <v>102.57</v>
      </c>
      <c r="K96" s="7" t="str">
        <f t="shared" si="1"/>
        <v>ORD10094</v>
      </c>
    </row>
    <row r="97" spans="1:11" x14ac:dyDescent="0.3">
      <c r="A97" s="3" t="s">
        <v>105</v>
      </c>
      <c r="B97" s="5" t="s">
        <v>1093</v>
      </c>
      <c r="C97" s="3" t="s">
        <v>1379</v>
      </c>
      <c r="D97" s="3" t="s">
        <v>1714</v>
      </c>
      <c r="E97" s="3" t="s">
        <v>1717</v>
      </c>
      <c r="F97" s="3" t="s">
        <v>1729</v>
      </c>
      <c r="G97" s="9">
        <v>2</v>
      </c>
      <c r="H97" s="3">
        <v>108.69</v>
      </c>
      <c r="I97" s="7">
        <v>217.38</v>
      </c>
      <c r="J97" s="7">
        <v>59.15</v>
      </c>
      <c r="K97" s="7" t="str">
        <f t="shared" si="1"/>
        <v>ORD10095</v>
      </c>
    </row>
    <row r="98" spans="1:11" x14ac:dyDescent="0.3">
      <c r="A98" s="3" t="s">
        <v>106</v>
      </c>
      <c r="B98" s="5" t="s">
        <v>1066</v>
      </c>
      <c r="C98" s="3" t="s">
        <v>1429</v>
      </c>
      <c r="D98" s="3" t="s">
        <v>1716</v>
      </c>
      <c r="E98" s="3" t="s">
        <v>1719</v>
      </c>
      <c r="F98" s="3" t="s">
        <v>1733</v>
      </c>
      <c r="G98" s="9">
        <v>2</v>
      </c>
      <c r="H98" s="3">
        <v>398.21</v>
      </c>
      <c r="I98" s="7">
        <v>796.42</v>
      </c>
      <c r="J98" s="7">
        <v>91.53</v>
      </c>
      <c r="K98" s="7" t="str">
        <f t="shared" si="1"/>
        <v>ORD10096</v>
      </c>
    </row>
    <row r="99" spans="1:11" x14ac:dyDescent="0.3">
      <c r="A99" s="3" t="s">
        <v>107</v>
      </c>
      <c r="B99" s="5" t="s">
        <v>1094</v>
      </c>
      <c r="C99" s="3" t="s">
        <v>1430</v>
      </c>
      <c r="D99" s="3" t="s">
        <v>1715</v>
      </c>
      <c r="E99" s="3" t="s">
        <v>1719</v>
      </c>
      <c r="F99" s="3" t="s">
        <v>1723</v>
      </c>
      <c r="G99" s="9">
        <v>8</v>
      </c>
      <c r="H99" s="3">
        <v>242.07</v>
      </c>
      <c r="I99" s="7">
        <v>1936.56</v>
      </c>
      <c r="J99" s="7">
        <v>432.37</v>
      </c>
      <c r="K99" s="7" t="str">
        <f t="shared" si="1"/>
        <v>ORD10097</v>
      </c>
    </row>
    <row r="100" spans="1:11" x14ac:dyDescent="0.3">
      <c r="A100" s="3" t="s">
        <v>108</v>
      </c>
      <c r="B100" s="5" t="s">
        <v>1095</v>
      </c>
      <c r="C100" s="3" t="s">
        <v>1431</v>
      </c>
      <c r="D100" s="3" t="s">
        <v>1714</v>
      </c>
      <c r="E100" s="3" t="s">
        <v>1717</v>
      </c>
      <c r="F100" s="3" t="s">
        <v>1728</v>
      </c>
      <c r="G100" s="9">
        <v>10</v>
      </c>
      <c r="H100" s="3">
        <v>108.68</v>
      </c>
      <c r="I100" s="7">
        <v>1086.8</v>
      </c>
      <c r="J100" s="7">
        <v>291.68</v>
      </c>
      <c r="K100" s="7" t="str">
        <f t="shared" si="1"/>
        <v>ORD10098</v>
      </c>
    </row>
    <row r="101" spans="1:11" x14ac:dyDescent="0.3">
      <c r="A101" s="3" t="s">
        <v>109</v>
      </c>
      <c r="B101" s="5" t="s">
        <v>1096</v>
      </c>
      <c r="C101" s="3" t="s">
        <v>1432</v>
      </c>
      <c r="D101" s="3" t="s">
        <v>1713</v>
      </c>
      <c r="E101" s="3" t="s">
        <v>1717</v>
      </c>
      <c r="F101" s="3" t="s">
        <v>1739</v>
      </c>
      <c r="G101" s="9">
        <v>4</v>
      </c>
      <c r="H101" s="3">
        <v>95.79</v>
      </c>
      <c r="I101" s="7">
        <v>383.16</v>
      </c>
      <c r="J101" s="7">
        <v>76.540000000000006</v>
      </c>
      <c r="K101" s="7" t="str">
        <f t="shared" si="1"/>
        <v>ORD10099</v>
      </c>
    </row>
    <row r="102" spans="1:11" x14ac:dyDescent="0.3">
      <c r="A102" s="3" t="s">
        <v>110</v>
      </c>
      <c r="B102" s="5" t="s">
        <v>1039</v>
      </c>
      <c r="C102" s="3" t="s">
        <v>1433</v>
      </c>
      <c r="D102" s="3" t="s">
        <v>1715</v>
      </c>
      <c r="E102" s="3" t="s">
        <v>1718</v>
      </c>
      <c r="F102" s="3" t="s">
        <v>1730</v>
      </c>
      <c r="G102" s="9">
        <v>5</v>
      </c>
      <c r="H102" s="3">
        <v>4.3600000000000003</v>
      </c>
      <c r="I102" s="7">
        <v>21.8</v>
      </c>
      <c r="J102" s="7">
        <v>1.42</v>
      </c>
      <c r="K102" s="7" t="str">
        <f t="shared" si="1"/>
        <v>ORD10100</v>
      </c>
    </row>
    <row r="103" spans="1:11" x14ac:dyDescent="0.3">
      <c r="A103" s="3" t="s">
        <v>111</v>
      </c>
      <c r="B103" s="5" t="s">
        <v>1097</v>
      </c>
      <c r="C103" s="3" t="s">
        <v>1434</v>
      </c>
      <c r="D103" s="3" t="s">
        <v>1716</v>
      </c>
      <c r="E103" s="3" t="s">
        <v>1720</v>
      </c>
      <c r="F103" s="3" t="s">
        <v>1737</v>
      </c>
      <c r="G103" s="9">
        <v>10</v>
      </c>
      <c r="H103" s="3">
        <v>816.81</v>
      </c>
      <c r="I103" s="7">
        <v>8168.1</v>
      </c>
      <c r="J103" s="7">
        <v>1550.31</v>
      </c>
      <c r="K103" s="7" t="str">
        <f t="shared" si="1"/>
        <v>ORD10101</v>
      </c>
    </row>
    <row r="104" spans="1:11" x14ac:dyDescent="0.3">
      <c r="A104" s="3" t="s">
        <v>112</v>
      </c>
      <c r="B104" s="5" t="s">
        <v>1065</v>
      </c>
      <c r="C104" s="3" t="s">
        <v>1435</v>
      </c>
      <c r="D104" s="3" t="s">
        <v>1716</v>
      </c>
      <c r="E104" s="3" t="s">
        <v>1719</v>
      </c>
      <c r="F104" s="3" t="s">
        <v>1733</v>
      </c>
      <c r="G104" s="9">
        <v>3</v>
      </c>
      <c r="H104" s="3">
        <v>55.06</v>
      </c>
      <c r="I104" s="7">
        <v>165.18</v>
      </c>
      <c r="J104" s="7">
        <v>8</v>
      </c>
      <c r="K104" s="7" t="str">
        <f t="shared" si="1"/>
        <v>ORD10102</v>
      </c>
    </row>
    <row r="105" spans="1:11" x14ac:dyDescent="0.3">
      <c r="A105" s="3" t="s">
        <v>113</v>
      </c>
      <c r="B105" s="5" t="s">
        <v>1041</v>
      </c>
      <c r="C105" s="3" t="s">
        <v>1436</v>
      </c>
      <c r="D105" s="3" t="s">
        <v>1714</v>
      </c>
      <c r="E105" s="3" t="s">
        <v>1717</v>
      </c>
      <c r="F105" s="3" t="s">
        <v>1729</v>
      </c>
      <c r="G105" s="9">
        <v>8</v>
      </c>
      <c r="H105" s="3">
        <v>82.99</v>
      </c>
      <c r="I105" s="7">
        <v>663.92</v>
      </c>
      <c r="J105" s="7">
        <v>14.22</v>
      </c>
      <c r="K105" s="7" t="str">
        <f t="shared" si="1"/>
        <v>ORD10103</v>
      </c>
    </row>
    <row r="106" spans="1:11" x14ac:dyDescent="0.3">
      <c r="A106" s="3" t="s">
        <v>114</v>
      </c>
      <c r="B106" s="5" t="s">
        <v>1098</v>
      </c>
      <c r="C106" s="3" t="s">
        <v>1437</v>
      </c>
      <c r="D106" s="3" t="s">
        <v>1714</v>
      </c>
      <c r="E106" s="3" t="s">
        <v>1718</v>
      </c>
      <c r="F106" s="3" t="s">
        <v>1730</v>
      </c>
      <c r="G106" s="9">
        <v>10</v>
      </c>
      <c r="H106" s="3">
        <v>6.5</v>
      </c>
      <c r="I106" s="7">
        <v>65</v>
      </c>
      <c r="J106" s="7">
        <v>11.29</v>
      </c>
      <c r="K106" s="7" t="str">
        <f t="shared" si="1"/>
        <v>ORD10104</v>
      </c>
    </row>
    <row r="107" spans="1:11" x14ac:dyDescent="0.3">
      <c r="A107" s="3" t="s">
        <v>115</v>
      </c>
      <c r="B107" s="5" t="s">
        <v>1099</v>
      </c>
      <c r="C107" s="3" t="s">
        <v>1438</v>
      </c>
      <c r="D107" s="3" t="s">
        <v>1714</v>
      </c>
      <c r="E107" s="3" t="s">
        <v>1717</v>
      </c>
      <c r="F107" s="3" t="s">
        <v>1739</v>
      </c>
      <c r="G107" s="9">
        <v>4</v>
      </c>
      <c r="H107" s="3">
        <v>86.11</v>
      </c>
      <c r="I107" s="7">
        <v>344.44</v>
      </c>
      <c r="J107" s="7">
        <v>69.77</v>
      </c>
      <c r="K107" s="7" t="str">
        <f t="shared" si="1"/>
        <v>ORD10105</v>
      </c>
    </row>
    <row r="108" spans="1:11" x14ac:dyDescent="0.3">
      <c r="A108" s="3" t="s">
        <v>116</v>
      </c>
      <c r="B108" s="5" t="s">
        <v>1100</v>
      </c>
      <c r="C108" s="3" t="s">
        <v>1414</v>
      </c>
      <c r="D108" s="3" t="s">
        <v>1714</v>
      </c>
      <c r="E108" s="3" t="s">
        <v>1717</v>
      </c>
      <c r="F108" s="3" t="s">
        <v>1728</v>
      </c>
      <c r="G108" s="9">
        <v>3</v>
      </c>
      <c r="H108" s="3">
        <v>34.67</v>
      </c>
      <c r="I108" s="7">
        <v>104.01</v>
      </c>
      <c r="J108" s="7">
        <v>22.82</v>
      </c>
      <c r="K108" s="7" t="str">
        <f t="shared" si="1"/>
        <v>ORD10106</v>
      </c>
    </row>
    <row r="109" spans="1:11" x14ac:dyDescent="0.3">
      <c r="A109" s="3" t="s">
        <v>117</v>
      </c>
      <c r="B109" s="5" t="s">
        <v>1101</v>
      </c>
      <c r="C109" s="3" t="s">
        <v>1405</v>
      </c>
      <c r="D109" s="3" t="s">
        <v>1715</v>
      </c>
      <c r="E109" s="3" t="s">
        <v>1719</v>
      </c>
      <c r="F109" s="3" t="s">
        <v>1723</v>
      </c>
      <c r="G109" s="9">
        <v>8</v>
      </c>
      <c r="H109" s="3">
        <v>180.49</v>
      </c>
      <c r="I109" s="7">
        <v>1443.92</v>
      </c>
      <c r="J109" s="7">
        <v>160.44</v>
      </c>
      <c r="K109" s="7" t="str">
        <f t="shared" si="1"/>
        <v>ORD10107</v>
      </c>
    </row>
    <row r="110" spans="1:11" x14ac:dyDescent="0.3">
      <c r="A110" s="3" t="s">
        <v>118</v>
      </c>
      <c r="B110" s="5" t="s">
        <v>1057</v>
      </c>
      <c r="C110" s="3" t="s">
        <v>1439</v>
      </c>
      <c r="D110" s="3" t="s">
        <v>1714</v>
      </c>
      <c r="E110" s="3" t="s">
        <v>1717</v>
      </c>
      <c r="F110" s="3" t="s">
        <v>1738</v>
      </c>
      <c r="G110" s="9">
        <v>3</v>
      </c>
      <c r="H110" s="3">
        <v>92.11</v>
      </c>
      <c r="I110" s="7">
        <v>276.33</v>
      </c>
      <c r="J110" s="7">
        <v>55.79</v>
      </c>
      <c r="K110" s="7" t="str">
        <f t="shared" si="1"/>
        <v>ORD10108</v>
      </c>
    </row>
    <row r="111" spans="1:11" x14ac:dyDescent="0.3">
      <c r="A111" s="3" t="s">
        <v>119</v>
      </c>
      <c r="B111" s="5" t="s">
        <v>1102</v>
      </c>
      <c r="C111" s="3" t="s">
        <v>1440</v>
      </c>
      <c r="D111" s="3" t="s">
        <v>1714</v>
      </c>
      <c r="E111" s="3" t="s">
        <v>1718</v>
      </c>
      <c r="F111" s="3" t="s">
        <v>1740</v>
      </c>
      <c r="G111" s="9">
        <v>8</v>
      </c>
      <c r="H111" s="3">
        <v>25.78</v>
      </c>
      <c r="I111" s="7">
        <v>206.24</v>
      </c>
      <c r="J111" s="7">
        <v>42.1</v>
      </c>
      <c r="K111" s="7" t="str">
        <f t="shared" si="1"/>
        <v>ORD10109</v>
      </c>
    </row>
    <row r="112" spans="1:11" x14ac:dyDescent="0.3">
      <c r="A112" s="3" t="s">
        <v>120</v>
      </c>
      <c r="B112" s="5" t="s">
        <v>1103</v>
      </c>
      <c r="C112" s="3" t="s">
        <v>1441</v>
      </c>
      <c r="D112" s="3" t="s">
        <v>1714</v>
      </c>
      <c r="E112" s="3" t="s">
        <v>1718</v>
      </c>
      <c r="F112" s="3" t="s">
        <v>1740</v>
      </c>
      <c r="G112" s="9">
        <v>9</v>
      </c>
      <c r="H112" s="3">
        <v>17.91</v>
      </c>
      <c r="I112" s="7">
        <v>161.19</v>
      </c>
      <c r="J112" s="7">
        <v>7.45</v>
      </c>
      <c r="K112" s="7" t="str">
        <f t="shared" si="1"/>
        <v>ORD10110</v>
      </c>
    </row>
    <row r="113" spans="1:11" x14ac:dyDescent="0.3">
      <c r="A113" s="3" t="s">
        <v>121</v>
      </c>
      <c r="B113" s="5" t="s">
        <v>1104</v>
      </c>
      <c r="C113" s="3" t="s">
        <v>1442</v>
      </c>
      <c r="D113" s="3" t="s">
        <v>1715</v>
      </c>
      <c r="E113" s="3" t="s">
        <v>1717</v>
      </c>
      <c r="F113" s="3" t="s">
        <v>1728</v>
      </c>
      <c r="G113" s="9">
        <v>8</v>
      </c>
      <c r="H113" s="3">
        <v>50.45</v>
      </c>
      <c r="I113" s="7">
        <v>403.6</v>
      </c>
      <c r="J113" s="7">
        <v>38.04</v>
      </c>
      <c r="K113" s="7" t="str">
        <f t="shared" si="1"/>
        <v>ORD10111</v>
      </c>
    </row>
    <row r="114" spans="1:11" x14ac:dyDescent="0.3">
      <c r="A114" s="3" t="s">
        <v>122</v>
      </c>
      <c r="B114" s="5" t="s">
        <v>1105</v>
      </c>
      <c r="C114" s="3" t="s">
        <v>1362</v>
      </c>
      <c r="D114" s="3" t="s">
        <v>1715</v>
      </c>
      <c r="E114" s="3" t="s">
        <v>1719</v>
      </c>
      <c r="F114" s="3" t="s">
        <v>1735</v>
      </c>
      <c r="G114" s="9">
        <v>8</v>
      </c>
      <c r="H114" s="3">
        <v>184.19</v>
      </c>
      <c r="I114" s="7">
        <v>1473.52</v>
      </c>
      <c r="J114" s="7">
        <v>430.92</v>
      </c>
      <c r="K114" s="7" t="str">
        <f t="shared" si="1"/>
        <v>ORD10112</v>
      </c>
    </row>
    <row r="115" spans="1:11" x14ac:dyDescent="0.3">
      <c r="A115" s="3" t="s">
        <v>123</v>
      </c>
      <c r="B115" s="5" t="s">
        <v>1106</v>
      </c>
      <c r="C115" s="3" t="s">
        <v>1443</v>
      </c>
      <c r="D115" s="3" t="s">
        <v>1714</v>
      </c>
      <c r="E115" s="3" t="s">
        <v>1719</v>
      </c>
      <c r="F115" s="3" t="s">
        <v>1735</v>
      </c>
      <c r="G115" s="9">
        <v>9</v>
      </c>
      <c r="H115" s="3">
        <v>266.2</v>
      </c>
      <c r="I115" s="7">
        <v>2395.8000000000002</v>
      </c>
      <c r="J115" s="7">
        <v>646.32000000000005</v>
      </c>
      <c r="K115" s="7" t="str">
        <f t="shared" si="1"/>
        <v>ORD10113</v>
      </c>
    </row>
    <row r="116" spans="1:11" x14ac:dyDescent="0.3">
      <c r="A116" s="3" t="s">
        <v>124</v>
      </c>
      <c r="B116" s="5" t="s">
        <v>1107</v>
      </c>
      <c r="C116" s="3" t="s">
        <v>1444</v>
      </c>
      <c r="D116" s="3" t="s">
        <v>1715</v>
      </c>
      <c r="E116" s="3" t="s">
        <v>1720</v>
      </c>
      <c r="F116" s="3" t="s">
        <v>1737</v>
      </c>
      <c r="G116" s="9">
        <v>5</v>
      </c>
      <c r="H116" s="3">
        <v>597.53</v>
      </c>
      <c r="I116" s="7">
        <v>2987.65</v>
      </c>
      <c r="J116" s="7">
        <v>724.65</v>
      </c>
      <c r="K116" s="7" t="str">
        <f t="shared" si="1"/>
        <v>ORD10114</v>
      </c>
    </row>
    <row r="117" spans="1:11" x14ac:dyDescent="0.3">
      <c r="A117" s="3" t="s">
        <v>125</v>
      </c>
      <c r="B117" s="5" t="s">
        <v>1108</v>
      </c>
      <c r="C117" s="3" t="s">
        <v>1417</v>
      </c>
      <c r="D117" s="3" t="s">
        <v>1715</v>
      </c>
      <c r="E117" s="3" t="s">
        <v>1718</v>
      </c>
      <c r="F117" s="3" t="s">
        <v>1736</v>
      </c>
      <c r="G117" s="9">
        <v>9</v>
      </c>
      <c r="H117" s="3">
        <v>16.07</v>
      </c>
      <c r="I117" s="7">
        <v>144.63</v>
      </c>
      <c r="J117" s="7">
        <v>26.26</v>
      </c>
      <c r="K117" s="7" t="str">
        <f t="shared" si="1"/>
        <v>ORD10115</v>
      </c>
    </row>
    <row r="118" spans="1:11" x14ac:dyDescent="0.3">
      <c r="A118" s="3" t="s">
        <v>126</v>
      </c>
      <c r="B118" s="5" t="s">
        <v>1109</v>
      </c>
      <c r="C118" s="3" t="s">
        <v>1445</v>
      </c>
      <c r="D118" s="3" t="s">
        <v>1716</v>
      </c>
      <c r="E118" s="3" t="s">
        <v>1719</v>
      </c>
      <c r="F118" s="3" t="s">
        <v>1726</v>
      </c>
      <c r="G118" s="9">
        <v>7</v>
      </c>
      <c r="H118" s="3">
        <v>320.88</v>
      </c>
      <c r="I118" s="7">
        <v>2246.16</v>
      </c>
      <c r="J118" s="7">
        <v>167.72</v>
      </c>
      <c r="K118" s="7" t="str">
        <f t="shared" si="1"/>
        <v>ORD10116</v>
      </c>
    </row>
    <row r="119" spans="1:11" x14ac:dyDescent="0.3">
      <c r="A119" s="3" t="s">
        <v>127</v>
      </c>
      <c r="B119" s="5" t="s">
        <v>1110</v>
      </c>
      <c r="C119" s="3" t="s">
        <v>1446</v>
      </c>
      <c r="D119" s="3" t="s">
        <v>1715</v>
      </c>
      <c r="E119" s="3" t="s">
        <v>1717</v>
      </c>
      <c r="F119" s="3" t="s">
        <v>1738</v>
      </c>
      <c r="G119" s="9">
        <v>3</v>
      </c>
      <c r="H119" s="3">
        <v>89.47</v>
      </c>
      <c r="I119" s="7">
        <v>268.41000000000003</v>
      </c>
      <c r="J119" s="7">
        <v>26.47</v>
      </c>
      <c r="K119" s="7" t="str">
        <f t="shared" si="1"/>
        <v>ORD10117</v>
      </c>
    </row>
    <row r="120" spans="1:11" x14ac:dyDescent="0.3">
      <c r="A120" s="3" t="s">
        <v>128</v>
      </c>
      <c r="B120" s="5" t="s">
        <v>1111</v>
      </c>
      <c r="C120" s="3" t="s">
        <v>1447</v>
      </c>
      <c r="D120" s="3" t="s">
        <v>1716</v>
      </c>
      <c r="E120" s="3" t="s">
        <v>1718</v>
      </c>
      <c r="F120" s="3" t="s">
        <v>1730</v>
      </c>
      <c r="G120" s="9">
        <v>4</v>
      </c>
      <c r="H120" s="3">
        <v>2.68</v>
      </c>
      <c r="I120" s="7">
        <v>10.72</v>
      </c>
      <c r="J120" s="7">
        <v>2.15</v>
      </c>
      <c r="K120" s="7" t="str">
        <f t="shared" si="1"/>
        <v>ORD10118</v>
      </c>
    </row>
    <row r="121" spans="1:11" x14ac:dyDescent="0.3">
      <c r="A121" s="3" t="s">
        <v>129</v>
      </c>
      <c r="B121" s="5" t="s">
        <v>1112</v>
      </c>
      <c r="C121" s="3" t="s">
        <v>1448</v>
      </c>
      <c r="D121" s="3" t="s">
        <v>1714</v>
      </c>
      <c r="E121" s="3" t="s">
        <v>1719</v>
      </c>
      <c r="F121" s="3" t="s">
        <v>1734</v>
      </c>
      <c r="G121" s="9">
        <v>6</v>
      </c>
      <c r="H121" s="3">
        <v>147.41</v>
      </c>
      <c r="I121" s="7">
        <v>884.46</v>
      </c>
      <c r="J121" s="7">
        <v>250.59</v>
      </c>
      <c r="K121" s="7" t="str">
        <f t="shared" si="1"/>
        <v>ORD10119</v>
      </c>
    </row>
    <row r="122" spans="1:11" x14ac:dyDescent="0.3">
      <c r="A122" s="3" t="s">
        <v>130</v>
      </c>
      <c r="B122" s="5" t="s">
        <v>1113</v>
      </c>
      <c r="C122" s="3" t="s">
        <v>1449</v>
      </c>
      <c r="D122" s="3" t="s">
        <v>1714</v>
      </c>
      <c r="E122" s="3" t="s">
        <v>1719</v>
      </c>
      <c r="F122" s="3" t="s">
        <v>1734</v>
      </c>
      <c r="G122" s="9">
        <v>3</v>
      </c>
      <c r="H122" s="3">
        <v>574.66</v>
      </c>
      <c r="I122" s="7">
        <v>1723.98</v>
      </c>
      <c r="J122" s="7">
        <v>476.1</v>
      </c>
      <c r="K122" s="7" t="str">
        <f t="shared" si="1"/>
        <v>ORD10120</v>
      </c>
    </row>
    <row r="123" spans="1:11" x14ac:dyDescent="0.3">
      <c r="A123" s="3" t="s">
        <v>131</v>
      </c>
      <c r="B123" s="5" t="s">
        <v>1114</v>
      </c>
      <c r="C123" s="3" t="s">
        <v>1441</v>
      </c>
      <c r="D123" s="3" t="s">
        <v>1715</v>
      </c>
      <c r="E123" s="3" t="s">
        <v>1718</v>
      </c>
      <c r="F123" s="3" t="s">
        <v>1722</v>
      </c>
      <c r="G123" s="9">
        <v>1</v>
      </c>
      <c r="H123" s="3">
        <v>12.36</v>
      </c>
      <c r="I123" s="7">
        <v>12.36</v>
      </c>
      <c r="J123" s="7">
        <v>0.3</v>
      </c>
      <c r="K123" s="7" t="str">
        <f t="shared" si="1"/>
        <v>ORD10121</v>
      </c>
    </row>
    <row r="124" spans="1:11" x14ac:dyDescent="0.3">
      <c r="A124" s="3" t="s">
        <v>132</v>
      </c>
      <c r="B124" s="5" t="s">
        <v>1115</v>
      </c>
      <c r="C124" s="3" t="s">
        <v>1450</v>
      </c>
      <c r="D124" s="3" t="s">
        <v>1716</v>
      </c>
      <c r="E124" s="3" t="s">
        <v>1718</v>
      </c>
      <c r="F124" s="3" t="s">
        <v>1724</v>
      </c>
      <c r="G124" s="9">
        <v>10</v>
      </c>
      <c r="H124" s="3">
        <v>27.99</v>
      </c>
      <c r="I124" s="7">
        <v>279.89999999999998</v>
      </c>
      <c r="J124" s="7">
        <v>39.159999999999997</v>
      </c>
      <c r="K124" s="7" t="str">
        <f t="shared" si="1"/>
        <v>ORD10122</v>
      </c>
    </row>
    <row r="125" spans="1:11" x14ac:dyDescent="0.3">
      <c r="A125" s="3" t="s">
        <v>133</v>
      </c>
      <c r="B125" s="5" t="s">
        <v>1116</v>
      </c>
      <c r="C125" s="3" t="s">
        <v>1451</v>
      </c>
      <c r="D125" s="3" t="s">
        <v>1715</v>
      </c>
      <c r="E125" s="3" t="s">
        <v>1718</v>
      </c>
      <c r="F125" s="3" t="s">
        <v>1724</v>
      </c>
      <c r="G125" s="9">
        <v>9</v>
      </c>
      <c r="H125" s="3">
        <v>29.07</v>
      </c>
      <c r="I125" s="7">
        <v>261.63</v>
      </c>
      <c r="J125" s="7">
        <v>75.819999999999993</v>
      </c>
      <c r="K125" s="7" t="str">
        <f t="shared" si="1"/>
        <v>ORD10123</v>
      </c>
    </row>
    <row r="126" spans="1:11" x14ac:dyDescent="0.3">
      <c r="A126" s="3" t="s">
        <v>134</v>
      </c>
      <c r="B126" s="5" t="s">
        <v>1030</v>
      </c>
      <c r="C126" s="3" t="s">
        <v>1452</v>
      </c>
      <c r="D126" s="3" t="s">
        <v>1715</v>
      </c>
      <c r="E126" s="3" t="s">
        <v>1719</v>
      </c>
      <c r="F126" s="3" t="s">
        <v>1726</v>
      </c>
      <c r="G126" s="9">
        <v>2</v>
      </c>
      <c r="H126" s="3">
        <v>519.16</v>
      </c>
      <c r="I126" s="7">
        <v>1038.32</v>
      </c>
      <c r="J126" s="7">
        <v>106.37</v>
      </c>
      <c r="K126" s="7" t="str">
        <f t="shared" si="1"/>
        <v>ORD10124</v>
      </c>
    </row>
    <row r="127" spans="1:11" x14ac:dyDescent="0.3">
      <c r="A127" s="3" t="s">
        <v>135</v>
      </c>
      <c r="B127" s="5" t="s">
        <v>1117</v>
      </c>
      <c r="C127" s="3" t="s">
        <v>1444</v>
      </c>
      <c r="D127" s="3" t="s">
        <v>1714</v>
      </c>
      <c r="E127" s="3" t="s">
        <v>1719</v>
      </c>
      <c r="F127" s="3" t="s">
        <v>1735</v>
      </c>
      <c r="G127" s="9">
        <v>1</v>
      </c>
      <c r="H127" s="3">
        <v>261.8</v>
      </c>
      <c r="I127" s="7">
        <v>261.8</v>
      </c>
      <c r="J127" s="7">
        <v>67.63</v>
      </c>
      <c r="K127" s="7" t="str">
        <f t="shared" si="1"/>
        <v>ORD10125</v>
      </c>
    </row>
    <row r="128" spans="1:11" x14ac:dyDescent="0.3">
      <c r="A128" s="3" t="s">
        <v>136</v>
      </c>
      <c r="B128" s="5" t="s">
        <v>1020</v>
      </c>
      <c r="C128" s="3" t="s">
        <v>1453</v>
      </c>
      <c r="D128" s="3" t="s">
        <v>1713</v>
      </c>
      <c r="E128" s="3" t="s">
        <v>1717</v>
      </c>
      <c r="F128" s="3" t="s">
        <v>1729</v>
      </c>
      <c r="G128" s="9">
        <v>4</v>
      </c>
      <c r="H128" s="3">
        <v>44.86</v>
      </c>
      <c r="I128" s="7">
        <v>179.44</v>
      </c>
      <c r="J128" s="7">
        <v>12.1</v>
      </c>
      <c r="K128" s="7" t="str">
        <f t="shared" si="1"/>
        <v>ORD10126</v>
      </c>
    </row>
    <row r="129" spans="1:11" x14ac:dyDescent="0.3">
      <c r="A129" s="3" t="s">
        <v>137</v>
      </c>
      <c r="B129" s="5" t="s">
        <v>1083</v>
      </c>
      <c r="C129" s="3" t="s">
        <v>1454</v>
      </c>
      <c r="D129" s="3" t="s">
        <v>1715</v>
      </c>
      <c r="E129" s="3" t="s">
        <v>1719</v>
      </c>
      <c r="F129" s="3" t="s">
        <v>1726</v>
      </c>
      <c r="G129" s="9">
        <v>10</v>
      </c>
      <c r="H129" s="3">
        <v>356.24</v>
      </c>
      <c r="I129" s="7">
        <v>3562.4</v>
      </c>
      <c r="J129" s="7">
        <v>1005.04</v>
      </c>
      <c r="K129" s="7" t="str">
        <f t="shared" si="1"/>
        <v>ORD10127</v>
      </c>
    </row>
    <row r="130" spans="1:11" x14ac:dyDescent="0.3">
      <c r="A130" s="3" t="s">
        <v>138</v>
      </c>
      <c r="B130" s="5" t="s">
        <v>1118</v>
      </c>
      <c r="C130" s="3" t="s">
        <v>1455</v>
      </c>
      <c r="D130" s="3" t="s">
        <v>1716</v>
      </c>
      <c r="E130" s="3" t="s">
        <v>1719</v>
      </c>
      <c r="F130" s="3" t="s">
        <v>1734</v>
      </c>
      <c r="G130" s="9">
        <v>8</v>
      </c>
      <c r="H130" s="3">
        <v>432.82</v>
      </c>
      <c r="I130" s="7">
        <v>3462.56</v>
      </c>
      <c r="J130" s="7">
        <v>621.94000000000005</v>
      </c>
      <c r="K130" s="7" t="str">
        <f t="shared" si="1"/>
        <v>ORD10128</v>
      </c>
    </row>
    <row r="131" spans="1:11" x14ac:dyDescent="0.3">
      <c r="A131" s="3" t="s">
        <v>139</v>
      </c>
      <c r="B131" s="5" t="s">
        <v>1119</v>
      </c>
      <c r="C131" s="3" t="s">
        <v>1456</v>
      </c>
      <c r="D131" s="3" t="s">
        <v>1715</v>
      </c>
      <c r="E131" s="3" t="s">
        <v>1719</v>
      </c>
      <c r="F131" s="3" t="s">
        <v>1726</v>
      </c>
      <c r="G131" s="9">
        <v>6</v>
      </c>
      <c r="H131" s="3">
        <v>103.45</v>
      </c>
      <c r="I131" s="7">
        <v>620.70000000000005</v>
      </c>
      <c r="J131" s="7">
        <v>119.3</v>
      </c>
      <c r="K131" s="7" t="str">
        <f t="shared" ref="K131:K194" si="2">TEXT(A131,"MMM-YYYY")</f>
        <v>ORD10129</v>
      </c>
    </row>
    <row r="132" spans="1:11" x14ac:dyDescent="0.3">
      <c r="A132" s="3" t="s">
        <v>140</v>
      </c>
      <c r="B132" s="5" t="s">
        <v>1120</v>
      </c>
      <c r="C132" s="3" t="s">
        <v>1457</v>
      </c>
      <c r="D132" s="3" t="s">
        <v>1713</v>
      </c>
      <c r="E132" s="3" t="s">
        <v>1718</v>
      </c>
      <c r="F132" s="3" t="s">
        <v>1724</v>
      </c>
      <c r="G132" s="9">
        <v>7</v>
      </c>
      <c r="H132" s="3">
        <v>29.72</v>
      </c>
      <c r="I132" s="7">
        <v>208.04</v>
      </c>
      <c r="J132" s="7">
        <v>12.32</v>
      </c>
      <c r="K132" s="7" t="str">
        <f t="shared" si="2"/>
        <v>ORD10130</v>
      </c>
    </row>
    <row r="133" spans="1:11" x14ac:dyDescent="0.3">
      <c r="A133" s="3" t="s">
        <v>141</v>
      </c>
      <c r="B133" s="5" t="s">
        <v>1049</v>
      </c>
      <c r="C133" s="3" t="s">
        <v>1407</v>
      </c>
      <c r="D133" s="3" t="s">
        <v>1716</v>
      </c>
      <c r="E133" s="3" t="s">
        <v>1717</v>
      </c>
      <c r="F133" s="3" t="s">
        <v>1728</v>
      </c>
      <c r="G133" s="9">
        <v>5</v>
      </c>
      <c r="H133" s="3">
        <v>67.02</v>
      </c>
      <c r="I133" s="7">
        <v>335.1</v>
      </c>
      <c r="J133" s="7">
        <v>89.02</v>
      </c>
      <c r="K133" s="7" t="str">
        <f t="shared" si="2"/>
        <v>ORD10131</v>
      </c>
    </row>
    <row r="134" spans="1:11" x14ac:dyDescent="0.3">
      <c r="A134" s="3" t="s">
        <v>142</v>
      </c>
      <c r="B134" s="5" t="s">
        <v>1036</v>
      </c>
      <c r="C134" s="3" t="s">
        <v>1437</v>
      </c>
      <c r="D134" s="3" t="s">
        <v>1714</v>
      </c>
      <c r="E134" s="3" t="s">
        <v>1720</v>
      </c>
      <c r="F134" s="3" t="s">
        <v>1727</v>
      </c>
      <c r="G134" s="9">
        <v>10</v>
      </c>
      <c r="H134" s="3">
        <v>687.43</v>
      </c>
      <c r="I134" s="7">
        <v>6874.3</v>
      </c>
      <c r="J134" s="7">
        <v>1479.1</v>
      </c>
      <c r="K134" s="7" t="str">
        <f t="shared" si="2"/>
        <v>ORD10132</v>
      </c>
    </row>
    <row r="135" spans="1:11" x14ac:dyDescent="0.3">
      <c r="A135" s="3" t="s">
        <v>143</v>
      </c>
      <c r="B135" s="5" t="s">
        <v>1121</v>
      </c>
      <c r="C135" s="3" t="s">
        <v>1458</v>
      </c>
      <c r="D135" s="3" t="s">
        <v>1713</v>
      </c>
      <c r="E135" s="3" t="s">
        <v>1717</v>
      </c>
      <c r="F135" s="3" t="s">
        <v>1721</v>
      </c>
      <c r="G135" s="9">
        <v>10</v>
      </c>
      <c r="H135" s="3">
        <v>87.27</v>
      </c>
      <c r="I135" s="7">
        <v>872.7</v>
      </c>
      <c r="J135" s="7">
        <v>105.3</v>
      </c>
      <c r="K135" s="7" t="str">
        <f t="shared" si="2"/>
        <v>ORD10133</v>
      </c>
    </row>
    <row r="136" spans="1:11" x14ac:dyDescent="0.3">
      <c r="A136" s="3" t="s">
        <v>144</v>
      </c>
      <c r="B136" s="5" t="s">
        <v>1036</v>
      </c>
      <c r="C136" s="3" t="s">
        <v>1459</v>
      </c>
      <c r="D136" s="3" t="s">
        <v>1715</v>
      </c>
      <c r="E136" s="3" t="s">
        <v>1720</v>
      </c>
      <c r="F136" s="3" t="s">
        <v>1732</v>
      </c>
      <c r="G136" s="9">
        <v>1</v>
      </c>
      <c r="H136" s="3">
        <v>320.75</v>
      </c>
      <c r="I136" s="7">
        <v>320.75</v>
      </c>
      <c r="J136" s="7">
        <v>79.099999999999994</v>
      </c>
      <c r="K136" s="7" t="str">
        <f t="shared" si="2"/>
        <v>ORD10134</v>
      </c>
    </row>
    <row r="137" spans="1:11" x14ac:dyDescent="0.3">
      <c r="A137" s="3" t="s">
        <v>145</v>
      </c>
      <c r="B137" s="5" t="s">
        <v>1122</v>
      </c>
      <c r="C137" s="3" t="s">
        <v>1401</v>
      </c>
      <c r="D137" s="3" t="s">
        <v>1713</v>
      </c>
      <c r="E137" s="3" t="s">
        <v>1717</v>
      </c>
      <c r="F137" s="3" t="s">
        <v>1729</v>
      </c>
      <c r="G137" s="9">
        <v>4</v>
      </c>
      <c r="H137" s="3">
        <v>99.11</v>
      </c>
      <c r="I137" s="7">
        <v>396.44</v>
      </c>
      <c r="J137" s="7">
        <v>104.18</v>
      </c>
      <c r="K137" s="7" t="str">
        <f t="shared" si="2"/>
        <v>ORD10135</v>
      </c>
    </row>
    <row r="138" spans="1:11" x14ac:dyDescent="0.3">
      <c r="A138" s="3" t="s">
        <v>146</v>
      </c>
      <c r="B138" s="5" t="s">
        <v>1123</v>
      </c>
      <c r="C138" s="3" t="s">
        <v>1460</v>
      </c>
      <c r="D138" s="3" t="s">
        <v>1716</v>
      </c>
      <c r="E138" s="3" t="s">
        <v>1717</v>
      </c>
      <c r="F138" s="3" t="s">
        <v>1721</v>
      </c>
      <c r="G138" s="9">
        <v>8</v>
      </c>
      <c r="H138" s="3">
        <v>110.46</v>
      </c>
      <c r="I138" s="7">
        <v>883.68</v>
      </c>
      <c r="J138" s="7">
        <v>144.19999999999999</v>
      </c>
      <c r="K138" s="7" t="str">
        <f t="shared" si="2"/>
        <v>ORD10136</v>
      </c>
    </row>
    <row r="139" spans="1:11" x14ac:dyDescent="0.3">
      <c r="A139" s="3" t="s">
        <v>147</v>
      </c>
      <c r="B139" s="5" t="s">
        <v>1124</v>
      </c>
      <c r="C139" s="3" t="s">
        <v>1441</v>
      </c>
      <c r="D139" s="3" t="s">
        <v>1713</v>
      </c>
      <c r="E139" s="3" t="s">
        <v>1718</v>
      </c>
      <c r="F139" s="3" t="s">
        <v>1722</v>
      </c>
      <c r="G139" s="9">
        <v>4</v>
      </c>
      <c r="H139" s="3">
        <v>16.04</v>
      </c>
      <c r="I139" s="7">
        <v>64.16</v>
      </c>
      <c r="J139" s="7">
        <v>15.62</v>
      </c>
      <c r="K139" s="7" t="str">
        <f t="shared" si="2"/>
        <v>ORD10137</v>
      </c>
    </row>
    <row r="140" spans="1:11" x14ac:dyDescent="0.3">
      <c r="A140" s="3" t="s">
        <v>148</v>
      </c>
      <c r="B140" s="5" t="s">
        <v>1125</v>
      </c>
      <c r="C140" s="3" t="s">
        <v>1394</v>
      </c>
      <c r="D140" s="3" t="s">
        <v>1715</v>
      </c>
      <c r="E140" s="3" t="s">
        <v>1717</v>
      </c>
      <c r="F140" s="3" t="s">
        <v>1739</v>
      </c>
      <c r="G140" s="9">
        <v>1</v>
      </c>
      <c r="H140" s="3">
        <v>81.5</v>
      </c>
      <c r="I140" s="7">
        <v>81.5</v>
      </c>
      <c r="J140" s="7">
        <v>17.649999999999999</v>
      </c>
      <c r="K140" s="7" t="str">
        <f t="shared" si="2"/>
        <v>ORD10138</v>
      </c>
    </row>
    <row r="141" spans="1:11" x14ac:dyDescent="0.3">
      <c r="A141" s="3" t="s">
        <v>149</v>
      </c>
      <c r="B141" s="5" t="s">
        <v>1062</v>
      </c>
      <c r="C141" s="3" t="s">
        <v>1461</v>
      </c>
      <c r="D141" s="3" t="s">
        <v>1715</v>
      </c>
      <c r="E141" s="3" t="s">
        <v>1717</v>
      </c>
      <c r="F141" s="3" t="s">
        <v>1728</v>
      </c>
      <c r="G141" s="9">
        <v>6</v>
      </c>
      <c r="H141" s="3">
        <v>97.54</v>
      </c>
      <c r="I141" s="7">
        <v>585.24</v>
      </c>
      <c r="J141" s="7">
        <v>157.55000000000001</v>
      </c>
      <c r="K141" s="7" t="str">
        <f t="shared" si="2"/>
        <v>ORD10139</v>
      </c>
    </row>
    <row r="142" spans="1:11" x14ac:dyDescent="0.3">
      <c r="A142" s="3" t="s">
        <v>150</v>
      </c>
      <c r="B142" s="5" t="s">
        <v>1126</v>
      </c>
      <c r="C142" s="3" t="s">
        <v>1462</v>
      </c>
      <c r="D142" s="3" t="s">
        <v>1713</v>
      </c>
      <c r="E142" s="3" t="s">
        <v>1717</v>
      </c>
      <c r="F142" s="3" t="s">
        <v>1728</v>
      </c>
      <c r="G142" s="9">
        <v>2</v>
      </c>
      <c r="H142" s="3">
        <v>47.18</v>
      </c>
      <c r="I142" s="7">
        <v>94.36</v>
      </c>
      <c r="J142" s="7">
        <v>11.81</v>
      </c>
      <c r="K142" s="7" t="str">
        <f t="shared" si="2"/>
        <v>ORD10140</v>
      </c>
    </row>
    <row r="143" spans="1:11" x14ac:dyDescent="0.3">
      <c r="A143" s="3" t="s">
        <v>151</v>
      </c>
      <c r="B143" s="5" t="s">
        <v>1086</v>
      </c>
      <c r="C143" s="3" t="s">
        <v>1463</v>
      </c>
      <c r="D143" s="3" t="s">
        <v>1714</v>
      </c>
      <c r="E143" s="3" t="s">
        <v>1720</v>
      </c>
      <c r="F143" s="3" t="s">
        <v>1737</v>
      </c>
      <c r="G143" s="9">
        <v>1</v>
      </c>
      <c r="H143" s="3">
        <v>157.07</v>
      </c>
      <c r="I143" s="7">
        <v>157.07</v>
      </c>
      <c r="J143" s="7">
        <v>28.57</v>
      </c>
      <c r="K143" s="7" t="str">
        <f t="shared" si="2"/>
        <v>ORD10141</v>
      </c>
    </row>
    <row r="144" spans="1:11" x14ac:dyDescent="0.3">
      <c r="A144" s="3" t="s">
        <v>152</v>
      </c>
      <c r="B144" s="5" t="s">
        <v>1127</v>
      </c>
      <c r="C144" s="3" t="s">
        <v>1464</v>
      </c>
      <c r="D144" s="3" t="s">
        <v>1713</v>
      </c>
      <c r="E144" s="3" t="s">
        <v>1719</v>
      </c>
      <c r="F144" s="3" t="s">
        <v>1723</v>
      </c>
      <c r="G144" s="9">
        <v>7</v>
      </c>
      <c r="H144" s="3">
        <v>69.77</v>
      </c>
      <c r="I144" s="7">
        <v>488.39</v>
      </c>
      <c r="J144" s="7">
        <v>73.44</v>
      </c>
      <c r="K144" s="7" t="str">
        <f t="shared" si="2"/>
        <v>ORD10142</v>
      </c>
    </row>
    <row r="145" spans="1:11" x14ac:dyDescent="0.3">
      <c r="A145" s="3" t="s">
        <v>153</v>
      </c>
      <c r="B145" s="5" t="s">
        <v>1128</v>
      </c>
      <c r="C145" s="3" t="s">
        <v>1430</v>
      </c>
      <c r="D145" s="3" t="s">
        <v>1714</v>
      </c>
      <c r="E145" s="3" t="s">
        <v>1719</v>
      </c>
      <c r="F145" s="3" t="s">
        <v>1734</v>
      </c>
      <c r="G145" s="9">
        <v>8</v>
      </c>
      <c r="H145" s="3">
        <v>348.45</v>
      </c>
      <c r="I145" s="7">
        <v>2787.6</v>
      </c>
      <c r="J145" s="7">
        <v>279.41000000000003</v>
      </c>
      <c r="K145" s="7" t="str">
        <f t="shared" si="2"/>
        <v>ORD10143</v>
      </c>
    </row>
    <row r="146" spans="1:11" x14ac:dyDescent="0.3">
      <c r="A146" s="3" t="s">
        <v>154</v>
      </c>
      <c r="B146" s="5" t="s">
        <v>1129</v>
      </c>
      <c r="C146" s="3" t="s">
        <v>1416</v>
      </c>
      <c r="D146" s="3" t="s">
        <v>1715</v>
      </c>
      <c r="E146" s="3" t="s">
        <v>1719</v>
      </c>
      <c r="F146" s="3" t="s">
        <v>1734</v>
      </c>
      <c r="G146" s="9">
        <v>4</v>
      </c>
      <c r="H146" s="3">
        <v>374.96</v>
      </c>
      <c r="I146" s="7">
        <v>1499.84</v>
      </c>
      <c r="J146" s="7">
        <v>42.81</v>
      </c>
      <c r="K146" s="7" t="str">
        <f t="shared" si="2"/>
        <v>ORD10144</v>
      </c>
    </row>
    <row r="147" spans="1:11" x14ac:dyDescent="0.3">
      <c r="A147" s="3" t="s">
        <v>155</v>
      </c>
      <c r="B147" s="5" t="s">
        <v>1096</v>
      </c>
      <c r="C147" s="3" t="s">
        <v>1465</v>
      </c>
      <c r="D147" s="3" t="s">
        <v>1715</v>
      </c>
      <c r="E147" s="3" t="s">
        <v>1717</v>
      </c>
      <c r="F147" s="3" t="s">
        <v>1739</v>
      </c>
      <c r="G147" s="9">
        <v>5</v>
      </c>
      <c r="H147" s="3">
        <v>14.11</v>
      </c>
      <c r="I147" s="7">
        <v>70.55</v>
      </c>
      <c r="J147" s="7">
        <v>17.66</v>
      </c>
      <c r="K147" s="7" t="str">
        <f t="shared" si="2"/>
        <v>ORD10145</v>
      </c>
    </row>
    <row r="148" spans="1:11" x14ac:dyDescent="0.3">
      <c r="A148" s="3" t="s">
        <v>156</v>
      </c>
      <c r="B148" s="5" t="s">
        <v>1130</v>
      </c>
      <c r="C148" s="3" t="s">
        <v>1466</v>
      </c>
      <c r="D148" s="3" t="s">
        <v>1714</v>
      </c>
      <c r="E148" s="3" t="s">
        <v>1719</v>
      </c>
      <c r="F148" s="3" t="s">
        <v>1723</v>
      </c>
      <c r="G148" s="9">
        <v>1</v>
      </c>
      <c r="H148" s="3">
        <v>248.1</v>
      </c>
      <c r="I148" s="7">
        <v>248.1</v>
      </c>
      <c r="J148" s="7">
        <v>13.79</v>
      </c>
      <c r="K148" s="7" t="str">
        <f t="shared" si="2"/>
        <v>ORD10146</v>
      </c>
    </row>
    <row r="149" spans="1:11" x14ac:dyDescent="0.3">
      <c r="A149" s="3" t="s">
        <v>157</v>
      </c>
      <c r="B149" s="5" t="s">
        <v>1131</v>
      </c>
      <c r="C149" s="3" t="s">
        <v>1467</v>
      </c>
      <c r="D149" s="3" t="s">
        <v>1713</v>
      </c>
      <c r="E149" s="3" t="s">
        <v>1719</v>
      </c>
      <c r="F149" s="3" t="s">
        <v>1726</v>
      </c>
      <c r="G149" s="9">
        <v>10</v>
      </c>
      <c r="H149" s="3">
        <v>337.23</v>
      </c>
      <c r="I149" s="7">
        <v>3372.3</v>
      </c>
      <c r="J149" s="7">
        <v>794.51</v>
      </c>
      <c r="K149" s="7" t="str">
        <f t="shared" si="2"/>
        <v>ORD10147</v>
      </c>
    </row>
    <row r="150" spans="1:11" x14ac:dyDescent="0.3">
      <c r="A150" s="3" t="s">
        <v>158</v>
      </c>
      <c r="B150" s="5" t="s">
        <v>1126</v>
      </c>
      <c r="C150" s="3" t="s">
        <v>1468</v>
      </c>
      <c r="D150" s="3" t="s">
        <v>1713</v>
      </c>
      <c r="E150" s="3" t="s">
        <v>1720</v>
      </c>
      <c r="F150" s="3" t="s">
        <v>1732</v>
      </c>
      <c r="G150" s="9">
        <v>3</v>
      </c>
      <c r="H150" s="3">
        <v>256.97000000000003</v>
      </c>
      <c r="I150" s="7">
        <v>770.91</v>
      </c>
      <c r="J150" s="7">
        <v>149.87</v>
      </c>
      <c r="K150" s="7" t="str">
        <f t="shared" si="2"/>
        <v>ORD10148</v>
      </c>
    </row>
    <row r="151" spans="1:11" x14ac:dyDescent="0.3">
      <c r="A151" s="3" t="s">
        <v>159</v>
      </c>
      <c r="B151" s="5" t="s">
        <v>1132</v>
      </c>
      <c r="C151" s="3" t="s">
        <v>1347</v>
      </c>
      <c r="D151" s="3" t="s">
        <v>1716</v>
      </c>
      <c r="E151" s="3" t="s">
        <v>1719</v>
      </c>
      <c r="F151" s="3" t="s">
        <v>1726</v>
      </c>
      <c r="G151" s="9">
        <v>4</v>
      </c>
      <c r="H151" s="3">
        <v>96.94</v>
      </c>
      <c r="I151" s="7">
        <v>387.76</v>
      </c>
      <c r="J151" s="7">
        <v>13.37</v>
      </c>
      <c r="K151" s="7" t="str">
        <f t="shared" si="2"/>
        <v>ORD10149</v>
      </c>
    </row>
    <row r="152" spans="1:11" x14ac:dyDescent="0.3">
      <c r="A152" s="3" t="s">
        <v>160</v>
      </c>
      <c r="B152" s="5" t="s">
        <v>1133</v>
      </c>
      <c r="C152" s="3" t="s">
        <v>1469</v>
      </c>
      <c r="D152" s="3" t="s">
        <v>1715</v>
      </c>
      <c r="E152" s="3" t="s">
        <v>1720</v>
      </c>
      <c r="F152" s="3" t="s">
        <v>1737</v>
      </c>
      <c r="G152" s="9">
        <v>9</v>
      </c>
      <c r="H152" s="3">
        <v>515.71</v>
      </c>
      <c r="I152" s="7">
        <v>4641.3900000000003</v>
      </c>
      <c r="J152" s="7">
        <v>795.43</v>
      </c>
      <c r="K152" s="7" t="str">
        <f t="shared" si="2"/>
        <v>ORD10150</v>
      </c>
    </row>
    <row r="153" spans="1:11" x14ac:dyDescent="0.3">
      <c r="A153" s="3" t="s">
        <v>161</v>
      </c>
      <c r="B153" s="5" t="s">
        <v>1134</v>
      </c>
      <c r="C153" s="3" t="s">
        <v>1470</v>
      </c>
      <c r="D153" s="3" t="s">
        <v>1714</v>
      </c>
      <c r="E153" s="3" t="s">
        <v>1717</v>
      </c>
      <c r="F153" s="3" t="s">
        <v>1728</v>
      </c>
      <c r="G153" s="9">
        <v>8</v>
      </c>
      <c r="H153" s="3">
        <v>80.12</v>
      </c>
      <c r="I153" s="7">
        <v>640.96</v>
      </c>
      <c r="J153" s="7">
        <v>143.13</v>
      </c>
      <c r="K153" s="7" t="str">
        <f t="shared" si="2"/>
        <v>ORD10151</v>
      </c>
    </row>
    <row r="154" spans="1:11" x14ac:dyDescent="0.3">
      <c r="A154" s="3" t="s">
        <v>162</v>
      </c>
      <c r="B154" s="5" t="s">
        <v>1135</v>
      </c>
      <c r="C154" s="3" t="s">
        <v>1471</v>
      </c>
      <c r="D154" s="3" t="s">
        <v>1714</v>
      </c>
      <c r="E154" s="3" t="s">
        <v>1717</v>
      </c>
      <c r="F154" s="3" t="s">
        <v>1729</v>
      </c>
      <c r="G154" s="9">
        <v>1</v>
      </c>
      <c r="H154" s="3">
        <v>117.34</v>
      </c>
      <c r="I154" s="7">
        <v>117.34</v>
      </c>
      <c r="J154" s="7">
        <v>19.309999999999999</v>
      </c>
      <c r="K154" s="7" t="str">
        <f t="shared" si="2"/>
        <v>ORD10152</v>
      </c>
    </row>
    <row r="155" spans="1:11" x14ac:dyDescent="0.3">
      <c r="A155" s="3" t="s">
        <v>163</v>
      </c>
      <c r="B155" s="5" t="s">
        <v>1136</v>
      </c>
      <c r="C155" s="3" t="s">
        <v>1435</v>
      </c>
      <c r="D155" s="3" t="s">
        <v>1714</v>
      </c>
      <c r="E155" s="3" t="s">
        <v>1718</v>
      </c>
      <c r="F155" s="3" t="s">
        <v>1730</v>
      </c>
      <c r="G155" s="9">
        <v>2</v>
      </c>
      <c r="H155" s="3">
        <v>11.04</v>
      </c>
      <c r="I155" s="7">
        <v>22.08</v>
      </c>
      <c r="J155" s="7">
        <v>5.36</v>
      </c>
      <c r="K155" s="7" t="str">
        <f t="shared" si="2"/>
        <v>ORD10153</v>
      </c>
    </row>
    <row r="156" spans="1:11" x14ac:dyDescent="0.3">
      <c r="A156" s="3" t="s">
        <v>164</v>
      </c>
      <c r="B156" s="5" t="s">
        <v>1137</v>
      </c>
      <c r="C156" s="3" t="s">
        <v>1472</v>
      </c>
      <c r="D156" s="3" t="s">
        <v>1716</v>
      </c>
      <c r="E156" s="3" t="s">
        <v>1717</v>
      </c>
      <c r="F156" s="3" t="s">
        <v>1728</v>
      </c>
      <c r="G156" s="9">
        <v>7</v>
      </c>
      <c r="H156" s="3">
        <v>39.79</v>
      </c>
      <c r="I156" s="7">
        <v>278.52999999999997</v>
      </c>
      <c r="J156" s="7">
        <v>39.81</v>
      </c>
      <c r="K156" s="7" t="str">
        <f t="shared" si="2"/>
        <v>ORD10154</v>
      </c>
    </row>
    <row r="157" spans="1:11" x14ac:dyDescent="0.3">
      <c r="A157" s="3" t="s">
        <v>165</v>
      </c>
      <c r="B157" s="5" t="s">
        <v>1028</v>
      </c>
      <c r="C157" s="3" t="s">
        <v>1434</v>
      </c>
      <c r="D157" s="3" t="s">
        <v>1714</v>
      </c>
      <c r="E157" s="3" t="s">
        <v>1718</v>
      </c>
      <c r="F157" s="3" t="s">
        <v>1722</v>
      </c>
      <c r="G157" s="9">
        <v>9</v>
      </c>
      <c r="H157" s="3">
        <v>4.2</v>
      </c>
      <c r="I157" s="7">
        <v>37.799999999999997</v>
      </c>
      <c r="J157" s="7">
        <v>1.02</v>
      </c>
      <c r="K157" s="7" t="str">
        <f t="shared" si="2"/>
        <v>ORD10155</v>
      </c>
    </row>
    <row r="158" spans="1:11" x14ac:dyDescent="0.3">
      <c r="A158" s="3" t="s">
        <v>166</v>
      </c>
      <c r="B158" s="5" t="s">
        <v>1138</v>
      </c>
      <c r="C158" s="3" t="s">
        <v>1473</v>
      </c>
      <c r="D158" s="3" t="s">
        <v>1716</v>
      </c>
      <c r="E158" s="3" t="s">
        <v>1719</v>
      </c>
      <c r="F158" s="3" t="s">
        <v>1734</v>
      </c>
      <c r="G158" s="9">
        <v>8</v>
      </c>
      <c r="H158" s="3">
        <v>579.46</v>
      </c>
      <c r="I158" s="7">
        <v>4635.68</v>
      </c>
      <c r="J158" s="7">
        <v>1177.81</v>
      </c>
      <c r="K158" s="7" t="str">
        <f t="shared" si="2"/>
        <v>ORD10156</v>
      </c>
    </row>
    <row r="159" spans="1:11" x14ac:dyDescent="0.3">
      <c r="A159" s="3" t="s">
        <v>167</v>
      </c>
      <c r="B159" s="5" t="s">
        <v>1139</v>
      </c>
      <c r="C159" s="3" t="s">
        <v>1474</v>
      </c>
      <c r="D159" s="3" t="s">
        <v>1716</v>
      </c>
      <c r="E159" s="3" t="s">
        <v>1717</v>
      </c>
      <c r="F159" s="3" t="s">
        <v>1738</v>
      </c>
      <c r="G159" s="9">
        <v>3</v>
      </c>
      <c r="H159" s="3">
        <v>86.56</v>
      </c>
      <c r="I159" s="7">
        <v>259.68</v>
      </c>
      <c r="J159" s="7">
        <v>34.93</v>
      </c>
      <c r="K159" s="7" t="str">
        <f t="shared" si="2"/>
        <v>ORD10157</v>
      </c>
    </row>
    <row r="160" spans="1:11" x14ac:dyDescent="0.3">
      <c r="A160" s="3" t="s">
        <v>168</v>
      </c>
      <c r="B160" s="5" t="s">
        <v>1140</v>
      </c>
      <c r="C160" s="3" t="s">
        <v>1475</v>
      </c>
      <c r="D160" s="3" t="s">
        <v>1715</v>
      </c>
      <c r="E160" s="3" t="s">
        <v>1720</v>
      </c>
      <c r="F160" s="3" t="s">
        <v>1731</v>
      </c>
      <c r="G160" s="9">
        <v>2</v>
      </c>
      <c r="H160" s="3">
        <v>222.1</v>
      </c>
      <c r="I160" s="7">
        <v>444.2</v>
      </c>
      <c r="J160" s="7">
        <v>28.34</v>
      </c>
      <c r="K160" s="7" t="str">
        <f t="shared" si="2"/>
        <v>ORD10158</v>
      </c>
    </row>
    <row r="161" spans="1:11" x14ac:dyDescent="0.3">
      <c r="A161" s="3" t="s">
        <v>169</v>
      </c>
      <c r="B161" s="5" t="s">
        <v>1141</v>
      </c>
      <c r="C161" s="3" t="s">
        <v>1476</v>
      </c>
      <c r="D161" s="3" t="s">
        <v>1716</v>
      </c>
      <c r="E161" s="3" t="s">
        <v>1720</v>
      </c>
      <c r="F161" s="3" t="s">
        <v>1727</v>
      </c>
      <c r="G161" s="9">
        <v>2</v>
      </c>
      <c r="H161" s="3">
        <v>285.2</v>
      </c>
      <c r="I161" s="7">
        <v>570.4</v>
      </c>
      <c r="J161" s="7">
        <v>99.13</v>
      </c>
      <c r="K161" s="7" t="str">
        <f t="shared" si="2"/>
        <v>ORD10159</v>
      </c>
    </row>
    <row r="162" spans="1:11" x14ac:dyDescent="0.3">
      <c r="A162" s="3" t="s">
        <v>170</v>
      </c>
      <c r="B162" s="5" t="s">
        <v>1142</v>
      </c>
      <c r="C162" s="3" t="s">
        <v>1477</v>
      </c>
      <c r="D162" s="3" t="s">
        <v>1716</v>
      </c>
      <c r="E162" s="3" t="s">
        <v>1717</v>
      </c>
      <c r="F162" s="3" t="s">
        <v>1728</v>
      </c>
      <c r="G162" s="9">
        <v>6</v>
      </c>
      <c r="H162" s="3">
        <v>88.61</v>
      </c>
      <c r="I162" s="7">
        <v>531.66</v>
      </c>
      <c r="J162" s="7">
        <v>108.91</v>
      </c>
      <c r="K162" s="7" t="str">
        <f t="shared" si="2"/>
        <v>ORD10160</v>
      </c>
    </row>
    <row r="163" spans="1:11" x14ac:dyDescent="0.3">
      <c r="A163" s="3" t="s">
        <v>171</v>
      </c>
      <c r="B163" s="5" t="s">
        <v>1110</v>
      </c>
      <c r="C163" s="3" t="s">
        <v>1478</v>
      </c>
      <c r="D163" s="3" t="s">
        <v>1714</v>
      </c>
      <c r="E163" s="3" t="s">
        <v>1718</v>
      </c>
      <c r="F163" s="3" t="s">
        <v>1736</v>
      </c>
      <c r="G163" s="9">
        <v>6</v>
      </c>
      <c r="H163" s="3">
        <v>9.84</v>
      </c>
      <c r="I163" s="7">
        <v>59.04</v>
      </c>
      <c r="J163" s="7">
        <v>16.97</v>
      </c>
      <c r="K163" s="7" t="str">
        <f t="shared" si="2"/>
        <v>ORD10161</v>
      </c>
    </row>
    <row r="164" spans="1:11" x14ac:dyDescent="0.3">
      <c r="A164" s="3" t="s">
        <v>172</v>
      </c>
      <c r="B164" s="5" t="s">
        <v>1143</v>
      </c>
      <c r="C164" s="3" t="s">
        <v>1479</v>
      </c>
      <c r="D164" s="3" t="s">
        <v>1714</v>
      </c>
      <c r="E164" s="3" t="s">
        <v>1719</v>
      </c>
      <c r="F164" s="3" t="s">
        <v>1734</v>
      </c>
      <c r="G164" s="9">
        <v>10</v>
      </c>
      <c r="H164" s="3">
        <v>455.84</v>
      </c>
      <c r="I164" s="7">
        <v>4558.3999999999996</v>
      </c>
      <c r="J164" s="7">
        <v>798.72</v>
      </c>
      <c r="K164" s="7" t="str">
        <f t="shared" si="2"/>
        <v>ORD10162</v>
      </c>
    </row>
    <row r="165" spans="1:11" x14ac:dyDescent="0.3">
      <c r="A165" s="3" t="s">
        <v>173</v>
      </c>
      <c r="B165" s="5" t="s">
        <v>1102</v>
      </c>
      <c r="C165" s="3" t="s">
        <v>1446</v>
      </c>
      <c r="D165" s="3" t="s">
        <v>1716</v>
      </c>
      <c r="E165" s="3" t="s">
        <v>1719</v>
      </c>
      <c r="F165" s="3" t="s">
        <v>1735</v>
      </c>
      <c r="G165" s="9">
        <v>6</v>
      </c>
      <c r="H165" s="3">
        <v>386.45</v>
      </c>
      <c r="I165" s="7">
        <v>2318.6999999999998</v>
      </c>
      <c r="J165" s="7">
        <v>318.79000000000002</v>
      </c>
      <c r="K165" s="7" t="str">
        <f t="shared" si="2"/>
        <v>ORD10163</v>
      </c>
    </row>
    <row r="166" spans="1:11" x14ac:dyDescent="0.3">
      <c r="A166" s="3" t="s">
        <v>174</v>
      </c>
      <c r="B166" s="5" t="s">
        <v>1144</v>
      </c>
      <c r="C166" s="3" t="s">
        <v>1467</v>
      </c>
      <c r="D166" s="3" t="s">
        <v>1713</v>
      </c>
      <c r="E166" s="3" t="s">
        <v>1718</v>
      </c>
      <c r="F166" s="3" t="s">
        <v>1722</v>
      </c>
      <c r="G166" s="9">
        <v>1</v>
      </c>
      <c r="H166" s="3">
        <v>8.94</v>
      </c>
      <c r="I166" s="7">
        <v>8.94</v>
      </c>
      <c r="J166" s="7">
        <v>1.07</v>
      </c>
      <c r="K166" s="7" t="str">
        <f t="shared" si="2"/>
        <v>ORD10164</v>
      </c>
    </row>
    <row r="167" spans="1:11" x14ac:dyDescent="0.3">
      <c r="A167" s="3" t="s">
        <v>175</v>
      </c>
      <c r="B167" s="5" t="s">
        <v>1028</v>
      </c>
      <c r="C167" s="3" t="s">
        <v>1393</v>
      </c>
      <c r="D167" s="3" t="s">
        <v>1716</v>
      </c>
      <c r="E167" s="3" t="s">
        <v>1718</v>
      </c>
      <c r="F167" s="3" t="s">
        <v>1730</v>
      </c>
      <c r="G167" s="9">
        <v>3</v>
      </c>
      <c r="H167" s="3">
        <v>23.22</v>
      </c>
      <c r="I167" s="7">
        <v>69.66</v>
      </c>
      <c r="J167" s="7">
        <v>1.67</v>
      </c>
      <c r="K167" s="7" t="str">
        <f t="shared" si="2"/>
        <v>ORD10165</v>
      </c>
    </row>
    <row r="168" spans="1:11" x14ac:dyDescent="0.3">
      <c r="A168" s="3" t="s">
        <v>176</v>
      </c>
      <c r="B168" s="5" t="s">
        <v>1145</v>
      </c>
      <c r="C168" s="3" t="s">
        <v>1420</v>
      </c>
      <c r="D168" s="3" t="s">
        <v>1713</v>
      </c>
      <c r="E168" s="3" t="s">
        <v>1720</v>
      </c>
      <c r="F168" s="3" t="s">
        <v>1731</v>
      </c>
      <c r="G168" s="9">
        <v>3</v>
      </c>
      <c r="H168" s="3">
        <v>175.18</v>
      </c>
      <c r="I168" s="7">
        <v>525.54</v>
      </c>
      <c r="J168" s="7">
        <v>17.28</v>
      </c>
      <c r="K168" s="7" t="str">
        <f t="shared" si="2"/>
        <v>ORD10166</v>
      </c>
    </row>
    <row r="169" spans="1:11" x14ac:dyDescent="0.3">
      <c r="A169" s="3" t="s">
        <v>177</v>
      </c>
      <c r="B169" s="5" t="s">
        <v>1146</v>
      </c>
      <c r="C169" s="3" t="s">
        <v>1480</v>
      </c>
      <c r="D169" s="3" t="s">
        <v>1715</v>
      </c>
      <c r="E169" s="3" t="s">
        <v>1718</v>
      </c>
      <c r="F169" s="3" t="s">
        <v>1730</v>
      </c>
      <c r="G169" s="9">
        <v>10</v>
      </c>
      <c r="H169" s="3">
        <v>3.14</v>
      </c>
      <c r="I169" s="7">
        <v>31.4</v>
      </c>
      <c r="J169" s="7">
        <v>8.15</v>
      </c>
      <c r="K169" s="7" t="str">
        <f t="shared" si="2"/>
        <v>ORD10167</v>
      </c>
    </row>
    <row r="170" spans="1:11" x14ac:dyDescent="0.3">
      <c r="A170" s="3" t="s">
        <v>178</v>
      </c>
      <c r="B170" s="5" t="s">
        <v>1108</v>
      </c>
      <c r="C170" s="3" t="s">
        <v>1442</v>
      </c>
      <c r="D170" s="3" t="s">
        <v>1715</v>
      </c>
      <c r="E170" s="3" t="s">
        <v>1720</v>
      </c>
      <c r="F170" s="3" t="s">
        <v>1732</v>
      </c>
      <c r="G170" s="9">
        <v>2</v>
      </c>
      <c r="H170" s="3">
        <v>657</v>
      </c>
      <c r="I170" s="7">
        <v>1314</v>
      </c>
      <c r="J170" s="7">
        <v>200.74</v>
      </c>
      <c r="K170" s="7" t="str">
        <f t="shared" si="2"/>
        <v>ORD10168</v>
      </c>
    </row>
    <row r="171" spans="1:11" x14ac:dyDescent="0.3">
      <c r="A171" s="3" t="s">
        <v>179</v>
      </c>
      <c r="B171" s="5" t="s">
        <v>1147</v>
      </c>
      <c r="C171" s="3" t="s">
        <v>1371</v>
      </c>
      <c r="D171" s="3" t="s">
        <v>1713</v>
      </c>
      <c r="E171" s="3" t="s">
        <v>1717</v>
      </c>
      <c r="F171" s="3" t="s">
        <v>1739</v>
      </c>
      <c r="G171" s="9">
        <v>7</v>
      </c>
      <c r="H171" s="3">
        <v>20.76</v>
      </c>
      <c r="I171" s="7">
        <v>145.32</v>
      </c>
      <c r="J171" s="7">
        <v>22.91</v>
      </c>
      <c r="K171" s="7" t="str">
        <f t="shared" si="2"/>
        <v>ORD10169</v>
      </c>
    </row>
    <row r="172" spans="1:11" x14ac:dyDescent="0.3">
      <c r="A172" s="3" t="s">
        <v>180</v>
      </c>
      <c r="B172" s="5" t="s">
        <v>1020</v>
      </c>
      <c r="C172" s="3" t="s">
        <v>1481</v>
      </c>
      <c r="D172" s="3" t="s">
        <v>1713</v>
      </c>
      <c r="E172" s="3" t="s">
        <v>1717</v>
      </c>
      <c r="F172" s="3" t="s">
        <v>1721</v>
      </c>
      <c r="G172" s="9">
        <v>5</v>
      </c>
      <c r="H172" s="3">
        <v>62.08</v>
      </c>
      <c r="I172" s="7">
        <v>310.39999999999998</v>
      </c>
      <c r="J172" s="7">
        <v>21.26</v>
      </c>
      <c r="K172" s="7" t="str">
        <f t="shared" si="2"/>
        <v>ORD10170</v>
      </c>
    </row>
    <row r="173" spans="1:11" x14ac:dyDescent="0.3">
      <c r="A173" s="3" t="s">
        <v>181</v>
      </c>
      <c r="B173" s="5" t="s">
        <v>1148</v>
      </c>
      <c r="C173" s="3" t="s">
        <v>1482</v>
      </c>
      <c r="D173" s="3" t="s">
        <v>1713</v>
      </c>
      <c r="E173" s="3" t="s">
        <v>1718</v>
      </c>
      <c r="F173" s="3" t="s">
        <v>1736</v>
      </c>
      <c r="G173" s="9">
        <v>7</v>
      </c>
      <c r="H173" s="3">
        <v>14.15</v>
      </c>
      <c r="I173" s="7">
        <v>99.05</v>
      </c>
      <c r="J173" s="7">
        <v>13.03</v>
      </c>
      <c r="K173" s="7" t="str">
        <f t="shared" si="2"/>
        <v>ORD10171</v>
      </c>
    </row>
    <row r="174" spans="1:11" x14ac:dyDescent="0.3">
      <c r="A174" s="3" t="s">
        <v>182</v>
      </c>
      <c r="B174" s="5" t="s">
        <v>1149</v>
      </c>
      <c r="C174" s="3" t="s">
        <v>1483</v>
      </c>
      <c r="D174" s="3" t="s">
        <v>1715</v>
      </c>
      <c r="E174" s="3" t="s">
        <v>1717</v>
      </c>
      <c r="F174" s="3" t="s">
        <v>1739</v>
      </c>
      <c r="G174" s="9">
        <v>1</v>
      </c>
      <c r="H174" s="3">
        <v>77.739999999999995</v>
      </c>
      <c r="I174" s="7">
        <v>77.739999999999995</v>
      </c>
      <c r="J174" s="7">
        <v>15.38</v>
      </c>
      <c r="K174" s="7" t="str">
        <f t="shared" si="2"/>
        <v>ORD10172</v>
      </c>
    </row>
    <row r="175" spans="1:11" x14ac:dyDescent="0.3">
      <c r="A175" s="3" t="s">
        <v>183</v>
      </c>
      <c r="B175" s="5" t="s">
        <v>1150</v>
      </c>
      <c r="C175" s="3" t="s">
        <v>1451</v>
      </c>
      <c r="D175" s="3" t="s">
        <v>1715</v>
      </c>
      <c r="E175" s="3" t="s">
        <v>1718</v>
      </c>
      <c r="F175" s="3" t="s">
        <v>1740</v>
      </c>
      <c r="G175" s="9">
        <v>7</v>
      </c>
      <c r="H175" s="3">
        <v>3.27</v>
      </c>
      <c r="I175" s="7">
        <v>22.89</v>
      </c>
      <c r="J175" s="7">
        <v>2.86</v>
      </c>
      <c r="K175" s="7" t="str">
        <f t="shared" si="2"/>
        <v>ORD10173</v>
      </c>
    </row>
    <row r="176" spans="1:11" x14ac:dyDescent="0.3">
      <c r="A176" s="3" t="s">
        <v>184</v>
      </c>
      <c r="B176" s="5" t="s">
        <v>1063</v>
      </c>
      <c r="C176" s="3" t="s">
        <v>1484</v>
      </c>
      <c r="D176" s="3" t="s">
        <v>1715</v>
      </c>
      <c r="E176" s="3" t="s">
        <v>1719</v>
      </c>
      <c r="F176" s="3" t="s">
        <v>1723</v>
      </c>
      <c r="G176" s="9">
        <v>6</v>
      </c>
      <c r="H176" s="3">
        <v>394.22</v>
      </c>
      <c r="I176" s="7">
        <v>2365.3200000000002</v>
      </c>
      <c r="J176" s="7">
        <v>380.53</v>
      </c>
      <c r="K176" s="7" t="str">
        <f t="shared" si="2"/>
        <v>ORD10174</v>
      </c>
    </row>
    <row r="177" spans="1:11" x14ac:dyDescent="0.3">
      <c r="A177" s="3" t="s">
        <v>185</v>
      </c>
      <c r="B177" s="5" t="s">
        <v>1049</v>
      </c>
      <c r="C177" s="3" t="s">
        <v>1485</v>
      </c>
      <c r="D177" s="3" t="s">
        <v>1714</v>
      </c>
      <c r="E177" s="3" t="s">
        <v>1718</v>
      </c>
      <c r="F177" s="3" t="s">
        <v>1740</v>
      </c>
      <c r="G177" s="9">
        <v>7</v>
      </c>
      <c r="H177" s="3">
        <v>25.98</v>
      </c>
      <c r="I177" s="7">
        <v>181.86</v>
      </c>
      <c r="J177" s="7">
        <v>37.18</v>
      </c>
      <c r="K177" s="7" t="str">
        <f t="shared" si="2"/>
        <v>ORD10175</v>
      </c>
    </row>
    <row r="178" spans="1:11" x14ac:dyDescent="0.3">
      <c r="A178" s="3" t="s">
        <v>186</v>
      </c>
      <c r="B178" s="5" t="s">
        <v>1151</v>
      </c>
      <c r="C178" s="3" t="s">
        <v>1486</v>
      </c>
      <c r="D178" s="3" t="s">
        <v>1714</v>
      </c>
      <c r="E178" s="3" t="s">
        <v>1719</v>
      </c>
      <c r="F178" s="3" t="s">
        <v>1726</v>
      </c>
      <c r="G178" s="9">
        <v>9</v>
      </c>
      <c r="H178" s="3">
        <v>139.61000000000001</v>
      </c>
      <c r="I178" s="7">
        <v>1256.49</v>
      </c>
      <c r="J178" s="7">
        <v>49.96</v>
      </c>
      <c r="K178" s="7" t="str">
        <f t="shared" si="2"/>
        <v>ORD10176</v>
      </c>
    </row>
    <row r="179" spans="1:11" x14ac:dyDescent="0.3">
      <c r="A179" s="3" t="s">
        <v>187</v>
      </c>
      <c r="B179" s="5" t="s">
        <v>1152</v>
      </c>
      <c r="C179" s="3" t="s">
        <v>1487</v>
      </c>
      <c r="D179" s="3" t="s">
        <v>1713</v>
      </c>
      <c r="E179" s="3" t="s">
        <v>1719</v>
      </c>
      <c r="F179" s="3" t="s">
        <v>1726</v>
      </c>
      <c r="G179" s="9">
        <v>5</v>
      </c>
      <c r="H179" s="3">
        <v>403.33</v>
      </c>
      <c r="I179" s="7">
        <v>2016.65</v>
      </c>
      <c r="J179" s="7">
        <v>55.3</v>
      </c>
      <c r="K179" s="7" t="str">
        <f t="shared" si="2"/>
        <v>ORD10177</v>
      </c>
    </row>
    <row r="180" spans="1:11" x14ac:dyDescent="0.3">
      <c r="A180" s="3" t="s">
        <v>188</v>
      </c>
      <c r="B180" s="5" t="s">
        <v>1153</v>
      </c>
      <c r="C180" s="3" t="s">
        <v>1450</v>
      </c>
      <c r="D180" s="3" t="s">
        <v>1715</v>
      </c>
      <c r="E180" s="3" t="s">
        <v>1719</v>
      </c>
      <c r="F180" s="3" t="s">
        <v>1734</v>
      </c>
      <c r="G180" s="9">
        <v>10</v>
      </c>
      <c r="H180" s="3">
        <v>372.18</v>
      </c>
      <c r="I180" s="7">
        <v>3721.8</v>
      </c>
      <c r="J180" s="7">
        <v>1054.25</v>
      </c>
      <c r="K180" s="7" t="str">
        <f t="shared" si="2"/>
        <v>ORD10178</v>
      </c>
    </row>
    <row r="181" spans="1:11" x14ac:dyDescent="0.3">
      <c r="A181" s="3" t="s">
        <v>189</v>
      </c>
      <c r="B181" s="5" t="s">
        <v>1154</v>
      </c>
      <c r="C181" s="3" t="s">
        <v>1420</v>
      </c>
      <c r="D181" s="3" t="s">
        <v>1713</v>
      </c>
      <c r="E181" s="3" t="s">
        <v>1717</v>
      </c>
      <c r="F181" s="3" t="s">
        <v>1738</v>
      </c>
      <c r="G181" s="9">
        <v>8</v>
      </c>
      <c r="H181" s="3">
        <v>73.3</v>
      </c>
      <c r="I181" s="7">
        <v>586.4</v>
      </c>
      <c r="J181" s="7">
        <v>75.459999999999994</v>
      </c>
      <c r="K181" s="7" t="str">
        <f t="shared" si="2"/>
        <v>ORD10179</v>
      </c>
    </row>
    <row r="182" spans="1:11" x14ac:dyDescent="0.3">
      <c r="A182" s="3" t="s">
        <v>190</v>
      </c>
      <c r="B182" s="5" t="s">
        <v>1155</v>
      </c>
      <c r="C182" s="3" t="s">
        <v>1424</v>
      </c>
      <c r="D182" s="3" t="s">
        <v>1714</v>
      </c>
      <c r="E182" s="3" t="s">
        <v>1720</v>
      </c>
      <c r="F182" s="3" t="s">
        <v>1732</v>
      </c>
      <c r="G182" s="9">
        <v>5</v>
      </c>
      <c r="H182" s="3">
        <v>607.5</v>
      </c>
      <c r="I182" s="7">
        <v>3037.5</v>
      </c>
      <c r="J182" s="7">
        <v>450.49</v>
      </c>
      <c r="K182" s="7" t="str">
        <f t="shared" si="2"/>
        <v>ORD10180</v>
      </c>
    </row>
    <row r="183" spans="1:11" x14ac:dyDescent="0.3">
      <c r="A183" s="3" t="s">
        <v>191</v>
      </c>
      <c r="B183" s="5" t="s">
        <v>1156</v>
      </c>
      <c r="C183" s="3" t="s">
        <v>1416</v>
      </c>
      <c r="D183" s="3" t="s">
        <v>1714</v>
      </c>
      <c r="E183" s="3" t="s">
        <v>1717</v>
      </c>
      <c r="F183" s="3" t="s">
        <v>1739</v>
      </c>
      <c r="G183" s="9">
        <v>10</v>
      </c>
      <c r="H183" s="3">
        <v>70.02</v>
      </c>
      <c r="I183" s="7">
        <v>700.2</v>
      </c>
      <c r="J183" s="7">
        <v>198.58</v>
      </c>
      <c r="K183" s="7" t="str">
        <f t="shared" si="2"/>
        <v>ORD10181</v>
      </c>
    </row>
    <row r="184" spans="1:11" x14ac:dyDescent="0.3">
      <c r="A184" s="3" t="s">
        <v>192</v>
      </c>
      <c r="B184" s="5" t="s">
        <v>1157</v>
      </c>
      <c r="C184" s="3" t="s">
        <v>1488</v>
      </c>
      <c r="D184" s="3" t="s">
        <v>1713</v>
      </c>
      <c r="E184" s="3" t="s">
        <v>1720</v>
      </c>
      <c r="F184" s="3" t="s">
        <v>1725</v>
      </c>
      <c r="G184" s="9">
        <v>6</v>
      </c>
      <c r="H184" s="3">
        <v>396.6</v>
      </c>
      <c r="I184" s="7">
        <v>2379.6</v>
      </c>
      <c r="J184" s="7">
        <v>688.02</v>
      </c>
      <c r="K184" s="7" t="str">
        <f t="shared" si="2"/>
        <v>ORD10182</v>
      </c>
    </row>
    <row r="185" spans="1:11" x14ac:dyDescent="0.3">
      <c r="A185" s="3" t="s">
        <v>193</v>
      </c>
      <c r="B185" s="5" t="s">
        <v>1158</v>
      </c>
      <c r="C185" s="3" t="s">
        <v>1489</v>
      </c>
      <c r="D185" s="3" t="s">
        <v>1716</v>
      </c>
      <c r="E185" s="3" t="s">
        <v>1718</v>
      </c>
      <c r="F185" s="3" t="s">
        <v>1722</v>
      </c>
      <c r="G185" s="9">
        <v>2</v>
      </c>
      <c r="H185" s="3">
        <v>27.35</v>
      </c>
      <c r="I185" s="7">
        <v>54.7</v>
      </c>
      <c r="J185" s="7">
        <v>4.09</v>
      </c>
      <c r="K185" s="7" t="str">
        <f t="shared" si="2"/>
        <v>ORD10183</v>
      </c>
    </row>
    <row r="186" spans="1:11" x14ac:dyDescent="0.3">
      <c r="A186" s="3" t="s">
        <v>194</v>
      </c>
      <c r="B186" s="5" t="s">
        <v>1159</v>
      </c>
      <c r="C186" s="3" t="s">
        <v>1490</v>
      </c>
      <c r="D186" s="3" t="s">
        <v>1713</v>
      </c>
      <c r="E186" s="3" t="s">
        <v>1718</v>
      </c>
      <c r="F186" s="3" t="s">
        <v>1730</v>
      </c>
      <c r="G186" s="9">
        <v>6</v>
      </c>
      <c r="H186" s="3">
        <v>3.94</v>
      </c>
      <c r="I186" s="7">
        <v>23.64</v>
      </c>
      <c r="J186" s="7">
        <v>1.1399999999999999</v>
      </c>
      <c r="K186" s="7" t="str">
        <f t="shared" si="2"/>
        <v>ORD10184</v>
      </c>
    </row>
    <row r="187" spans="1:11" x14ac:dyDescent="0.3">
      <c r="A187" s="3" t="s">
        <v>195</v>
      </c>
      <c r="B187" s="5" t="s">
        <v>1160</v>
      </c>
      <c r="C187" s="3" t="s">
        <v>1491</v>
      </c>
      <c r="D187" s="3" t="s">
        <v>1714</v>
      </c>
      <c r="E187" s="3" t="s">
        <v>1717</v>
      </c>
      <c r="F187" s="3" t="s">
        <v>1728</v>
      </c>
      <c r="G187" s="9">
        <v>6</v>
      </c>
      <c r="H187" s="3">
        <v>12</v>
      </c>
      <c r="I187" s="7">
        <v>72</v>
      </c>
      <c r="J187" s="7">
        <v>3.34</v>
      </c>
      <c r="K187" s="7" t="str">
        <f t="shared" si="2"/>
        <v>ORD10185</v>
      </c>
    </row>
    <row r="188" spans="1:11" x14ac:dyDescent="0.3">
      <c r="A188" s="3" t="s">
        <v>196</v>
      </c>
      <c r="B188" s="5" t="s">
        <v>1139</v>
      </c>
      <c r="C188" s="3" t="s">
        <v>1492</v>
      </c>
      <c r="D188" s="3" t="s">
        <v>1713</v>
      </c>
      <c r="E188" s="3" t="s">
        <v>1717</v>
      </c>
      <c r="F188" s="3" t="s">
        <v>1738</v>
      </c>
      <c r="G188" s="9">
        <v>6</v>
      </c>
      <c r="H188" s="3">
        <v>85.13</v>
      </c>
      <c r="I188" s="7">
        <v>510.78</v>
      </c>
      <c r="J188" s="7">
        <v>20.399999999999999</v>
      </c>
      <c r="K188" s="7" t="str">
        <f t="shared" si="2"/>
        <v>ORD10186</v>
      </c>
    </row>
    <row r="189" spans="1:11" x14ac:dyDescent="0.3">
      <c r="A189" s="3" t="s">
        <v>197</v>
      </c>
      <c r="B189" s="5" t="s">
        <v>1161</v>
      </c>
      <c r="C189" s="3" t="s">
        <v>1493</v>
      </c>
      <c r="D189" s="3" t="s">
        <v>1713</v>
      </c>
      <c r="E189" s="3" t="s">
        <v>1717</v>
      </c>
      <c r="F189" s="3" t="s">
        <v>1729</v>
      </c>
      <c r="G189" s="9">
        <v>10</v>
      </c>
      <c r="H189" s="3">
        <v>45.09</v>
      </c>
      <c r="I189" s="7">
        <v>450.9</v>
      </c>
      <c r="J189" s="7">
        <v>115.69</v>
      </c>
      <c r="K189" s="7" t="str">
        <f t="shared" si="2"/>
        <v>ORD10187</v>
      </c>
    </row>
    <row r="190" spans="1:11" x14ac:dyDescent="0.3">
      <c r="A190" s="3" t="s">
        <v>198</v>
      </c>
      <c r="B190" s="5" t="s">
        <v>1162</v>
      </c>
      <c r="C190" s="3" t="s">
        <v>1494</v>
      </c>
      <c r="D190" s="3" t="s">
        <v>1713</v>
      </c>
      <c r="E190" s="3" t="s">
        <v>1718</v>
      </c>
      <c r="F190" s="3" t="s">
        <v>1724</v>
      </c>
      <c r="G190" s="9">
        <v>9</v>
      </c>
      <c r="H190" s="3">
        <v>2.65</v>
      </c>
      <c r="I190" s="7">
        <v>23.85</v>
      </c>
      <c r="J190" s="7">
        <v>5.92</v>
      </c>
      <c r="K190" s="7" t="str">
        <f t="shared" si="2"/>
        <v>ORD10188</v>
      </c>
    </row>
    <row r="191" spans="1:11" x14ac:dyDescent="0.3">
      <c r="A191" s="3" t="s">
        <v>199</v>
      </c>
      <c r="B191" s="5" t="s">
        <v>1128</v>
      </c>
      <c r="C191" s="3" t="s">
        <v>1495</v>
      </c>
      <c r="D191" s="3" t="s">
        <v>1716</v>
      </c>
      <c r="E191" s="3" t="s">
        <v>1717</v>
      </c>
      <c r="F191" s="3" t="s">
        <v>1739</v>
      </c>
      <c r="G191" s="9">
        <v>5</v>
      </c>
      <c r="H191" s="3">
        <v>41</v>
      </c>
      <c r="I191" s="7">
        <v>205</v>
      </c>
      <c r="J191" s="7">
        <v>10.88</v>
      </c>
      <c r="K191" s="7" t="str">
        <f t="shared" si="2"/>
        <v>ORD10189</v>
      </c>
    </row>
    <row r="192" spans="1:11" x14ac:dyDescent="0.3">
      <c r="A192" s="3" t="s">
        <v>200</v>
      </c>
      <c r="B192" s="5" t="s">
        <v>1163</v>
      </c>
      <c r="C192" s="3" t="s">
        <v>1496</v>
      </c>
      <c r="D192" s="3" t="s">
        <v>1713</v>
      </c>
      <c r="E192" s="3" t="s">
        <v>1719</v>
      </c>
      <c r="F192" s="3" t="s">
        <v>1733</v>
      </c>
      <c r="G192" s="9">
        <v>3</v>
      </c>
      <c r="H192" s="3">
        <v>433.21</v>
      </c>
      <c r="I192" s="7">
        <v>1299.6300000000001</v>
      </c>
      <c r="J192" s="7">
        <v>254.86</v>
      </c>
      <c r="K192" s="7" t="str">
        <f t="shared" si="2"/>
        <v>ORD10190</v>
      </c>
    </row>
    <row r="193" spans="1:11" x14ac:dyDescent="0.3">
      <c r="A193" s="3" t="s">
        <v>201</v>
      </c>
      <c r="B193" s="5" t="s">
        <v>1164</v>
      </c>
      <c r="C193" s="3" t="s">
        <v>1483</v>
      </c>
      <c r="D193" s="3" t="s">
        <v>1713</v>
      </c>
      <c r="E193" s="3" t="s">
        <v>1720</v>
      </c>
      <c r="F193" s="3" t="s">
        <v>1732</v>
      </c>
      <c r="G193" s="9">
        <v>10</v>
      </c>
      <c r="H193" s="3">
        <v>799.53</v>
      </c>
      <c r="I193" s="7">
        <v>7995.3</v>
      </c>
      <c r="J193" s="7">
        <v>1805.5</v>
      </c>
      <c r="K193" s="7" t="str">
        <f t="shared" si="2"/>
        <v>ORD10191</v>
      </c>
    </row>
    <row r="194" spans="1:11" x14ac:dyDescent="0.3">
      <c r="A194" s="3" t="s">
        <v>202</v>
      </c>
      <c r="B194" s="5" t="s">
        <v>1019</v>
      </c>
      <c r="C194" s="3" t="s">
        <v>1497</v>
      </c>
      <c r="D194" s="3" t="s">
        <v>1714</v>
      </c>
      <c r="E194" s="3" t="s">
        <v>1719</v>
      </c>
      <c r="F194" s="3" t="s">
        <v>1734</v>
      </c>
      <c r="G194" s="9">
        <v>7</v>
      </c>
      <c r="H194" s="3">
        <v>491.91</v>
      </c>
      <c r="I194" s="7">
        <v>3443.37</v>
      </c>
      <c r="J194" s="7">
        <v>340.79</v>
      </c>
      <c r="K194" s="7" t="str">
        <f t="shared" si="2"/>
        <v>ORD10192</v>
      </c>
    </row>
    <row r="195" spans="1:11" x14ac:dyDescent="0.3">
      <c r="A195" s="3" t="s">
        <v>203</v>
      </c>
      <c r="B195" s="5" t="s">
        <v>1040</v>
      </c>
      <c r="C195" s="3" t="s">
        <v>1498</v>
      </c>
      <c r="D195" s="3" t="s">
        <v>1713</v>
      </c>
      <c r="E195" s="3" t="s">
        <v>1717</v>
      </c>
      <c r="F195" s="3" t="s">
        <v>1729</v>
      </c>
      <c r="G195" s="9">
        <v>9</v>
      </c>
      <c r="H195" s="3">
        <v>29.52</v>
      </c>
      <c r="I195" s="7">
        <v>265.68</v>
      </c>
      <c r="J195" s="7">
        <v>61.15</v>
      </c>
      <c r="K195" s="7" t="str">
        <f t="shared" ref="K195:K258" si="3">TEXT(A195,"MMM-YYYY")</f>
        <v>ORD10193</v>
      </c>
    </row>
    <row r="196" spans="1:11" x14ac:dyDescent="0.3">
      <c r="A196" s="3" t="s">
        <v>204</v>
      </c>
      <c r="B196" s="5" t="s">
        <v>1057</v>
      </c>
      <c r="C196" s="3" t="s">
        <v>1397</v>
      </c>
      <c r="D196" s="3" t="s">
        <v>1716</v>
      </c>
      <c r="E196" s="3" t="s">
        <v>1718</v>
      </c>
      <c r="F196" s="3" t="s">
        <v>1730</v>
      </c>
      <c r="G196" s="9">
        <v>7</v>
      </c>
      <c r="H196" s="3">
        <v>24.59</v>
      </c>
      <c r="I196" s="7">
        <v>172.13</v>
      </c>
      <c r="J196" s="7">
        <v>51.18</v>
      </c>
      <c r="K196" s="7" t="str">
        <f t="shared" si="3"/>
        <v>ORD10194</v>
      </c>
    </row>
    <row r="197" spans="1:11" x14ac:dyDescent="0.3">
      <c r="A197" s="3" t="s">
        <v>205</v>
      </c>
      <c r="B197" s="5" t="s">
        <v>1165</v>
      </c>
      <c r="C197" s="3" t="s">
        <v>1425</v>
      </c>
      <c r="D197" s="3" t="s">
        <v>1714</v>
      </c>
      <c r="E197" s="3" t="s">
        <v>1719</v>
      </c>
      <c r="F197" s="3" t="s">
        <v>1735</v>
      </c>
      <c r="G197" s="9">
        <v>8</v>
      </c>
      <c r="H197" s="3">
        <v>276.94</v>
      </c>
      <c r="I197" s="7">
        <v>2215.52</v>
      </c>
      <c r="J197" s="7">
        <v>275.08999999999997</v>
      </c>
      <c r="K197" s="7" t="str">
        <f t="shared" si="3"/>
        <v>ORD10195</v>
      </c>
    </row>
    <row r="198" spans="1:11" x14ac:dyDescent="0.3">
      <c r="A198" s="3" t="s">
        <v>206</v>
      </c>
      <c r="B198" s="5" t="s">
        <v>1033</v>
      </c>
      <c r="C198" s="3" t="s">
        <v>1499</v>
      </c>
      <c r="D198" s="3" t="s">
        <v>1714</v>
      </c>
      <c r="E198" s="3" t="s">
        <v>1720</v>
      </c>
      <c r="F198" s="3" t="s">
        <v>1732</v>
      </c>
      <c r="G198" s="9">
        <v>3</v>
      </c>
      <c r="H198" s="3">
        <v>716.66</v>
      </c>
      <c r="I198" s="7">
        <v>2149.98</v>
      </c>
      <c r="J198" s="7">
        <v>248.16</v>
      </c>
      <c r="K198" s="7" t="str">
        <f t="shared" si="3"/>
        <v>ORD10196</v>
      </c>
    </row>
    <row r="199" spans="1:11" x14ac:dyDescent="0.3">
      <c r="A199" s="3" t="s">
        <v>207</v>
      </c>
      <c r="B199" s="5" t="s">
        <v>1166</v>
      </c>
      <c r="C199" s="3" t="s">
        <v>1500</v>
      </c>
      <c r="D199" s="3" t="s">
        <v>1715</v>
      </c>
      <c r="E199" s="3" t="s">
        <v>1720</v>
      </c>
      <c r="F199" s="3" t="s">
        <v>1737</v>
      </c>
      <c r="G199" s="9">
        <v>6</v>
      </c>
      <c r="H199" s="3">
        <v>843.22</v>
      </c>
      <c r="I199" s="7">
        <v>5059.32</v>
      </c>
      <c r="J199" s="7">
        <v>1317.22</v>
      </c>
      <c r="K199" s="7" t="str">
        <f t="shared" si="3"/>
        <v>ORD10197</v>
      </c>
    </row>
    <row r="200" spans="1:11" x14ac:dyDescent="0.3">
      <c r="A200" s="3" t="s">
        <v>208</v>
      </c>
      <c r="B200" s="5" t="s">
        <v>1167</v>
      </c>
      <c r="C200" s="3" t="s">
        <v>1501</v>
      </c>
      <c r="D200" s="3" t="s">
        <v>1715</v>
      </c>
      <c r="E200" s="3" t="s">
        <v>1717</v>
      </c>
      <c r="F200" s="3" t="s">
        <v>1721</v>
      </c>
      <c r="G200" s="9">
        <v>2</v>
      </c>
      <c r="H200" s="3">
        <v>57.19</v>
      </c>
      <c r="I200" s="7">
        <v>114.38</v>
      </c>
      <c r="J200" s="7">
        <v>26.34</v>
      </c>
      <c r="K200" s="7" t="str">
        <f t="shared" si="3"/>
        <v>ORD10198</v>
      </c>
    </row>
    <row r="201" spans="1:11" x14ac:dyDescent="0.3">
      <c r="A201" s="3" t="s">
        <v>209</v>
      </c>
      <c r="B201" s="5" t="s">
        <v>1075</v>
      </c>
      <c r="C201" s="3" t="s">
        <v>1441</v>
      </c>
      <c r="D201" s="3" t="s">
        <v>1713</v>
      </c>
      <c r="E201" s="3" t="s">
        <v>1717</v>
      </c>
      <c r="F201" s="3" t="s">
        <v>1721</v>
      </c>
      <c r="G201" s="9">
        <v>1</v>
      </c>
      <c r="H201" s="3">
        <v>93</v>
      </c>
      <c r="I201" s="7">
        <v>93</v>
      </c>
      <c r="J201" s="7">
        <v>4.55</v>
      </c>
      <c r="K201" s="7" t="str">
        <f t="shared" si="3"/>
        <v>ORD10199</v>
      </c>
    </row>
    <row r="202" spans="1:11" x14ac:dyDescent="0.3">
      <c r="A202" s="3" t="s">
        <v>210</v>
      </c>
      <c r="B202" s="5" t="s">
        <v>1168</v>
      </c>
      <c r="C202" s="3" t="s">
        <v>1428</v>
      </c>
      <c r="D202" s="3" t="s">
        <v>1714</v>
      </c>
      <c r="E202" s="3" t="s">
        <v>1718</v>
      </c>
      <c r="F202" s="3" t="s">
        <v>1740</v>
      </c>
      <c r="G202" s="9">
        <v>2</v>
      </c>
      <c r="H202" s="3">
        <v>27.27</v>
      </c>
      <c r="I202" s="7">
        <v>54.54</v>
      </c>
      <c r="J202" s="7">
        <v>-9.11</v>
      </c>
      <c r="K202" s="7" t="str">
        <f t="shared" si="3"/>
        <v>ORD10200</v>
      </c>
    </row>
    <row r="203" spans="1:11" x14ac:dyDescent="0.3">
      <c r="A203" s="3" t="s">
        <v>211</v>
      </c>
      <c r="B203" s="5" t="s">
        <v>1138</v>
      </c>
      <c r="C203" s="3" t="s">
        <v>1476</v>
      </c>
      <c r="D203" s="3" t="s">
        <v>1716</v>
      </c>
      <c r="E203" s="3" t="s">
        <v>1718</v>
      </c>
      <c r="F203" s="3" t="s">
        <v>1722</v>
      </c>
      <c r="G203" s="9">
        <v>4</v>
      </c>
      <c r="H203" s="3">
        <v>10.96</v>
      </c>
      <c r="I203" s="7">
        <v>43.84</v>
      </c>
      <c r="J203" s="7">
        <v>11.87</v>
      </c>
      <c r="K203" s="7" t="str">
        <f t="shared" si="3"/>
        <v>ORD10201</v>
      </c>
    </row>
    <row r="204" spans="1:11" x14ac:dyDescent="0.3">
      <c r="A204" s="3" t="s">
        <v>212</v>
      </c>
      <c r="B204" s="5" t="s">
        <v>1169</v>
      </c>
      <c r="C204" s="3" t="s">
        <v>1485</v>
      </c>
      <c r="D204" s="3" t="s">
        <v>1714</v>
      </c>
      <c r="E204" s="3" t="s">
        <v>1718</v>
      </c>
      <c r="F204" s="3" t="s">
        <v>1722</v>
      </c>
      <c r="G204" s="9">
        <v>8</v>
      </c>
      <c r="H204" s="3">
        <v>12.9</v>
      </c>
      <c r="I204" s="7">
        <v>103.2</v>
      </c>
      <c r="J204" s="7">
        <v>2.38</v>
      </c>
      <c r="K204" s="7" t="str">
        <f t="shared" si="3"/>
        <v>ORD10202</v>
      </c>
    </row>
    <row r="205" spans="1:11" x14ac:dyDescent="0.3">
      <c r="A205" s="3" t="s">
        <v>213</v>
      </c>
      <c r="B205" s="5" t="s">
        <v>1133</v>
      </c>
      <c r="C205" s="3" t="s">
        <v>1502</v>
      </c>
      <c r="D205" s="3" t="s">
        <v>1716</v>
      </c>
      <c r="E205" s="3" t="s">
        <v>1719</v>
      </c>
      <c r="F205" s="3" t="s">
        <v>1733</v>
      </c>
      <c r="G205" s="9">
        <v>7</v>
      </c>
      <c r="H205" s="3">
        <v>547.96</v>
      </c>
      <c r="I205" s="7">
        <v>3835.72</v>
      </c>
      <c r="J205" s="7">
        <v>-271.07</v>
      </c>
      <c r="K205" s="7" t="str">
        <f t="shared" si="3"/>
        <v>ORD10203</v>
      </c>
    </row>
    <row r="206" spans="1:11" x14ac:dyDescent="0.3">
      <c r="A206" s="3" t="s">
        <v>214</v>
      </c>
      <c r="B206" s="5" t="s">
        <v>1170</v>
      </c>
      <c r="C206" s="3" t="s">
        <v>1369</v>
      </c>
      <c r="D206" s="3" t="s">
        <v>1714</v>
      </c>
      <c r="E206" s="3" t="s">
        <v>1718</v>
      </c>
      <c r="F206" s="3" t="s">
        <v>1736</v>
      </c>
      <c r="G206" s="9">
        <v>9</v>
      </c>
      <c r="H206" s="3">
        <v>28.6</v>
      </c>
      <c r="I206" s="7">
        <v>257.39999999999998</v>
      </c>
      <c r="J206" s="7">
        <v>73.66</v>
      </c>
      <c r="K206" s="7" t="str">
        <f t="shared" si="3"/>
        <v>ORD10204</v>
      </c>
    </row>
    <row r="207" spans="1:11" x14ac:dyDescent="0.3">
      <c r="A207" s="3" t="s">
        <v>215</v>
      </c>
      <c r="B207" s="5" t="s">
        <v>1171</v>
      </c>
      <c r="C207" s="3" t="s">
        <v>1483</v>
      </c>
      <c r="D207" s="3" t="s">
        <v>1715</v>
      </c>
      <c r="E207" s="3" t="s">
        <v>1720</v>
      </c>
      <c r="F207" s="3" t="s">
        <v>1725</v>
      </c>
      <c r="G207" s="9">
        <v>1</v>
      </c>
      <c r="H207" s="3">
        <v>550.22</v>
      </c>
      <c r="I207" s="7">
        <v>550.22</v>
      </c>
      <c r="J207" s="7">
        <v>108.35</v>
      </c>
      <c r="K207" s="7" t="str">
        <f t="shared" si="3"/>
        <v>ORD10205</v>
      </c>
    </row>
    <row r="208" spans="1:11" x14ac:dyDescent="0.3">
      <c r="A208" s="3" t="s">
        <v>216</v>
      </c>
      <c r="B208" s="5" t="s">
        <v>1172</v>
      </c>
      <c r="C208" s="3" t="s">
        <v>1446</v>
      </c>
      <c r="D208" s="3" t="s">
        <v>1716</v>
      </c>
      <c r="E208" s="3" t="s">
        <v>1717</v>
      </c>
      <c r="F208" s="3" t="s">
        <v>1739</v>
      </c>
      <c r="G208" s="9">
        <v>4</v>
      </c>
      <c r="H208" s="3">
        <v>59.33</v>
      </c>
      <c r="I208" s="7">
        <v>237.32</v>
      </c>
      <c r="J208" s="7">
        <v>24.23</v>
      </c>
      <c r="K208" s="7" t="str">
        <f t="shared" si="3"/>
        <v>ORD10206</v>
      </c>
    </row>
    <row r="209" spans="1:11" x14ac:dyDescent="0.3">
      <c r="A209" s="3" t="s">
        <v>217</v>
      </c>
      <c r="B209" s="5" t="s">
        <v>1016</v>
      </c>
      <c r="C209" s="3" t="s">
        <v>1503</v>
      </c>
      <c r="D209" s="3" t="s">
        <v>1714</v>
      </c>
      <c r="E209" s="3" t="s">
        <v>1717</v>
      </c>
      <c r="F209" s="3" t="s">
        <v>1721</v>
      </c>
      <c r="G209" s="9">
        <v>6</v>
      </c>
      <c r="H209" s="3">
        <v>46.15</v>
      </c>
      <c r="I209" s="7">
        <v>276.89999999999998</v>
      </c>
      <c r="J209" s="7">
        <v>57.68</v>
      </c>
      <c r="K209" s="7" t="str">
        <f t="shared" si="3"/>
        <v>ORD10207</v>
      </c>
    </row>
    <row r="210" spans="1:11" x14ac:dyDescent="0.3">
      <c r="A210" s="3" t="s">
        <v>218</v>
      </c>
      <c r="B210" s="5" t="s">
        <v>1173</v>
      </c>
      <c r="C210" s="3" t="s">
        <v>1363</v>
      </c>
      <c r="D210" s="3" t="s">
        <v>1713</v>
      </c>
      <c r="E210" s="3" t="s">
        <v>1718</v>
      </c>
      <c r="F210" s="3" t="s">
        <v>1736</v>
      </c>
      <c r="G210" s="9">
        <v>2</v>
      </c>
      <c r="H210" s="3">
        <v>23.07</v>
      </c>
      <c r="I210" s="7">
        <v>46.14</v>
      </c>
      <c r="J210" s="7">
        <v>11.15</v>
      </c>
      <c r="K210" s="7" t="str">
        <f t="shared" si="3"/>
        <v>ORD10208</v>
      </c>
    </row>
    <row r="211" spans="1:11" x14ac:dyDescent="0.3">
      <c r="A211" s="3" t="s">
        <v>219</v>
      </c>
      <c r="B211" s="5" t="s">
        <v>1174</v>
      </c>
      <c r="C211" s="3" t="s">
        <v>1504</v>
      </c>
      <c r="D211" s="3" t="s">
        <v>1713</v>
      </c>
      <c r="E211" s="3" t="s">
        <v>1719</v>
      </c>
      <c r="F211" s="3" t="s">
        <v>1726</v>
      </c>
      <c r="G211" s="9">
        <v>1</v>
      </c>
      <c r="H211" s="3">
        <v>484.29</v>
      </c>
      <c r="I211" s="7">
        <v>484.29</v>
      </c>
      <c r="J211" s="7">
        <v>22.05</v>
      </c>
      <c r="K211" s="7" t="str">
        <f t="shared" si="3"/>
        <v>ORD10209</v>
      </c>
    </row>
    <row r="212" spans="1:11" x14ac:dyDescent="0.3">
      <c r="A212" s="3" t="s">
        <v>220</v>
      </c>
      <c r="B212" s="5" t="s">
        <v>1175</v>
      </c>
      <c r="C212" s="3" t="s">
        <v>1505</v>
      </c>
      <c r="D212" s="3" t="s">
        <v>1714</v>
      </c>
      <c r="E212" s="3" t="s">
        <v>1718</v>
      </c>
      <c r="F212" s="3" t="s">
        <v>1724</v>
      </c>
      <c r="G212" s="9">
        <v>4</v>
      </c>
      <c r="H212" s="3">
        <v>15.84</v>
      </c>
      <c r="I212" s="7">
        <v>63.36</v>
      </c>
      <c r="J212" s="7">
        <v>2.29</v>
      </c>
      <c r="K212" s="7" t="str">
        <f t="shared" si="3"/>
        <v>ORD10210</v>
      </c>
    </row>
    <row r="213" spans="1:11" x14ac:dyDescent="0.3">
      <c r="A213" s="3" t="s">
        <v>221</v>
      </c>
      <c r="B213" s="5" t="s">
        <v>1169</v>
      </c>
      <c r="C213" s="3" t="s">
        <v>1506</v>
      </c>
      <c r="D213" s="3" t="s">
        <v>1715</v>
      </c>
      <c r="E213" s="3" t="s">
        <v>1720</v>
      </c>
      <c r="F213" s="3" t="s">
        <v>1732</v>
      </c>
      <c r="G213" s="9">
        <v>7</v>
      </c>
      <c r="H213" s="3">
        <v>530.61</v>
      </c>
      <c r="I213" s="7">
        <v>3714.27</v>
      </c>
      <c r="J213" s="7">
        <v>533.48</v>
      </c>
      <c r="K213" s="7" t="str">
        <f t="shared" si="3"/>
        <v>ORD10211</v>
      </c>
    </row>
    <row r="214" spans="1:11" x14ac:dyDescent="0.3">
      <c r="A214" s="3" t="s">
        <v>222</v>
      </c>
      <c r="B214" s="5" t="s">
        <v>1176</v>
      </c>
      <c r="C214" s="3" t="s">
        <v>1507</v>
      </c>
      <c r="D214" s="3" t="s">
        <v>1716</v>
      </c>
      <c r="E214" s="3" t="s">
        <v>1718</v>
      </c>
      <c r="F214" s="3" t="s">
        <v>1730</v>
      </c>
      <c r="G214" s="9">
        <v>9</v>
      </c>
      <c r="H214" s="3">
        <v>26.86</v>
      </c>
      <c r="I214" s="7">
        <v>241.74</v>
      </c>
      <c r="J214" s="7">
        <v>28.59</v>
      </c>
      <c r="K214" s="7" t="str">
        <f t="shared" si="3"/>
        <v>ORD10212</v>
      </c>
    </row>
    <row r="215" spans="1:11" x14ac:dyDescent="0.3">
      <c r="A215" s="3" t="s">
        <v>223</v>
      </c>
      <c r="B215" s="5" t="s">
        <v>1177</v>
      </c>
      <c r="C215" s="3" t="s">
        <v>1508</v>
      </c>
      <c r="D215" s="3" t="s">
        <v>1713</v>
      </c>
      <c r="E215" s="3" t="s">
        <v>1718</v>
      </c>
      <c r="F215" s="3" t="s">
        <v>1740</v>
      </c>
      <c r="G215" s="9">
        <v>9</v>
      </c>
      <c r="H215" s="3">
        <v>5.28</v>
      </c>
      <c r="I215" s="7">
        <v>47.52</v>
      </c>
      <c r="J215" s="7">
        <v>2.85</v>
      </c>
      <c r="K215" s="7" t="str">
        <f t="shared" si="3"/>
        <v>ORD10213</v>
      </c>
    </row>
    <row r="216" spans="1:11" x14ac:dyDescent="0.3">
      <c r="A216" s="3" t="s">
        <v>224</v>
      </c>
      <c r="B216" s="5" t="s">
        <v>1178</v>
      </c>
      <c r="C216" s="3" t="s">
        <v>1451</v>
      </c>
      <c r="D216" s="3" t="s">
        <v>1715</v>
      </c>
      <c r="E216" s="3" t="s">
        <v>1717</v>
      </c>
      <c r="F216" s="3" t="s">
        <v>1738</v>
      </c>
      <c r="G216" s="9">
        <v>10</v>
      </c>
      <c r="H216" s="3">
        <v>93.77</v>
      </c>
      <c r="I216" s="7">
        <v>937.7</v>
      </c>
      <c r="J216" s="7">
        <v>181.07</v>
      </c>
      <c r="K216" s="7" t="str">
        <f t="shared" si="3"/>
        <v>ORD10214</v>
      </c>
    </row>
    <row r="217" spans="1:11" x14ac:dyDescent="0.3">
      <c r="A217" s="3" t="s">
        <v>225</v>
      </c>
      <c r="B217" s="5" t="s">
        <v>1179</v>
      </c>
      <c r="C217" s="3" t="s">
        <v>1461</v>
      </c>
      <c r="D217" s="3" t="s">
        <v>1716</v>
      </c>
      <c r="E217" s="3" t="s">
        <v>1718</v>
      </c>
      <c r="F217" s="3" t="s">
        <v>1722</v>
      </c>
      <c r="G217" s="9">
        <v>10</v>
      </c>
      <c r="H217" s="3">
        <v>4.83</v>
      </c>
      <c r="I217" s="7">
        <v>48.3</v>
      </c>
      <c r="J217" s="7">
        <v>2.1</v>
      </c>
      <c r="K217" s="7" t="str">
        <f t="shared" si="3"/>
        <v>ORD10215</v>
      </c>
    </row>
    <row r="218" spans="1:11" x14ac:dyDescent="0.3">
      <c r="A218" s="3" t="s">
        <v>226</v>
      </c>
      <c r="B218" s="5" t="s">
        <v>1180</v>
      </c>
      <c r="C218" s="3" t="s">
        <v>1509</v>
      </c>
      <c r="D218" s="3" t="s">
        <v>1713</v>
      </c>
      <c r="E218" s="3" t="s">
        <v>1718</v>
      </c>
      <c r="F218" s="3" t="s">
        <v>1724</v>
      </c>
      <c r="G218" s="9">
        <v>1</v>
      </c>
      <c r="H218" s="3">
        <v>21.63</v>
      </c>
      <c r="I218" s="7">
        <v>21.63</v>
      </c>
      <c r="J218" s="7">
        <v>0.87</v>
      </c>
      <c r="K218" s="7" t="str">
        <f t="shared" si="3"/>
        <v>ORD10216</v>
      </c>
    </row>
    <row r="219" spans="1:11" x14ac:dyDescent="0.3">
      <c r="A219" s="3" t="s">
        <v>227</v>
      </c>
      <c r="B219" s="5" t="s">
        <v>1181</v>
      </c>
      <c r="C219" s="3" t="s">
        <v>1510</v>
      </c>
      <c r="D219" s="3" t="s">
        <v>1713</v>
      </c>
      <c r="E219" s="3" t="s">
        <v>1719</v>
      </c>
      <c r="F219" s="3" t="s">
        <v>1726</v>
      </c>
      <c r="G219" s="9">
        <v>6</v>
      </c>
      <c r="H219" s="3">
        <v>502.02</v>
      </c>
      <c r="I219" s="7">
        <v>3012.12</v>
      </c>
      <c r="J219" s="7">
        <v>655.88</v>
      </c>
      <c r="K219" s="7" t="str">
        <f t="shared" si="3"/>
        <v>ORD10217</v>
      </c>
    </row>
    <row r="220" spans="1:11" x14ac:dyDescent="0.3">
      <c r="A220" s="3" t="s">
        <v>228</v>
      </c>
      <c r="B220" s="5" t="s">
        <v>1021</v>
      </c>
      <c r="C220" s="3" t="s">
        <v>1511</v>
      </c>
      <c r="D220" s="3" t="s">
        <v>1716</v>
      </c>
      <c r="E220" s="3" t="s">
        <v>1719</v>
      </c>
      <c r="F220" s="3" t="s">
        <v>1734</v>
      </c>
      <c r="G220" s="9">
        <v>6</v>
      </c>
      <c r="H220" s="3">
        <v>94.74</v>
      </c>
      <c r="I220" s="7">
        <v>568.44000000000005</v>
      </c>
      <c r="J220" s="7">
        <v>24.87</v>
      </c>
      <c r="K220" s="7" t="str">
        <f t="shared" si="3"/>
        <v>ORD10218</v>
      </c>
    </row>
    <row r="221" spans="1:11" x14ac:dyDescent="0.3">
      <c r="A221" s="3" t="s">
        <v>229</v>
      </c>
      <c r="B221" s="5" t="s">
        <v>1071</v>
      </c>
      <c r="C221" s="3" t="s">
        <v>1455</v>
      </c>
      <c r="D221" s="3" t="s">
        <v>1716</v>
      </c>
      <c r="E221" s="3" t="s">
        <v>1717</v>
      </c>
      <c r="F221" s="3" t="s">
        <v>1729</v>
      </c>
      <c r="G221" s="9">
        <v>5</v>
      </c>
      <c r="H221" s="3">
        <v>118.53</v>
      </c>
      <c r="I221" s="7">
        <v>592.65</v>
      </c>
      <c r="J221" s="7">
        <v>73.959999999999994</v>
      </c>
      <c r="K221" s="7" t="str">
        <f t="shared" si="3"/>
        <v>ORD10219</v>
      </c>
    </row>
    <row r="222" spans="1:11" x14ac:dyDescent="0.3">
      <c r="A222" s="3" t="s">
        <v>230</v>
      </c>
      <c r="B222" s="5" t="s">
        <v>1182</v>
      </c>
      <c r="C222" s="3" t="s">
        <v>1350</v>
      </c>
      <c r="D222" s="3" t="s">
        <v>1715</v>
      </c>
      <c r="E222" s="3" t="s">
        <v>1718</v>
      </c>
      <c r="F222" s="3" t="s">
        <v>1740</v>
      </c>
      <c r="G222" s="9">
        <v>9</v>
      </c>
      <c r="H222" s="3">
        <v>12.38</v>
      </c>
      <c r="I222" s="7">
        <v>111.42</v>
      </c>
      <c r="J222" s="7">
        <v>27.59</v>
      </c>
      <c r="K222" s="7" t="str">
        <f t="shared" si="3"/>
        <v>ORD10220</v>
      </c>
    </row>
    <row r="223" spans="1:11" x14ac:dyDescent="0.3">
      <c r="A223" s="3" t="s">
        <v>231</v>
      </c>
      <c r="B223" s="5" t="s">
        <v>1183</v>
      </c>
      <c r="C223" s="3" t="s">
        <v>1512</v>
      </c>
      <c r="D223" s="3" t="s">
        <v>1713</v>
      </c>
      <c r="E223" s="3" t="s">
        <v>1717</v>
      </c>
      <c r="F223" s="3" t="s">
        <v>1729</v>
      </c>
      <c r="G223" s="9">
        <v>2</v>
      </c>
      <c r="H223" s="3">
        <v>114.2</v>
      </c>
      <c r="I223" s="7">
        <v>228.4</v>
      </c>
      <c r="J223" s="7">
        <v>67.62</v>
      </c>
      <c r="K223" s="7" t="str">
        <f t="shared" si="3"/>
        <v>ORD10221</v>
      </c>
    </row>
    <row r="224" spans="1:11" x14ac:dyDescent="0.3">
      <c r="A224" s="3" t="s">
        <v>232</v>
      </c>
      <c r="B224" s="5" t="s">
        <v>1066</v>
      </c>
      <c r="C224" s="3" t="s">
        <v>1513</v>
      </c>
      <c r="D224" s="3" t="s">
        <v>1716</v>
      </c>
      <c r="E224" s="3" t="s">
        <v>1718</v>
      </c>
      <c r="F224" s="3" t="s">
        <v>1722</v>
      </c>
      <c r="G224" s="9">
        <v>6</v>
      </c>
      <c r="H224" s="3">
        <v>23.09</v>
      </c>
      <c r="I224" s="7">
        <v>138.54</v>
      </c>
      <c r="J224" s="7">
        <v>17.37</v>
      </c>
      <c r="K224" s="7" t="str">
        <f t="shared" si="3"/>
        <v>ORD10222</v>
      </c>
    </row>
    <row r="225" spans="1:11" x14ac:dyDescent="0.3">
      <c r="A225" s="3" t="s">
        <v>233</v>
      </c>
      <c r="B225" s="5" t="s">
        <v>1184</v>
      </c>
      <c r="C225" s="3" t="s">
        <v>1514</v>
      </c>
      <c r="D225" s="3" t="s">
        <v>1713</v>
      </c>
      <c r="E225" s="3" t="s">
        <v>1717</v>
      </c>
      <c r="F225" s="3" t="s">
        <v>1721</v>
      </c>
      <c r="G225" s="9">
        <v>6</v>
      </c>
      <c r="H225" s="3">
        <v>19.190000000000001</v>
      </c>
      <c r="I225" s="7">
        <v>115.14</v>
      </c>
      <c r="J225" s="7">
        <v>27.36</v>
      </c>
      <c r="K225" s="7" t="str">
        <f t="shared" si="3"/>
        <v>ORD10223</v>
      </c>
    </row>
    <row r="226" spans="1:11" x14ac:dyDescent="0.3">
      <c r="A226" s="3" t="s">
        <v>234</v>
      </c>
      <c r="B226" s="5" t="s">
        <v>1130</v>
      </c>
      <c r="C226" s="3" t="s">
        <v>1478</v>
      </c>
      <c r="D226" s="3" t="s">
        <v>1714</v>
      </c>
      <c r="E226" s="3" t="s">
        <v>1719</v>
      </c>
      <c r="F226" s="3" t="s">
        <v>1734</v>
      </c>
      <c r="G226" s="9">
        <v>6</v>
      </c>
      <c r="H226" s="3">
        <v>357.12</v>
      </c>
      <c r="I226" s="7">
        <v>2142.7199999999998</v>
      </c>
      <c r="J226" s="7">
        <v>297.37</v>
      </c>
      <c r="K226" s="7" t="str">
        <f t="shared" si="3"/>
        <v>ORD10224</v>
      </c>
    </row>
    <row r="227" spans="1:11" x14ac:dyDescent="0.3">
      <c r="A227" s="3" t="s">
        <v>235</v>
      </c>
      <c r="B227" s="5" t="s">
        <v>1143</v>
      </c>
      <c r="C227" s="3" t="s">
        <v>1352</v>
      </c>
      <c r="D227" s="3" t="s">
        <v>1714</v>
      </c>
      <c r="E227" s="3" t="s">
        <v>1719</v>
      </c>
      <c r="F227" s="3" t="s">
        <v>1723</v>
      </c>
      <c r="G227" s="9">
        <v>2</v>
      </c>
      <c r="H227" s="3">
        <v>548.49</v>
      </c>
      <c r="I227" s="7">
        <v>1096.98</v>
      </c>
      <c r="J227" s="7">
        <v>56.09</v>
      </c>
      <c r="K227" s="7" t="str">
        <f t="shared" si="3"/>
        <v>ORD10225</v>
      </c>
    </row>
    <row r="228" spans="1:11" x14ac:dyDescent="0.3">
      <c r="A228" s="3" t="s">
        <v>236</v>
      </c>
      <c r="B228" s="5" t="s">
        <v>1185</v>
      </c>
      <c r="C228" s="3" t="s">
        <v>1515</v>
      </c>
      <c r="D228" s="3" t="s">
        <v>1714</v>
      </c>
      <c r="E228" s="3" t="s">
        <v>1718</v>
      </c>
      <c r="F228" s="3" t="s">
        <v>1740</v>
      </c>
      <c r="G228" s="9">
        <v>3</v>
      </c>
      <c r="H228" s="3">
        <v>15.79</v>
      </c>
      <c r="I228" s="7">
        <v>47.37</v>
      </c>
      <c r="J228" s="7">
        <v>1.1000000000000001</v>
      </c>
      <c r="K228" s="7" t="str">
        <f t="shared" si="3"/>
        <v>ORD10226</v>
      </c>
    </row>
    <row r="229" spans="1:11" x14ac:dyDescent="0.3">
      <c r="A229" s="3" t="s">
        <v>237</v>
      </c>
      <c r="B229" s="5" t="s">
        <v>1186</v>
      </c>
      <c r="C229" s="3" t="s">
        <v>1516</v>
      </c>
      <c r="D229" s="3" t="s">
        <v>1716</v>
      </c>
      <c r="E229" s="3" t="s">
        <v>1718</v>
      </c>
      <c r="F229" s="3" t="s">
        <v>1740</v>
      </c>
      <c r="G229" s="9">
        <v>3</v>
      </c>
      <c r="H229" s="3">
        <v>15.12</v>
      </c>
      <c r="I229" s="7">
        <v>45.36</v>
      </c>
      <c r="J229" s="7">
        <v>1.62</v>
      </c>
      <c r="K229" s="7" t="str">
        <f t="shared" si="3"/>
        <v>ORD10227</v>
      </c>
    </row>
    <row r="230" spans="1:11" x14ac:dyDescent="0.3">
      <c r="A230" s="3" t="s">
        <v>238</v>
      </c>
      <c r="B230" s="5" t="s">
        <v>1052</v>
      </c>
      <c r="C230" s="3" t="s">
        <v>1517</v>
      </c>
      <c r="D230" s="3" t="s">
        <v>1714</v>
      </c>
      <c r="E230" s="3" t="s">
        <v>1719</v>
      </c>
      <c r="F230" s="3" t="s">
        <v>1734</v>
      </c>
      <c r="G230" s="9">
        <v>2</v>
      </c>
      <c r="H230" s="3">
        <v>115.35</v>
      </c>
      <c r="I230" s="7">
        <v>230.7</v>
      </c>
      <c r="J230" s="7">
        <v>12.21</v>
      </c>
      <c r="K230" s="7" t="str">
        <f t="shared" si="3"/>
        <v>ORD10228</v>
      </c>
    </row>
    <row r="231" spans="1:11" x14ac:dyDescent="0.3">
      <c r="A231" s="3" t="s">
        <v>239</v>
      </c>
      <c r="B231" s="5" t="s">
        <v>1187</v>
      </c>
      <c r="C231" s="3" t="s">
        <v>1454</v>
      </c>
      <c r="D231" s="3" t="s">
        <v>1716</v>
      </c>
      <c r="E231" s="3" t="s">
        <v>1717</v>
      </c>
      <c r="F231" s="3" t="s">
        <v>1721</v>
      </c>
      <c r="G231" s="9">
        <v>9</v>
      </c>
      <c r="H231" s="3">
        <v>81.41</v>
      </c>
      <c r="I231" s="7">
        <v>732.69</v>
      </c>
      <c r="J231" s="7">
        <v>167.71</v>
      </c>
      <c r="K231" s="7" t="str">
        <f t="shared" si="3"/>
        <v>ORD10229</v>
      </c>
    </row>
    <row r="232" spans="1:11" x14ac:dyDescent="0.3">
      <c r="A232" s="3" t="s">
        <v>240</v>
      </c>
      <c r="B232" s="5" t="s">
        <v>1017</v>
      </c>
      <c r="C232" s="3" t="s">
        <v>1518</v>
      </c>
      <c r="D232" s="3" t="s">
        <v>1716</v>
      </c>
      <c r="E232" s="3" t="s">
        <v>1717</v>
      </c>
      <c r="F232" s="3" t="s">
        <v>1721</v>
      </c>
      <c r="G232" s="9">
        <v>10</v>
      </c>
      <c r="H232" s="3">
        <v>74.17</v>
      </c>
      <c r="I232" s="7">
        <v>741.7</v>
      </c>
      <c r="J232" s="7">
        <v>214.65</v>
      </c>
      <c r="K232" s="7" t="str">
        <f t="shared" si="3"/>
        <v>ORD10230</v>
      </c>
    </row>
    <row r="233" spans="1:11" x14ac:dyDescent="0.3">
      <c r="A233" s="3" t="s">
        <v>241</v>
      </c>
      <c r="B233" s="5" t="s">
        <v>1188</v>
      </c>
      <c r="C233" s="3" t="s">
        <v>1519</v>
      </c>
      <c r="D233" s="3" t="s">
        <v>1716</v>
      </c>
      <c r="E233" s="3" t="s">
        <v>1719</v>
      </c>
      <c r="F233" s="3" t="s">
        <v>1733</v>
      </c>
      <c r="G233" s="9">
        <v>10</v>
      </c>
      <c r="H233" s="3">
        <v>256.18</v>
      </c>
      <c r="I233" s="7">
        <v>2561.8000000000002</v>
      </c>
      <c r="J233" s="7">
        <v>256.18</v>
      </c>
      <c r="K233" s="7" t="str">
        <f t="shared" si="3"/>
        <v>ORD10231</v>
      </c>
    </row>
    <row r="234" spans="1:11" x14ac:dyDescent="0.3">
      <c r="A234" s="3" t="s">
        <v>242</v>
      </c>
      <c r="B234" s="5" t="s">
        <v>1075</v>
      </c>
      <c r="C234" s="3" t="s">
        <v>1520</v>
      </c>
      <c r="D234" s="3" t="s">
        <v>1715</v>
      </c>
      <c r="E234" s="3" t="s">
        <v>1717</v>
      </c>
      <c r="F234" s="3" t="s">
        <v>1721</v>
      </c>
      <c r="G234" s="9">
        <v>10</v>
      </c>
      <c r="H234" s="3">
        <v>105.55</v>
      </c>
      <c r="I234" s="7">
        <v>1055.5</v>
      </c>
      <c r="J234" s="7">
        <v>87.19</v>
      </c>
      <c r="K234" s="7" t="str">
        <f t="shared" si="3"/>
        <v>ORD10232</v>
      </c>
    </row>
    <row r="235" spans="1:11" x14ac:dyDescent="0.3">
      <c r="A235" s="3" t="s">
        <v>243</v>
      </c>
      <c r="B235" s="5" t="s">
        <v>1118</v>
      </c>
      <c r="C235" s="3" t="s">
        <v>1514</v>
      </c>
      <c r="D235" s="3" t="s">
        <v>1713</v>
      </c>
      <c r="E235" s="3" t="s">
        <v>1717</v>
      </c>
      <c r="F235" s="3" t="s">
        <v>1729</v>
      </c>
      <c r="G235" s="9">
        <v>7</v>
      </c>
      <c r="H235" s="3">
        <v>115.95</v>
      </c>
      <c r="I235" s="7">
        <v>811.65</v>
      </c>
      <c r="J235" s="7">
        <v>19</v>
      </c>
      <c r="K235" s="7" t="str">
        <f t="shared" si="3"/>
        <v>ORD10233</v>
      </c>
    </row>
    <row r="236" spans="1:11" x14ac:dyDescent="0.3">
      <c r="A236" s="3" t="s">
        <v>244</v>
      </c>
      <c r="B236" s="5" t="s">
        <v>1066</v>
      </c>
      <c r="C236" s="3" t="s">
        <v>1521</v>
      </c>
      <c r="D236" s="3" t="s">
        <v>1715</v>
      </c>
      <c r="E236" s="3" t="s">
        <v>1718</v>
      </c>
      <c r="F236" s="3" t="s">
        <v>1730</v>
      </c>
      <c r="G236" s="9">
        <v>8</v>
      </c>
      <c r="H236" s="3">
        <v>29.16</v>
      </c>
      <c r="I236" s="7">
        <v>233.28</v>
      </c>
      <c r="J236" s="7">
        <v>7.48</v>
      </c>
      <c r="K236" s="7" t="str">
        <f t="shared" si="3"/>
        <v>ORD10234</v>
      </c>
    </row>
    <row r="237" spans="1:11" x14ac:dyDescent="0.3">
      <c r="A237" s="3" t="s">
        <v>245</v>
      </c>
      <c r="B237" s="5" t="s">
        <v>1031</v>
      </c>
      <c r="C237" s="3" t="s">
        <v>1522</v>
      </c>
      <c r="D237" s="3" t="s">
        <v>1715</v>
      </c>
      <c r="E237" s="3" t="s">
        <v>1717</v>
      </c>
      <c r="F237" s="3" t="s">
        <v>1738</v>
      </c>
      <c r="G237" s="9">
        <v>3</v>
      </c>
      <c r="H237" s="3">
        <v>108.03</v>
      </c>
      <c r="I237" s="7">
        <v>324.08999999999997</v>
      </c>
      <c r="J237" s="7">
        <v>54.37</v>
      </c>
      <c r="K237" s="7" t="str">
        <f t="shared" si="3"/>
        <v>ORD10235</v>
      </c>
    </row>
    <row r="238" spans="1:11" x14ac:dyDescent="0.3">
      <c r="A238" s="3" t="s">
        <v>246</v>
      </c>
      <c r="B238" s="5" t="s">
        <v>1189</v>
      </c>
      <c r="C238" s="3" t="s">
        <v>1523</v>
      </c>
      <c r="D238" s="3" t="s">
        <v>1715</v>
      </c>
      <c r="E238" s="3" t="s">
        <v>1717</v>
      </c>
      <c r="F238" s="3" t="s">
        <v>1721</v>
      </c>
      <c r="G238" s="9">
        <v>2</v>
      </c>
      <c r="H238" s="3">
        <v>119.23</v>
      </c>
      <c r="I238" s="7">
        <v>238.46</v>
      </c>
      <c r="J238" s="7">
        <v>9.6999999999999993</v>
      </c>
      <c r="K238" s="7" t="str">
        <f t="shared" si="3"/>
        <v>ORD10236</v>
      </c>
    </row>
    <row r="239" spans="1:11" x14ac:dyDescent="0.3">
      <c r="A239" s="3" t="s">
        <v>247</v>
      </c>
      <c r="B239" s="5" t="s">
        <v>1022</v>
      </c>
      <c r="C239" s="3" t="s">
        <v>1459</v>
      </c>
      <c r="D239" s="3" t="s">
        <v>1715</v>
      </c>
      <c r="E239" s="3" t="s">
        <v>1720</v>
      </c>
      <c r="F239" s="3" t="s">
        <v>1732</v>
      </c>
      <c r="G239" s="9">
        <v>10</v>
      </c>
      <c r="H239" s="3">
        <v>534.16</v>
      </c>
      <c r="I239" s="7">
        <v>5341.6</v>
      </c>
      <c r="J239" s="7">
        <v>1556.57</v>
      </c>
      <c r="K239" s="7" t="str">
        <f t="shared" si="3"/>
        <v>ORD10237</v>
      </c>
    </row>
    <row r="240" spans="1:11" x14ac:dyDescent="0.3">
      <c r="A240" s="3" t="s">
        <v>248</v>
      </c>
      <c r="B240" s="5" t="s">
        <v>1024</v>
      </c>
      <c r="C240" s="3" t="s">
        <v>1524</v>
      </c>
      <c r="D240" s="3" t="s">
        <v>1713</v>
      </c>
      <c r="E240" s="3" t="s">
        <v>1717</v>
      </c>
      <c r="F240" s="3" t="s">
        <v>1721</v>
      </c>
      <c r="G240" s="9">
        <v>8</v>
      </c>
      <c r="H240" s="3">
        <v>67.540000000000006</v>
      </c>
      <c r="I240" s="7">
        <v>540.32000000000005</v>
      </c>
      <c r="J240" s="7">
        <v>106.03</v>
      </c>
      <c r="K240" s="7" t="str">
        <f t="shared" si="3"/>
        <v>ORD10238</v>
      </c>
    </row>
    <row r="241" spans="1:11" x14ac:dyDescent="0.3">
      <c r="A241" s="3" t="s">
        <v>249</v>
      </c>
      <c r="B241" s="5" t="s">
        <v>1190</v>
      </c>
      <c r="C241" s="3" t="s">
        <v>1440</v>
      </c>
      <c r="D241" s="3" t="s">
        <v>1714</v>
      </c>
      <c r="E241" s="3" t="s">
        <v>1718</v>
      </c>
      <c r="F241" s="3" t="s">
        <v>1722</v>
      </c>
      <c r="G241" s="9">
        <v>7</v>
      </c>
      <c r="H241" s="3">
        <v>21.48</v>
      </c>
      <c r="I241" s="7">
        <v>150.36000000000001</v>
      </c>
      <c r="J241" s="7">
        <v>22.14</v>
      </c>
      <c r="K241" s="7" t="str">
        <f t="shared" si="3"/>
        <v>ORD10239</v>
      </c>
    </row>
    <row r="242" spans="1:11" x14ac:dyDescent="0.3">
      <c r="A242" s="3" t="s">
        <v>250</v>
      </c>
      <c r="B242" s="5" t="s">
        <v>1191</v>
      </c>
      <c r="C242" s="3" t="s">
        <v>1525</v>
      </c>
      <c r="D242" s="3" t="s">
        <v>1714</v>
      </c>
      <c r="E242" s="3" t="s">
        <v>1717</v>
      </c>
      <c r="F242" s="3" t="s">
        <v>1739</v>
      </c>
      <c r="G242" s="9">
        <v>5</v>
      </c>
      <c r="H242" s="3">
        <v>79.03</v>
      </c>
      <c r="I242" s="7">
        <v>395.15</v>
      </c>
      <c r="J242" s="7">
        <v>72.55</v>
      </c>
      <c r="K242" s="7" t="str">
        <f t="shared" si="3"/>
        <v>ORD10240</v>
      </c>
    </row>
    <row r="243" spans="1:11" x14ac:dyDescent="0.3">
      <c r="A243" s="3" t="s">
        <v>251</v>
      </c>
      <c r="B243" s="5" t="s">
        <v>1192</v>
      </c>
      <c r="C243" s="3" t="s">
        <v>1440</v>
      </c>
      <c r="D243" s="3" t="s">
        <v>1715</v>
      </c>
      <c r="E243" s="3" t="s">
        <v>1720</v>
      </c>
      <c r="F243" s="3" t="s">
        <v>1731</v>
      </c>
      <c r="G243" s="9">
        <v>3</v>
      </c>
      <c r="H243" s="3">
        <v>818.95</v>
      </c>
      <c r="I243" s="7">
        <v>2456.85</v>
      </c>
      <c r="J243" s="7">
        <v>80.400000000000006</v>
      </c>
      <c r="K243" s="7" t="str">
        <f t="shared" si="3"/>
        <v>ORD10241</v>
      </c>
    </row>
    <row r="244" spans="1:11" x14ac:dyDescent="0.3">
      <c r="A244" s="3" t="s">
        <v>252</v>
      </c>
      <c r="B244" s="5" t="s">
        <v>1193</v>
      </c>
      <c r="C244" s="3" t="s">
        <v>1526</v>
      </c>
      <c r="D244" s="3" t="s">
        <v>1714</v>
      </c>
      <c r="E244" s="3" t="s">
        <v>1720</v>
      </c>
      <c r="F244" s="3" t="s">
        <v>1725</v>
      </c>
      <c r="G244" s="9">
        <v>10</v>
      </c>
      <c r="H244" s="3">
        <v>310.39</v>
      </c>
      <c r="I244" s="7">
        <v>3103.9</v>
      </c>
      <c r="J244" s="7">
        <v>888.07</v>
      </c>
      <c r="K244" s="7" t="str">
        <f t="shared" si="3"/>
        <v>ORD10242</v>
      </c>
    </row>
    <row r="245" spans="1:11" x14ac:dyDescent="0.3">
      <c r="A245" s="3" t="s">
        <v>253</v>
      </c>
      <c r="B245" s="5" t="s">
        <v>1194</v>
      </c>
      <c r="C245" s="3" t="s">
        <v>1514</v>
      </c>
      <c r="D245" s="3" t="s">
        <v>1715</v>
      </c>
      <c r="E245" s="3" t="s">
        <v>1720</v>
      </c>
      <c r="F245" s="3" t="s">
        <v>1725</v>
      </c>
      <c r="G245" s="9">
        <v>9</v>
      </c>
      <c r="H245" s="3">
        <v>810.02</v>
      </c>
      <c r="I245" s="7">
        <v>7290.18</v>
      </c>
      <c r="J245" s="7">
        <v>1075.9100000000001</v>
      </c>
      <c r="K245" s="7" t="str">
        <f t="shared" si="3"/>
        <v>ORD10243</v>
      </c>
    </row>
    <row r="246" spans="1:11" x14ac:dyDescent="0.3">
      <c r="A246" s="3" t="s">
        <v>254</v>
      </c>
      <c r="B246" s="5" t="s">
        <v>1195</v>
      </c>
      <c r="C246" s="3" t="s">
        <v>1527</v>
      </c>
      <c r="D246" s="3" t="s">
        <v>1715</v>
      </c>
      <c r="E246" s="3" t="s">
        <v>1719</v>
      </c>
      <c r="F246" s="3" t="s">
        <v>1726</v>
      </c>
      <c r="G246" s="9">
        <v>6</v>
      </c>
      <c r="H246" s="3">
        <v>391.07</v>
      </c>
      <c r="I246" s="7">
        <v>2346.42</v>
      </c>
      <c r="J246" s="7">
        <v>229.17</v>
      </c>
      <c r="K246" s="7" t="str">
        <f t="shared" si="3"/>
        <v>ORD10244</v>
      </c>
    </row>
    <row r="247" spans="1:11" x14ac:dyDescent="0.3">
      <c r="A247" s="3" t="s">
        <v>255</v>
      </c>
      <c r="B247" s="5" t="s">
        <v>1151</v>
      </c>
      <c r="C247" s="3" t="s">
        <v>1528</v>
      </c>
      <c r="D247" s="3" t="s">
        <v>1715</v>
      </c>
      <c r="E247" s="3" t="s">
        <v>1719</v>
      </c>
      <c r="F247" s="3" t="s">
        <v>1733</v>
      </c>
      <c r="G247" s="9">
        <v>9</v>
      </c>
      <c r="H247" s="3">
        <v>153.47</v>
      </c>
      <c r="I247" s="7">
        <v>1381.23</v>
      </c>
      <c r="J247" s="7">
        <v>206.96</v>
      </c>
      <c r="K247" s="7" t="str">
        <f t="shared" si="3"/>
        <v>ORD10245</v>
      </c>
    </row>
    <row r="248" spans="1:11" x14ac:dyDescent="0.3">
      <c r="A248" s="3" t="s">
        <v>256</v>
      </c>
      <c r="B248" s="5" t="s">
        <v>1156</v>
      </c>
      <c r="C248" s="3" t="s">
        <v>1522</v>
      </c>
      <c r="D248" s="3" t="s">
        <v>1715</v>
      </c>
      <c r="E248" s="3" t="s">
        <v>1718</v>
      </c>
      <c r="F248" s="3" t="s">
        <v>1740</v>
      </c>
      <c r="G248" s="9">
        <v>3</v>
      </c>
      <c r="H248" s="3">
        <v>11.89</v>
      </c>
      <c r="I248" s="7">
        <v>35.67</v>
      </c>
      <c r="J248" s="7">
        <v>6.54</v>
      </c>
      <c r="K248" s="7" t="str">
        <f t="shared" si="3"/>
        <v>ORD10246</v>
      </c>
    </row>
    <row r="249" spans="1:11" x14ac:dyDescent="0.3">
      <c r="A249" s="3" t="s">
        <v>257</v>
      </c>
      <c r="B249" s="5" t="s">
        <v>1189</v>
      </c>
      <c r="C249" s="3" t="s">
        <v>1522</v>
      </c>
      <c r="D249" s="3" t="s">
        <v>1715</v>
      </c>
      <c r="E249" s="3" t="s">
        <v>1717</v>
      </c>
      <c r="F249" s="3" t="s">
        <v>1721</v>
      </c>
      <c r="G249" s="9">
        <v>10</v>
      </c>
      <c r="H249" s="3">
        <v>18.55</v>
      </c>
      <c r="I249" s="7">
        <v>185.5</v>
      </c>
      <c r="J249" s="7">
        <v>54.32</v>
      </c>
      <c r="K249" s="7" t="str">
        <f t="shared" si="3"/>
        <v>ORD10247</v>
      </c>
    </row>
    <row r="250" spans="1:11" x14ac:dyDescent="0.3">
      <c r="A250" s="3" t="s">
        <v>258</v>
      </c>
      <c r="B250" s="5" t="s">
        <v>1120</v>
      </c>
      <c r="C250" s="3" t="s">
        <v>1529</v>
      </c>
      <c r="D250" s="3" t="s">
        <v>1716</v>
      </c>
      <c r="E250" s="3" t="s">
        <v>1718</v>
      </c>
      <c r="F250" s="3" t="s">
        <v>1740</v>
      </c>
      <c r="G250" s="9">
        <v>8</v>
      </c>
      <c r="H250" s="3">
        <v>29.61</v>
      </c>
      <c r="I250" s="7">
        <v>236.88</v>
      </c>
      <c r="J250" s="7">
        <v>51.04</v>
      </c>
      <c r="K250" s="7" t="str">
        <f t="shared" si="3"/>
        <v>ORD10248</v>
      </c>
    </row>
    <row r="251" spans="1:11" x14ac:dyDescent="0.3">
      <c r="A251" s="3" t="s">
        <v>259</v>
      </c>
      <c r="B251" s="5" t="s">
        <v>1143</v>
      </c>
      <c r="C251" s="3" t="s">
        <v>1441</v>
      </c>
      <c r="D251" s="3" t="s">
        <v>1716</v>
      </c>
      <c r="E251" s="3" t="s">
        <v>1718</v>
      </c>
      <c r="F251" s="3" t="s">
        <v>1740</v>
      </c>
      <c r="G251" s="9">
        <v>1</v>
      </c>
      <c r="H251" s="3">
        <v>17.010000000000002</v>
      </c>
      <c r="I251" s="7">
        <v>17.010000000000002</v>
      </c>
      <c r="J251" s="7">
        <v>1.81</v>
      </c>
      <c r="K251" s="7" t="str">
        <f t="shared" si="3"/>
        <v>ORD10249</v>
      </c>
    </row>
    <row r="252" spans="1:11" x14ac:dyDescent="0.3">
      <c r="A252" s="3" t="s">
        <v>260</v>
      </c>
      <c r="B252" s="5" t="s">
        <v>1059</v>
      </c>
      <c r="C252" s="3" t="s">
        <v>1381</v>
      </c>
      <c r="D252" s="3" t="s">
        <v>1715</v>
      </c>
      <c r="E252" s="3" t="s">
        <v>1719</v>
      </c>
      <c r="F252" s="3" t="s">
        <v>1726</v>
      </c>
      <c r="G252" s="9">
        <v>3</v>
      </c>
      <c r="H252" s="3">
        <v>497.59</v>
      </c>
      <c r="I252" s="7">
        <v>1492.77</v>
      </c>
      <c r="J252" s="7">
        <v>316.06</v>
      </c>
      <c r="K252" s="7" t="str">
        <f t="shared" si="3"/>
        <v>ORD10250</v>
      </c>
    </row>
    <row r="253" spans="1:11" x14ac:dyDescent="0.3">
      <c r="A253" s="3" t="s">
        <v>261</v>
      </c>
      <c r="B253" s="5" t="s">
        <v>1196</v>
      </c>
      <c r="C253" s="3" t="s">
        <v>1530</v>
      </c>
      <c r="D253" s="3" t="s">
        <v>1714</v>
      </c>
      <c r="E253" s="3" t="s">
        <v>1719</v>
      </c>
      <c r="F253" s="3" t="s">
        <v>1726</v>
      </c>
      <c r="G253" s="9">
        <v>4</v>
      </c>
      <c r="H253" s="3">
        <v>139.44</v>
      </c>
      <c r="I253" s="7">
        <v>557.76</v>
      </c>
      <c r="J253" s="7">
        <v>-92.75</v>
      </c>
      <c r="K253" s="7" t="str">
        <f t="shared" si="3"/>
        <v>ORD10251</v>
      </c>
    </row>
    <row r="254" spans="1:11" x14ac:dyDescent="0.3">
      <c r="A254" s="3" t="s">
        <v>262</v>
      </c>
      <c r="B254" s="5" t="s">
        <v>1197</v>
      </c>
      <c r="C254" s="3" t="s">
        <v>1531</v>
      </c>
      <c r="D254" s="3" t="s">
        <v>1715</v>
      </c>
      <c r="E254" s="3" t="s">
        <v>1718</v>
      </c>
      <c r="F254" s="3" t="s">
        <v>1736</v>
      </c>
      <c r="G254" s="9">
        <v>9</v>
      </c>
      <c r="H254" s="3">
        <v>28.59</v>
      </c>
      <c r="I254" s="7">
        <v>257.31</v>
      </c>
      <c r="J254" s="7">
        <v>57.43</v>
      </c>
      <c r="K254" s="7" t="str">
        <f t="shared" si="3"/>
        <v>ORD10252</v>
      </c>
    </row>
    <row r="255" spans="1:11" x14ac:dyDescent="0.3">
      <c r="A255" s="3" t="s">
        <v>263</v>
      </c>
      <c r="B255" s="5" t="s">
        <v>1168</v>
      </c>
      <c r="C255" s="3" t="s">
        <v>1532</v>
      </c>
      <c r="D255" s="3" t="s">
        <v>1716</v>
      </c>
      <c r="E255" s="3" t="s">
        <v>1719</v>
      </c>
      <c r="F255" s="3" t="s">
        <v>1723</v>
      </c>
      <c r="G255" s="9">
        <v>8</v>
      </c>
      <c r="H255" s="3">
        <v>387.38</v>
      </c>
      <c r="I255" s="7">
        <v>3099.04</v>
      </c>
      <c r="J255" s="7">
        <v>424.9</v>
      </c>
      <c r="K255" s="7" t="str">
        <f t="shared" si="3"/>
        <v>ORD10253</v>
      </c>
    </row>
    <row r="256" spans="1:11" x14ac:dyDescent="0.3">
      <c r="A256" s="3" t="s">
        <v>264</v>
      </c>
      <c r="B256" s="5" t="s">
        <v>1197</v>
      </c>
      <c r="C256" s="3" t="s">
        <v>1363</v>
      </c>
      <c r="D256" s="3" t="s">
        <v>1716</v>
      </c>
      <c r="E256" s="3" t="s">
        <v>1717</v>
      </c>
      <c r="F256" s="3" t="s">
        <v>1728</v>
      </c>
      <c r="G256" s="9">
        <v>5</v>
      </c>
      <c r="H256" s="3">
        <v>112.6</v>
      </c>
      <c r="I256" s="7">
        <v>563</v>
      </c>
      <c r="J256" s="7">
        <v>147.79</v>
      </c>
      <c r="K256" s="7" t="str">
        <f t="shared" si="3"/>
        <v>ORD10254</v>
      </c>
    </row>
    <row r="257" spans="1:11" x14ac:dyDescent="0.3">
      <c r="A257" s="3" t="s">
        <v>265</v>
      </c>
      <c r="B257" s="5" t="s">
        <v>1198</v>
      </c>
      <c r="C257" s="3" t="s">
        <v>1533</v>
      </c>
      <c r="D257" s="3" t="s">
        <v>1716</v>
      </c>
      <c r="E257" s="3" t="s">
        <v>1717</v>
      </c>
      <c r="F257" s="3" t="s">
        <v>1721</v>
      </c>
      <c r="G257" s="9">
        <v>5</v>
      </c>
      <c r="H257" s="3">
        <v>14.97</v>
      </c>
      <c r="I257" s="7">
        <v>74.849999999999994</v>
      </c>
      <c r="J257" s="7">
        <v>2.0499999999999998</v>
      </c>
      <c r="K257" s="7" t="str">
        <f t="shared" si="3"/>
        <v>ORD10255</v>
      </c>
    </row>
    <row r="258" spans="1:11" x14ac:dyDescent="0.3">
      <c r="A258" s="3" t="s">
        <v>266</v>
      </c>
      <c r="B258" s="5" t="s">
        <v>1199</v>
      </c>
      <c r="C258" s="3" t="s">
        <v>1534</v>
      </c>
      <c r="D258" s="3" t="s">
        <v>1716</v>
      </c>
      <c r="E258" s="3" t="s">
        <v>1718</v>
      </c>
      <c r="F258" s="3" t="s">
        <v>1724</v>
      </c>
      <c r="G258" s="9">
        <v>5</v>
      </c>
      <c r="H258" s="3">
        <v>12.54</v>
      </c>
      <c r="I258" s="7">
        <v>62.7</v>
      </c>
      <c r="J258" s="7">
        <v>15.48</v>
      </c>
      <c r="K258" s="7" t="str">
        <f t="shared" si="3"/>
        <v>ORD10256</v>
      </c>
    </row>
    <row r="259" spans="1:11" x14ac:dyDescent="0.3">
      <c r="A259" s="3" t="s">
        <v>267</v>
      </c>
      <c r="B259" s="5" t="s">
        <v>1011</v>
      </c>
      <c r="C259" s="3" t="s">
        <v>1492</v>
      </c>
      <c r="D259" s="3" t="s">
        <v>1713</v>
      </c>
      <c r="E259" s="3" t="s">
        <v>1718</v>
      </c>
      <c r="F259" s="3" t="s">
        <v>1724</v>
      </c>
      <c r="G259" s="9">
        <v>5</v>
      </c>
      <c r="H259" s="3">
        <v>29.64</v>
      </c>
      <c r="I259" s="7">
        <v>148.19999999999999</v>
      </c>
      <c r="J259" s="7">
        <v>9.2100000000000009</v>
      </c>
      <c r="K259" s="7" t="str">
        <f t="shared" ref="K259:K322" si="4">TEXT(A259,"MMM-YYYY")</f>
        <v>ORD10257</v>
      </c>
    </row>
    <row r="260" spans="1:11" x14ac:dyDescent="0.3">
      <c r="A260" s="3" t="s">
        <v>268</v>
      </c>
      <c r="B260" s="5" t="s">
        <v>1017</v>
      </c>
      <c r="C260" s="3" t="s">
        <v>1535</v>
      </c>
      <c r="D260" s="3" t="s">
        <v>1713</v>
      </c>
      <c r="E260" s="3" t="s">
        <v>1717</v>
      </c>
      <c r="F260" s="3" t="s">
        <v>1729</v>
      </c>
      <c r="G260" s="9">
        <v>4</v>
      </c>
      <c r="H260" s="3">
        <v>75.349999999999994</v>
      </c>
      <c r="I260" s="7">
        <v>301.39999999999998</v>
      </c>
      <c r="J260" s="7">
        <v>38.17</v>
      </c>
      <c r="K260" s="7" t="str">
        <f t="shared" si="4"/>
        <v>ORD10258</v>
      </c>
    </row>
    <row r="261" spans="1:11" x14ac:dyDescent="0.3">
      <c r="A261" s="3" t="s">
        <v>269</v>
      </c>
      <c r="B261" s="5" t="s">
        <v>1089</v>
      </c>
      <c r="C261" s="3" t="s">
        <v>1536</v>
      </c>
      <c r="D261" s="3" t="s">
        <v>1713</v>
      </c>
      <c r="E261" s="3" t="s">
        <v>1719</v>
      </c>
      <c r="F261" s="3" t="s">
        <v>1726</v>
      </c>
      <c r="G261" s="9">
        <v>4</v>
      </c>
      <c r="H261" s="3">
        <v>583.45000000000005</v>
      </c>
      <c r="I261" s="7">
        <v>2333.8000000000002</v>
      </c>
      <c r="J261" s="7">
        <v>596.97</v>
      </c>
      <c r="K261" s="7" t="str">
        <f t="shared" si="4"/>
        <v>ORD10259</v>
      </c>
    </row>
    <row r="262" spans="1:11" x14ac:dyDescent="0.3">
      <c r="A262" s="3" t="s">
        <v>270</v>
      </c>
      <c r="B262" s="5" t="s">
        <v>1028</v>
      </c>
      <c r="C262" s="3" t="s">
        <v>1537</v>
      </c>
      <c r="D262" s="3" t="s">
        <v>1715</v>
      </c>
      <c r="E262" s="3" t="s">
        <v>1720</v>
      </c>
      <c r="F262" s="3" t="s">
        <v>1731</v>
      </c>
      <c r="G262" s="9">
        <v>6</v>
      </c>
      <c r="H262" s="3">
        <v>767.43</v>
      </c>
      <c r="I262" s="7">
        <v>4604.58</v>
      </c>
      <c r="J262" s="7">
        <v>696.37</v>
      </c>
      <c r="K262" s="7" t="str">
        <f t="shared" si="4"/>
        <v>ORD10260</v>
      </c>
    </row>
    <row r="263" spans="1:11" x14ac:dyDescent="0.3">
      <c r="A263" s="3" t="s">
        <v>271</v>
      </c>
      <c r="B263" s="5" t="s">
        <v>1164</v>
      </c>
      <c r="C263" s="3" t="s">
        <v>1402</v>
      </c>
      <c r="D263" s="3" t="s">
        <v>1715</v>
      </c>
      <c r="E263" s="3" t="s">
        <v>1719</v>
      </c>
      <c r="F263" s="3" t="s">
        <v>1734</v>
      </c>
      <c r="G263" s="9">
        <v>8</v>
      </c>
      <c r="H263" s="3">
        <v>278.14999999999998</v>
      </c>
      <c r="I263" s="7">
        <v>2225.1999999999998</v>
      </c>
      <c r="J263" s="7">
        <v>214.85</v>
      </c>
      <c r="K263" s="7" t="str">
        <f t="shared" si="4"/>
        <v>ORD10261</v>
      </c>
    </row>
    <row r="264" spans="1:11" x14ac:dyDescent="0.3">
      <c r="A264" s="3" t="s">
        <v>272</v>
      </c>
      <c r="B264" s="5" t="s">
        <v>1097</v>
      </c>
      <c r="C264" s="3" t="s">
        <v>1538</v>
      </c>
      <c r="D264" s="3" t="s">
        <v>1713</v>
      </c>
      <c r="E264" s="3" t="s">
        <v>1720</v>
      </c>
      <c r="F264" s="3" t="s">
        <v>1731</v>
      </c>
      <c r="G264" s="9">
        <v>9</v>
      </c>
      <c r="H264" s="3">
        <v>126.23</v>
      </c>
      <c r="I264" s="7">
        <v>1136.07</v>
      </c>
      <c r="J264" s="7">
        <v>297.79000000000002</v>
      </c>
      <c r="K264" s="7" t="str">
        <f t="shared" si="4"/>
        <v>ORD10262</v>
      </c>
    </row>
    <row r="265" spans="1:11" x14ac:dyDescent="0.3">
      <c r="A265" s="3" t="s">
        <v>273</v>
      </c>
      <c r="B265" s="5" t="s">
        <v>1156</v>
      </c>
      <c r="C265" s="3" t="s">
        <v>1375</v>
      </c>
      <c r="D265" s="3" t="s">
        <v>1715</v>
      </c>
      <c r="E265" s="3" t="s">
        <v>1719</v>
      </c>
      <c r="F265" s="3" t="s">
        <v>1726</v>
      </c>
      <c r="G265" s="9">
        <v>8</v>
      </c>
      <c r="H265" s="3">
        <v>497.1</v>
      </c>
      <c r="I265" s="7">
        <v>3976.8</v>
      </c>
      <c r="J265" s="7">
        <v>1192.73</v>
      </c>
      <c r="K265" s="7" t="str">
        <f t="shared" si="4"/>
        <v>ORD10263</v>
      </c>
    </row>
    <row r="266" spans="1:11" x14ac:dyDescent="0.3">
      <c r="A266" s="3" t="s">
        <v>274</v>
      </c>
      <c r="B266" s="5" t="s">
        <v>1200</v>
      </c>
      <c r="C266" s="3" t="s">
        <v>1386</v>
      </c>
      <c r="D266" s="3" t="s">
        <v>1714</v>
      </c>
      <c r="E266" s="3" t="s">
        <v>1717</v>
      </c>
      <c r="F266" s="3" t="s">
        <v>1728</v>
      </c>
      <c r="G266" s="9">
        <v>6</v>
      </c>
      <c r="H266" s="3">
        <v>119.63</v>
      </c>
      <c r="I266" s="7">
        <v>717.78</v>
      </c>
      <c r="J266" s="7">
        <v>125.99</v>
      </c>
      <c r="K266" s="7" t="str">
        <f t="shared" si="4"/>
        <v>ORD10264</v>
      </c>
    </row>
    <row r="267" spans="1:11" x14ac:dyDescent="0.3">
      <c r="A267" s="3" t="s">
        <v>275</v>
      </c>
      <c r="B267" s="5" t="s">
        <v>1186</v>
      </c>
      <c r="C267" s="3" t="s">
        <v>1539</v>
      </c>
      <c r="D267" s="3" t="s">
        <v>1715</v>
      </c>
      <c r="E267" s="3" t="s">
        <v>1718</v>
      </c>
      <c r="F267" s="3" t="s">
        <v>1736</v>
      </c>
      <c r="G267" s="9">
        <v>5</v>
      </c>
      <c r="H267" s="3">
        <v>23.53</v>
      </c>
      <c r="I267" s="7">
        <v>117.65</v>
      </c>
      <c r="J267" s="7">
        <v>33.479999999999997</v>
      </c>
      <c r="K267" s="7" t="str">
        <f t="shared" si="4"/>
        <v>ORD10265</v>
      </c>
    </row>
    <row r="268" spans="1:11" x14ac:dyDescent="0.3">
      <c r="A268" s="3" t="s">
        <v>276</v>
      </c>
      <c r="B268" s="5" t="s">
        <v>1201</v>
      </c>
      <c r="C268" s="3" t="s">
        <v>1507</v>
      </c>
      <c r="D268" s="3" t="s">
        <v>1713</v>
      </c>
      <c r="E268" s="3" t="s">
        <v>1718</v>
      </c>
      <c r="F268" s="3" t="s">
        <v>1724</v>
      </c>
      <c r="G268" s="9">
        <v>1</v>
      </c>
      <c r="H268" s="3">
        <v>25.79</v>
      </c>
      <c r="I268" s="7">
        <v>25.79</v>
      </c>
      <c r="J268" s="7">
        <v>2.2999999999999998</v>
      </c>
      <c r="K268" s="7" t="str">
        <f t="shared" si="4"/>
        <v>ORD10266</v>
      </c>
    </row>
    <row r="269" spans="1:11" x14ac:dyDescent="0.3">
      <c r="A269" s="3" t="s">
        <v>277</v>
      </c>
      <c r="B269" s="5" t="s">
        <v>1124</v>
      </c>
      <c r="C269" s="3" t="s">
        <v>1540</v>
      </c>
      <c r="D269" s="3" t="s">
        <v>1715</v>
      </c>
      <c r="E269" s="3" t="s">
        <v>1719</v>
      </c>
      <c r="F269" s="3" t="s">
        <v>1723</v>
      </c>
      <c r="G269" s="9">
        <v>7</v>
      </c>
      <c r="H269" s="3">
        <v>297.8</v>
      </c>
      <c r="I269" s="7">
        <v>2084.6</v>
      </c>
      <c r="J269" s="7">
        <v>117.08</v>
      </c>
      <c r="K269" s="7" t="str">
        <f t="shared" si="4"/>
        <v>ORD10267</v>
      </c>
    </row>
    <row r="270" spans="1:11" x14ac:dyDescent="0.3">
      <c r="A270" s="3" t="s">
        <v>278</v>
      </c>
      <c r="B270" s="5" t="s">
        <v>1202</v>
      </c>
      <c r="C270" s="3" t="s">
        <v>1380</v>
      </c>
      <c r="D270" s="3" t="s">
        <v>1715</v>
      </c>
      <c r="E270" s="3" t="s">
        <v>1719</v>
      </c>
      <c r="F270" s="3" t="s">
        <v>1733</v>
      </c>
      <c r="G270" s="9">
        <v>6</v>
      </c>
      <c r="H270" s="3">
        <v>574.73</v>
      </c>
      <c r="I270" s="7">
        <v>3448.38</v>
      </c>
      <c r="J270" s="7">
        <v>654.26</v>
      </c>
      <c r="K270" s="7" t="str">
        <f t="shared" si="4"/>
        <v>ORD10268</v>
      </c>
    </row>
    <row r="271" spans="1:11" x14ac:dyDescent="0.3">
      <c r="A271" s="3" t="s">
        <v>279</v>
      </c>
      <c r="B271" s="5" t="s">
        <v>1203</v>
      </c>
      <c r="C271" s="3" t="s">
        <v>1541</v>
      </c>
      <c r="D271" s="3" t="s">
        <v>1716</v>
      </c>
      <c r="E271" s="3" t="s">
        <v>1719</v>
      </c>
      <c r="F271" s="3" t="s">
        <v>1734</v>
      </c>
      <c r="G271" s="9">
        <v>6</v>
      </c>
      <c r="H271" s="3">
        <v>175.75</v>
      </c>
      <c r="I271" s="7">
        <v>1054.5</v>
      </c>
      <c r="J271" s="7">
        <v>219.42</v>
      </c>
      <c r="K271" s="7" t="str">
        <f t="shared" si="4"/>
        <v>ORD10269</v>
      </c>
    </row>
    <row r="272" spans="1:11" x14ac:dyDescent="0.3">
      <c r="A272" s="3" t="s">
        <v>280</v>
      </c>
      <c r="B272" s="5" t="s">
        <v>1204</v>
      </c>
      <c r="C272" s="3" t="s">
        <v>1542</v>
      </c>
      <c r="D272" s="3" t="s">
        <v>1714</v>
      </c>
      <c r="E272" s="3" t="s">
        <v>1717</v>
      </c>
      <c r="F272" s="3" t="s">
        <v>1721</v>
      </c>
      <c r="G272" s="9">
        <v>2</v>
      </c>
      <c r="H272" s="3">
        <v>77.989999999999995</v>
      </c>
      <c r="I272" s="7">
        <v>155.97999999999999</v>
      </c>
      <c r="J272" s="7">
        <v>18.760000000000002</v>
      </c>
      <c r="K272" s="7" t="str">
        <f t="shared" si="4"/>
        <v>ORD10270</v>
      </c>
    </row>
    <row r="273" spans="1:11" x14ac:dyDescent="0.3">
      <c r="A273" s="3" t="s">
        <v>281</v>
      </c>
      <c r="B273" s="5" t="s">
        <v>1024</v>
      </c>
      <c r="C273" s="3" t="s">
        <v>1543</v>
      </c>
      <c r="D273" s="3" t="s">
        <v>1716</v>
      </c>
      <c r="E273" s="3" t="s">
        <v>1717</v>
      </c>
      <c r="F273" s="3" t="s">
        <v>1739</v>
      </c>
      <c r="G273" s="9">
        <v>6</v>
      </c>
      <c r="H273" s="3">
        <v>22.49</v>
      </c>
      <c r="I273" s="7">
        <v>134.94</v>
      </c>
      <c r="J273" s="7">
        <v>28.07</v>
      </c>
      <c r="K273" s="7" t="str">
        <f t="shared" si="4"/>
        <v>ORD10271</v>
      </c>
    </row>
    <row r="274" spans="1:11" x14ac:dyDescent="0.3">
      <c r="A274" s="3" t="s">
        <v>282</v>
      </c>
      <c r="B274" s="5" t="s">
        <v>1023</v>
      </c>
      <c r="C274" s="3" t="s">
        <v>1428</v>
      </c>
      <c r="D274" s="3" t="s">
        <v>1716</v>
      </c>
      <c r="E274" s="3" t="s">
        <v>1719</v>
      </c>
      <c r="F274" s="3" t="s">
        <v>1734</v>
      </c>
      <c r="G274" s="9">
        <v>7</v>
      </c>
      <c r="H274" s="3">
        <v>336.17</v>
      </c>
      <c r="I274" s="7">
        <v>2353.19</v>
      </c>
      <c r="J274" s="7">
        <v>555.94000000000005</v>
      </c>
      <c r="K274" s="7" t="str">
        <f t="shared" si="4"/>
        <v>ORD10272</v>
      </c>
    </row>
    <row r="275" spans="1:11" x14ac:dyDescent="0.3">
      <c r="A275" s="3" t="s">
        <v>283</v>
      </c>
      <c r="B275" s="5" t="s">
        <v>1168</v>
      </c>
      <c r="C275" s="3" t="s">
        <v>1544</v>
      </c>
      <c r="D275" s="3" t="s">
        <v>1714</v>
      </c>
      <c r="E275" s="3" t="s">
        <v>1719</v>
      </c>
      <c r="F275" s="3" t="s">
        <v>1723</v>
      </c>
      <c r="G275" s="9">
        <v>9</v>
      </c>
      <c r="H275" s="3">
        <v>336.09</v>
      </c>
      <c r="I275" s="7">
        <v>3024.81</v>
      </c>
      <c r="J275" s="7">
        <v>782.25</v>
      </c>
      <c r="K275" s="7" t="str">
        <f t="shared" si="4"/>
        <v>ORD10273</v>
      </c>
    </row>
    <row r="276" spans="1:11" x14ac:dyDescent="0.3">
      <c r="A276" s="3" t="s">
        <v>284</v>
      </c>
      <c r="B276" s="5" t="s">
        <v>1117</v>
      </c>
      <c r="C276" s="3" t="s">
        <v>1545</v>
      </c>
      <c r="D276" s="3" t="s">
        <v>1713</v>
      </c>
      <c r="E276" s="3" t="s">
        <v>1720</v>
      </c>
      <c r="F276" s="3" t="s">
        <v>1731</v>
      </c>
      <c r="G276" s="9">
        <v>10</v>
      </c>
      <c r="H276" s="3">
        <v>532.55999999999995</v>
      </c>
      <c r="I276" s="7">
        <v>5325.6</v>
      </c>
      <c r="J276" s="7">
        <v>942.96</v>
      </c>
      <c r="K276" s="7" t="str">
        <f t="shared" si="4"/>
        <v>ORD10274</v>
      </c>
    </row>
    <row r="277" spans="1:11" x14ac:dyDescent="0.3">
      <c r="A277" s="3" t="s">
        <v>285</v>
      </c>
      <c r="B277" s="5" t="s">
        <v>1041</v>
      </c>
      <c r="C277" s="3" t="s">
        <v>1546</v>
      </c>
      <c r="D277" s="3" t="s">
        <v>1713</v>
      </c>
      <c r="E277" s="3" t="s">
        <v>1718</v>
      </c>
      <c r="F277" s="3" t="s">
        <v>1722</v>
      </c>
      <c r="G277" s="9">
        <v>10</v>
      </c>
      <c r="H277" s="3">
        <v>26.55</v>
      </c>
      <c r="I277" s="7">
        <v>265.5</v>
      </c>
      <c r="J277" s="7">
        <v>35.299999999999997</v>
      </c>
      <c r="K277" s="7" t="str">
        <f t="shared" si="4"/>
        <v>ORD10275</v>
      </c>
    </row>
    <row r="278" spans="1:11" x14ac:dyDescent="0.3">
      <c r="A278" s="3" t="s">
        <v>286</v>
      </c>
      <c r="B278" s="5" t="s">
        <v>1060</v>
      </c>
      <c r="C278" s="3" t="s">
        <v>1510</v>
      </c>
      <c r="D278" s="3" t="s">
        <v>1715</v>
      </c>
      <c r="E278" s="3" t="s">
        <v>1718</v>
      </c>
      <c r="F278" s="3" t="s">
        <v>1736</v>
      </c>
      <c r="G278" s="9">
        <v>8</v>
      </c>
      <c r="H278" s="3">
        <v>5.75</v>
      </c>
      <c r="I278" s="7">
        <v>46</v>
      </c>
      <c r="J278" s="7">
        <v>1.29</v>
      </c>
      <c r="K278" s="7" t="str">
        <f t="shared" si="4"/>
        <v>ORD10276</v>
      </c>
    </row>
    <row r="279" spans="1:11" x14ac:dyDescent="0.3">
      <c r="A279" s="3" t="s">
        <v>287</v>
      </c>
      <c r="B279" s="5" t="s">
        <v>1205</v>
      </c>
      <c r="C279" s="3" t="s">
        <v>1456</v>
      </c>
      <c r="D279" s="3" t="s">
        <v>1716</v>
      </c>
      <c r="E279" s="3" t="s">
        <v>1720</v>
      </c>
      <c r="F279" s="3" t="s">
        <v>1725</v>
      </c>
      <c r="G279" s="9">
        <v>1</v>
      </c>
      <c r="H279" s="3">
        <v>699.21</v>
      </c>
      <c r="I279" s="7">
        <v>699.21</v>
      </c>
      <c r="J279" s="7">
        <v>135.43</v>
      </c>
      <c r="K279" s="7" t="str">
        <f t="shared" si="4"/>
        <v>ORD10277</v>
      </c>
    </row>
    <row r="280" spans="1:11" x14ac:dyDescent="0.3">
      <c r="A280" s="3" t="s">
        <v>288</v>
      </c>
      <c r="B280" s="5" t="s">
        <v>1206</v>
      </c>
      <c r="C280" s="3" t="s">
        <v>1520</v>
      </c>
      <c r="D280" s="3" t="s">
        <v>1714</v>
      </c>
      <c r="E280" s="3" t="s">
        <v>1718</v>
      </c>
      <c r="F280" s="3" t="s">
        <v>1724</v>
      </c>
      <c r="G280" s="9">
        <v>9</v>
      </c>
      <c r="H280" s="3">
        <v>21.71</v>
      </c>
      <c r="I280" s="7">
        <v>195.39</v>
      </c>
      <c r="J280" s="7">
        <v>15.56</v>
      </c>
      <c r="K280" s="7" t="str">
        <f t="shared" si="4"/>
        <v>ORD10278</v>
      </c>
    </row>
    <row r="281" spans="1:11" x14ac:dyDescent="0.3">
      <c r="A281" s="3" t="s">
        <v>289</v>
      </c>
      <c r="B281" s="5" t="s">
        <v>1030</v>
      </c>
      <c r="C281" s="3" t="s">
        <v>1547</v>
      </c>
      <c r="D281" s="3" t="s">
        <v>1713</v>
      </c>
      <c r="E281" s="3" t="s">
        <v>1717</v>
      </c>
      <c r="F281" s="3" t="s">
        <v>1729</v>
      </c>
      <c r="G281" s="9">
        <v>3</v>
      </c>
      <c r="H281" s="3">
        <v>25</v>
      </c>
      <c r="I281" s="7">
        <v>75</v>
      </c>
      <c r="J281" s="7">
        <v>1.81</v>
      </c>
      <c r="K281" s="7" t="str">
        <f t="shared" si="4"/>
        <v>ORD10279</v>
      </c>
    </row>
    <row r="282" spans="1:11" x14ac:dyDescent="0.3">
      <c r="A282" s="3" t="s">
        <v>290</v>
      </c>
      <c r="B282" s="5" t="s">
        <v>1037</v>
      </c>
      <c r="C282" s="3" t="s">
        <v>1372</v>
      </c>
      <c r="D282" s="3" t="s">
        <v>1715</v>
      </c>
      <c r="E282" s="3" t="s">
        <v>1718</v>
      </c>
      <c r="F282" s="3" t="s">
        <v>1730</v>
      </c>
      <c r="G282" s="9">
        <v>7</v>
      </c>
      <c r="H282" s="3">
        <v>11.82</v>
      </c>
      <c r="I282" s="7">
        <v>82.74</v>
      </c>
      <c r="J282" s="7">
        <v>15.32</v>
      </c>
      <c r="K282" s="7" t="str">
        <f t="shared" si="4"/>
        <v>ORD10280</v>
      </c>
    </row>
    <row r="283" spans="1:11" x14ac:dyDescent="0.3">
      <c r="A283" s="3" t="s">
        <v>291</v>
      </c>
      <c r="B283" s="5" t="s">
        <v>1207</v>
      </c>
      <c r="C283" s="3" t="s">
        <v>1366</v>
      </c>
      <c r="D283" s="3" t="s">
        <v>1713</v>
      </c>
      <c r="E283" s="3" t="s">
        <v>1717</v>
      </c>
      <c r="F283" s="3" t="s">
        <v>1739</v>
      </c>
      <c r="G283" s="9">
        <v>9</v>
      </c>
      <c r="H283" s="3">
        <v>53.15</v>
      </c>
      <c r="I283" s="7">
        <v>478.35</v>
      </c>
      <c r="J283" s="7">
        <v>68.16</v>
      </c>
      <c r="K283" s="7" t="str">
        <f t="shared" si="4"/>
        <v>ORD10281</v>
      </c>
    </row>
    <row r="284" spans="1:11" x14ac:dyDescent="0.3">
      <c r="A284" s="3" t="s">
        <v>292</v>
      </c>
      <c r="B284" s="5" t="s">
        <v>1208</v>
      </c>
      <c r="C284" s="3" t="s">
        <v>1548</v>
      </c>
      <c r="D284" s="3" t="s">
        <v>1715</v>
      </c>
      <c r="E284" s="3" t="s">
        <v>1720</v>
      </c>
      <c r="F284" s="3" t="s">
        <v>1732</v>
      </c>
      <c r="G284" s="9">
        <v>9</v>
      </c>
      <c r="H284" s="3">
        <v>821.41</v>
      </c>
      <c r="I284" s="7">
        <v>7392.69</v>
      </c>
      <c r="J284" s="7">
        <v>868.73</v>
      </c>
      <c r="K284" s="7" t="str">
        <f t="shared" si="4"/>
        <v>ORD10282</v>
      </c>
    </row>
    <row r="285" spans="1:11" x14ac:dyDescent="0.3">
      <c r="A285" s="3" t="s">
        <v>293</v>
      </c>
      <c r="B285" s="5" t="s">
        <v>1078</v>
      </c>
      <c r="C285" s="3" t="s">
        <v>1537</v>
      </c>
      <c r="D285" s="3" t="s">
        <v>1713</v>
      </c>
      <c r="E285" s="3" t="s">
        <v>1718</v>
      </c>
      <c r="F285" s="3" t="s">
        <v>1724</v>
      </c>
      <c r="G285" s="9">
        <v>5</v>
      </c>
      <c r="H285" s="3">
        <v>16.39</v>
      </c>
      <c r="I285" s="7">
        <v>81.95</v>
      </c>
      <c r="J285" s="7">
        <v>19.62</v>
      </c>
      <c r="K285" s="7" t="str">
        <f t="shared" si="4"/>
        <v>ORD10283</v>
      </c>
    </row>
    <row r="286" spans="1:11" x14ac:dyDescent="0.3">
      <c r="A286" s="3" t="s">
        <v>294</v>
      </c>
      <c r="B286" s="5" t="s">
        <v>1201</v>
      </c>
      <c r="C286" s="3" t="s">
        <v>1549</v>
      </c>
      <c r="D286" s="3" t="s">
        <v>1713</v>
      </c>
      <c r="E286" s="3" t="s">
        <v>1720</v>
      </c>
      <c r="F286" s="3" t="s">
        <v>1737</v>
      </c>
      <c r="G286" s="9">
        <v>2</v>
      </c>
      <c r="H286" s="3">
        <v>405.17</v>
      </c>
      <c r="I286" s="7">
        <v>810.34</v>
      </c>
      <c r="J286" s="7">
        <v>157.36000000000001</v>
      </c>
      <c r="K286" s="7" t="str">
        <f t="shared" si="4"/>
        <v>ORD10284</v>
      </c>
    </row>
    <row r="287" spans="1:11" x14ac:dyDescent="0.3">
      <c r="A287" s="3" t="s">
        <v>295</v>
      </c>
      <c r="B287" s="5" t="s">
        <v>1209</v>
      </c>
      <c r="C287" s="3" t="s">
        <v>1498</v>
      </c>
      <c r="D287" s="3" t="s">
        <v>1714</v>
      </c>
      <c r="E287" s="3" t="s">
        <v>1720</v>
      </c>
      <c r="F287" s="3" t="s">
        <v>1737</v>
      </c>
      <c r="G287" s="9">
        <v>7</v>
      </c>
      <c r="H287" s="3">
        <v>787.14</v>
      </c>
      <c r="I287" s="7">
        <v>5509.98</v>
      </c>
      <c r="J287" s="7">
        <v>1575.11</v>
      </c>
      <c r="K287" s="7" t="str">
        <f t="shared" si="4"/>
        <v>ORD10285</v>
      </c>
    </row>
    <row r="288" spans="1:11" x14ac:dyDescent="0.3">
      <c r="A288" s="3" t="s">
        <v>296</v>
      </c>
      <c r="B288" s="5" t="s">
        <v>1123</v>
      </c>
      <c r="C288" s="3" t="s">
        <v>1550</v>
      </c>
      <c r="D288" s="3" t="s">
        <v>1716</v>
      </c>
      <c r="E288" s="3" t="s">
        <v>1719</v>
      </c>
      <c r="F288" s="3" t="s">
        <v>1723</v>
      </c>
      <c r="G288" s="9">
        <v>4</v>
      </c>
      <c r="H288" s="3">
        <v>130.88999999999999</v>
      </c>
      <c r="I288" s="7">
        <v>523.55999999999995</v>
      </c>
      <c r="J288" s="7">
        <v>146.31</v>
      </c>
      <c r="K288" s="7" t="str">
        <f t="shared" si="4"/>
        <v>ORD10286</v>
      </c>
    </row>
    <row r="289" spans="1:11" x14ac:dyDescent="0.3">
      <c r="A289" s="3" t="s">
        <v>297</v>
      </c>
      <c r="B289" s="5" t="s">
        <v>1100</v>
      </c>
      <c r="C289" s="3" t="s">
        <v>1524</v>
      </c>
      <c r="D289" s="3" t="s">
        <v>1716</v>
      </c>
      <c r="E289" s="3" t="s">
        <v>1717</v>
      </c>
      <c r="F289" s="3" t="s">
        <v>1721</v>
      </c>
      <c r="G289" s="9">
        <v>3</v>
      </c>
      <c r="H289" s="3">
        <v>64.13</v>
      </c>
      <c r="I289" s="7">
        <v>192.39</v>
      </c>
      <c r="J289" s="7">
        <v>17.760000000000002</v>
      </c>
      <c r="K289" s="7" t="str">
        <f t="shared" si="4"/>
        <v>ORD10287</v>
      </c>
    </row>
    <row r="290" spans="1:11" x14ac:dyDescent="0.3">
      <c r="A290" s="3" t="s">
        <v>298</v>
      </c>
      <c r="B290" s="5" t="s">
        <v>1210</v>
      </c>
      <c r="C290" s="3" t="s">
        <v>1485</v>
      </c>
      <c r="D290" s="3" t="s">
        <v>1714</v>
      </c>
      <c r="E290" s="3" t="s">
        <v>1717</v>
      </c>
      <c r="F290" s="3" t="s">
        <v>1738</v>
      </c>
      <c r="G290" s="9">
        <v>9</v>
      </c>
      <c r="H290" s="3">
        <v>60.5</v>
      </c>
      <c r="I290" s="7">
        <v>544.5</v>
      </c>
      <c r="J290" s="7">
        <v>160.31</v>
      </c>
      <c r="K290" s="7" t="str">
        <f t="shared" si="4"/>
        <v>ORD10288</v>
      </c>
    </row>
    <row r="291" spans="1:11" x14ac:dyDescent="0.3">
      <c r="A291" s="3" t="s">
        <v>299</v>
      </c>
      <c r="B291" s="5" t="s">
        <v>1132</v>
      </c>
      <c r="C291" s="3" t="s">
        <v>1387</v>
      </c>
      <c r="D291" s="3" t="s">
        <v>1716</v>
      </c>
      <c r="E291" s="3" t="s">
        <v>1718</v>
      </c>
      <c r="F291" s="3" t="s">
        <v>1722</v>
      </c>
      <c r="G291" s="9">
        <v>7</v>
      </c>
      <c r="H291" s="3">
        <v>15.79</v>
      </c>
      <c r="I291" s="7">
        <v>110.53</v>
      </c>
      <c r="J291" s="7">
        <v>12.38</v>
      </c>
      <c r="K291" s="7" t="str">
        <f t="shared" si="4"/>
        <v>ORD10289</v>
      </c>
    </row>
    <row r="292" spans="1:11" x14ac:dyDescent="0.3">
      <c r="A292" s="3" t="s">
        <v>300</v>
      </c>
      <c r="B292" s="5" t="s">
        <v>1211</v>
      </c>
      <c r="C292" s="3" t="s">
        <v>1551</v>
      </c>
      <c r="D292" s="3" t="s">
        <v>1715</v>
      </c>
      <c r="E292" s="3" t="s">
        <v>1719</v>
      </c>
      <c r="F292" s="3" t="s">
        <v>1735</v>
      </c>
      <c r="G292" s="9">
        <v>3</v>
      </c>
      <c r="H292" s="3">
        <v>398.37</v>
      </c>
      <c r="I292" s="7">
        <v>1195.1099999999999</v>
      </c>
      <c r="J292" s="7">
        <v>104.26</v>
      </c>
      <c r="K292" s="7" t="str">
        <f t="shared" si="4"/>
        <v>ORD10290</v>
      </c>
    </row>
    <row r="293" spans="1:11" x14ac:dyDescent="0.3">
      <c r="A293" s="3" t="s">
        <v>301</v>
      </c>
      <c r="B293" s="5" t="s">
        <v>1140</v>
      </c>
      <c r="C293" s="3" t="s">
        <v>1537</v>
      </c>
      <c r="D293" s="3" t="s">
        <v>1715</v>
      </c>
      <c r="E293" s="3" t="s">
        <v>1717</v>
      </c>
      <c r="F293" s="3" t="s">
        <v>1721</v>
      </c>
      <c r="G293" s="9">
        <v>1</v>
      </c>
      <c r="H293" s="3">
        <v>18.34</v>
      </c>
      <c r="I293" s="7">
        <v>18.34</v>
      </c>
      <c r="J293" s="7">
        <v>1.03</v>
      </c>
      <c r="K293" s="7" t="str">
        <f t="shared" si="4"/>
        <v>ORD10291</v>
      </c>
    </row>
    <row r="294" spans="1:11" x14ac:dyDescent="0.3">
      <c r="A294" s="3" t="s">
        <v>302</v>
      </c>
      <c r="B294" s="5" t="s">
        <v>1212</v>
      </c>
      <c r="C294" s="3" t="s">
        <v>1539</v>
      </c>
      <c r="D294" s="3" t="s">
        <v>1713</v>
      </c>
      <c r="E294" s="3" t="s">
        <v>1719</v>
      </c>
      <c r="F294" s="3" t="s">
        <v>1734</v>
      </c>
      <c r="G294" s="9">
        <v>5</v>
      </c>
      <c r="H294" s="3">
        <v>120.43</v>
      </c>
      <c r="I294" s="7">
        <v>602.15</v>
      </c>
      <c r="J294" s="7">
        <v>37.65</v>
      </c>
      <c r="K294" s="7" t="str">
        <f t="shared" si="4"/>
        <v>ORD10292</v>
      </c>
    </row>
    <row r="295" spans="1:11" x14ac:dyDescent="0.3">
      <c r="A295" s="3" t="s">
        <v>303</v>
      </c>
      <c r="B295" s="5" t="s">
        <v>1213</v>
      </c>
      <c r="C295" s="3" t="s">
        <v>1516</v>
      </c>
      <c r="D295" s="3" t="s">
        <v>1713</v>
      </c>
      <c r="E295" s="3" t="s">
        <v>1717</v>
      </c>
      <c r="F295" s="3" t="s">
        <v>1739</v>
      </c>
      <c r="G295" s="9">
        <v>1</v>
      </c>
      <c r="H295" s="3">
        <v>25.27</v>
      </c>
      <c r="I295" s="7">
        <v>25.27</v>
      </c>
      <c r="J295" s="7">
        <v>5.04</v>
      </c>
      <c r="K295" s="7" t="str">
        <f t="shared" si="4"/>
        <v>ORD10293</v>
      </c>
    </row>
    <row r="296" spans="1:11" x14ac:dyDescent="0.3">
      <c r="A296" s="3" t="s">
        <v>304</v>
      </c>
      <c r="B296" s="5" t="s">
        <v>1214</v>
      </c>
      <c r="C296" s="3" t="s">
        <v>1552</v>
      </c>
      <c r="D296" s="3" t="s">
        <v>1713</v>
      </c>
      <c r="E296" s="3" t="s">
        <v>1720</v>
      </c>
      <c r="F296" s="3" t="s">
        <v>1731</v>
      </c>
      <c r="G296" s="9">
        <v>10</v>
      </c>
      <c r="H296" s="3">
        <v>229.14</v>
      </c>
      <c r="I296" s="7">
        <v>2291.4</v>
      </c>
      <c r="J296" s="7">
        <v>267.61</v>
      </c>
      <c r="K296" s="7" t="str">
        <f t="shared" si="4"/>
        <v>ORD10294</v>
      </c>
    </row>
    <row r="297" spans="1:11" x14ac:dyDescent="0.3">
      <c r="A297" s="3" t="s">
        <v>305</v>
      </c>
      <c r="B297" s="5" t="s">
        <v>1205</v>
      </c>
      <c r="C297" s="3" t="s">
        <v>1553</v>
      </c>
      <c r="D297" s="3" t="s">
        <v>1716</v>
      </c>
      <c r="E297" s="3" t="s">
        <v>1719</v>
      </c>
      <c r="F297" s="3" t="s">
        <v>1735</v>
      </c>
      <c r="G297" s="9">
        <v>1</v>
      </c>
      <c r="H297" s="3">
        <v>543.23</v>
      </c>
      <c r="I297" s="7">
        <v>543.23</v>
      </c>
      <c r="J297" s="7">
        <v>82.96</v>
      </c>
      <c r="K297" s="7" t="str">
        <f t="shared" si="4"/>
        <v>ORD10295</v>
      </c>
    </row>
    <row r="298" spans="1:11" x14ac:dyDescent="0.3">
      <c r="A298" s="3" t="s">
        <v>306</v>
      </c>
      <c r="B298" s="5" t="s">
        <v>1109</v>
      </c>
      <c r="C298" s="3" t="s">
        <v>1554</v>
      </c>
      <c r="D298" s="3" t="s">
        <v>1713</v>
      </c>
      <c r="E298" s="3" t="s">
        <v>1719</v>
      </c>
      <c r="F298" s="3" t="s">
        <v>1723</v>
      </c>
      <c r="G298" s="9">
        <v>7</v>
      </c>
      <c r="H298" s="3">
        <v>417.16</v>
      </c>
      <c r="I298" s="7">
        <v>2920.12</v>
      </c>
      <c r="J298" s="7">
        <v>199.3</v>
      </c>
      <c r="K298" s="7" t="str">
        <f t="shared" si="4"/>
        <v>ORD10296</v>
      </c>
    </row>
    <row r="299" spans="1:11" x14ac:dyDescent="0.3">
      <c r="A299" s="3" t="s">
        <v>307</v>
      </c>
      <c r="B299" s="5" t="s">
        <v>1052</v>
      </c>
      <c r="C299" s="3" t="s">
        <v>1538</v>
      </c>
      <c r="D299" s="3" t="s">
        <v>1716</v>
      </c>
      <c r="E299" s="3" t="s">
        <v>1718</v>
      </c>
      <c r="F299" s="3" t="s">
        <v>1730</v>
      </c>
      <c r="G299" s="9">
        <v>5</v>
      </c>
      <c r="H299" s="3">
        <v>7.38</v>
      </c>
      <c r="I299" s="7">
        <v>36.9</v>
      </c>
      <c r="J299" s="7">
        <v>1.1599999999999999</v>
      </c>
      <c r="K299" s="7" t="str">
        <f t="shared" si="4"/>
        <v>ORD10297</v>
      </c>
    </row>
    <row r="300" spans="1:11" x14ac:dyDescent="0.3">
      <c r="A300" s="3" t="s">
        <v>308</v>
      </c>
      <c r="B300" s="5" t="s">
        <v>1166</v>
      </c>
      <c r="C300" s="3" t="s">
        <v>1470</v>
      </c>
      <c r="D300" s="3" t="s">
        <v>1716</v>
      </c>
      <c r="E300" s="3" t="s">
        <v>1720</v>
      </c>
      <c r="F300" s="3" t="s">
        <v>1725</v>
      </c>
      <c r="G300" s="9">
        <v>4</v>
      </c>
      <c r="H300" s="3">
        <v>218.53</v>
      </c>
      <c r="I300" s="7">
        <v>874.12</v>
      </c>
      <c r="J300" s="7">
        <v>85.67</v>
      </c>
      <c r="K300" s="7" t="str">
        <f t="shared" si="4"/>
        <v>ORD10298</v>
      </c>
    </row>
    <row r="301" spans="1:11" x14ac:dyDescent="0.3">
      <c r="A301" s="3" t="s">
        <v>309</v>
      </c>
      <c r="B301" s="5" t="s">
        <v>1215</v>
      </c>
      <c r="C301" s="3" t="s">
        <v>1555</v>
      </c>
      <c r="D301" s="3" t="s">
        <v>1714</v>
      </c>
      <c r="E301" s="3" t="s">
        <v>1719</v>
      </c>
      <c r="F301" s="3" t="s">
        <v>1733</v>
      </c>
      <c r="G301" s="9">
        <v>5</v>
      </c>
      <c r="H301" s="3">
        <v>147.36000000000001</v>
      </c>
      <c r="I301" s="7">
        <v>736.8</v>
      </c>
      <c r="J301" s="7">
        <v>33.04</v>
      </c>
      <c r="K301" s="7" t="str">
        <f t="shared" si="4"/>
        <v>ORD10299</v>
      </c>
    </row>
    <row r="302" spans="1:11" x14ac:dyDescent="0.3">
      <c r="A302" s="3" t="s">
        <v>310</v>
      </c>
      <c r="B302" s="5" t="s">
        <v>1073</v>
      </c>
      <c r="C302" s="3" t="s">
        <v>1431</v>
      </c>
      <c r="D302" s="3" t="s">
        <v>1713</v>
      </c>
      <c r="E302" s="3" t="s">
        <v>1717</v>
      </c>
      <c r="F302" s="3" t="s">
        <v>1721</v>
      </c>
      <c r="G302" s="9">
        <v>6</v>
      </c>
      <c r="H302" s="3">
        <v>23.27</v>
      </c>
      <c r="I302" s="7">
        <v>139.62</v>
      </c>
      <c r="J302" s="7">
        <v>20.81</v>
      </c>
      <c r="K302" s="7" t="str">
        <f t="shared" si="4"/>
        <v>ORD10300</v>
      </c>
    </row>
    <row r="303" spans="1:11" x14ac:dyDescent="0.3">
      <c r="A303" s="3" t="s">
        <v>311</v>
      </c>
      <c r="B303" s="5" t="s">
        <v>1216</v>
      </c>
      <c r="C303" s="3" t="s">
        <v>1556</v>
      </c>
      <c r="D303" s="3" t="s">
        <v>1715</v>
      </c>
      <c r="E303" s="3" t="s">
        <v>1717</v>
      </c>
      <c r="F303" s="3" t="s">
        <v>1738</v>
      </c>
      <c r="G303" s="9">
        <v>8</v>
      </c>
      <c r="H303" s="3">
        <v>32.700000000000003</v>
      </c>
      <c r="I303" s="7">
        <v>261.60000000000002</v>
      </c>
      <c r="J303" s="7">
        <v>31.91</v>
      </c>
      <c r="K303" s="7" t="str">
        <f t="shared" si="4"/>
        <v>ORD10301</v>
      </c>
    </row>
    <row r="304" spans="1:11" x14ac:dyDescent="0.3">
      <c r="A304" s="3" t="s">
        <v>312</v>
      </c>
      <c r="B304" s="5" t="s">
        <v>1170</v>
      </c>
      <c r="C304" s="3" t="s">
        <v>1557</v>
      </c>
      <c r="D304" s="3" t="s">
        <v>1714</v>
      </c>
      <c r="E304" s="3" t="s">
        <v>1718</v>
      </c>
      <c r="F304" s="3" t="s">
        <v>1736</v>
      </c>
      <c r="G304" s="9">
        <v>9</v>
      </c>
      <c r="H304" s="3">
        <v>16.100000000000001</v>
      </c>
      <c r="I304" s="7">
        <v>144.9</v>
      </c>
      <c r="J304" s="7">
        <v>30.91</v>
      </c>
      <c r="K304" s="7" t="str">
        <f t="shared" si="4"/>
        <v>ORD10302</v>
      </c>
    </row>
    <row r="305" spans="1:11" x14ac:dyDescent="0.3">
      <c r="A305" s="3" t="s">
        <v>313</v>
      </c>
      <c r="B305" s="5" t="s">
        <v>1039</v>
      </c>
      <c r="C305" s="3" t="s">
        <v>1386</v>
      </c>
      <c r="D305" s="3" t="s">
        <v>1713</v>
      </c>
      <c r="E305" s="3" t="s">
        <v>1718</v>
      </c>
      <c r="F305" s="3" t="s">
        <v>1736</v>
      </c>
      <c r="G305" s="9">
        <v>2</v>
      </c>
      <c r="H305" s="3">
        <v>3.1</v>
      </c>
      <c r="I305" s="7">
        <v>6.2</v>
      </c>
      <c r="J305" s="7">
        <v>1.51</v>
      </c>
      <c r="K305" s="7" t="str">
        <f t="shared" si="4"/>
        <v>ORD10303</v>
      </c>
    </row>
    <row r="306" spans="1:11" x14ac:dyDescent="0.3">
      <c r="A306" s="3" t="s">
        <v>314</v>
      </c>
      <c r="B306" s="5" t="s">
        <v>1119</v>
      </c>
      <c r="C306" s="3" t="s">
        <v>1442</v>
      </c>
      <c r="D306" s="3" t="s">
        <v>1714</v>
      </c>
      <c r="E306" s="3" t="s">
        <v>1718</v>
      </c>
      <c r="F306" s="3" t="s">
        <v>1724</v>
      </c>
      <c r="G306" s="9">
        <v>10</v>
      </c>
      <c r="H306" s="3">
        <v>19.579999999999998</v>
      </c>
      <c r="I306" s="7">
        <v>195.8</v>
      </c>
      <c r="J306" s="7">
        <v>8.4</v>
      </c>
      <c r="K306" s="7" t="str">
        <f t="shared" si="4"/>
        <v>ORD10304</v>
      </c>
    </row>
    <row r="307" spans="1:11" x14ac:dyDescent="0.3">
      <c r="A307" s="3" t="s">
        <v>315</v>
      </c>
      <c r="B307" s="5" t="s">
        <v>1217</v>
      </c>
      <c r="C307" s="3" t="s">
        <v>1558</v>
      </c>
      <c r="D307" s="3" t="s">
        <v>1715</v>
      </c>
      <c r="E307" s="3" t="s">
        <v>1720</v>
      </c>
      <c r="F307" s="3" t="s">
        <v>1731</v>
      </c>
      <c r="G307" s="9">
        <v>1</v>
      </c>
      <c r="H307" s="3">
        <v>796.33</v>
      </c>
      <c r="I307" s="7">
        <v>796.33</v>
      </c>
      <c r="J307" s="7">
        <v>-17.2</v>
      </c>
      <c r="K307" s="7" t="str">
        <f t="shared" si="4"/>
        <v>ORD10305</v>
      </c>
    </row>
    <row r="308" spans="1:11" x14ac:dyDescent="0.3">
      <c r="A308" s="3" t="s">
        <v>316</v>
      </c>
      <c r="B308" s="5" t="s">
        <v>1180</v>
      </c>
      <c r="C308" s="3" t="s">
        <v>1514</v>
      </c>
      <c r="D308" s="3" t="s">
        <v>1715</v>
      </c>
      <c r="E308" s="3" t="s">
        <v>1720</v>
      </c>
      <c r="F308" s="3" t="s">
        <v>1727</v>
      </c>
      <c r="G308" s="9">
        <v>3</v>
      </c>
      <c r="H308" s="3">
        <v>307.04000000000002</v>
      </c>
      <c r="I308" s="7">
        <v>921.12</v>
      </c>
      <c r="J308" s="7">
        <v>226.35</v>
      </c>
      <c r="K308" s="7" t="str">
        <f t="shared" si="4"/>
        <v>ORD10306</v>
      </c>
    </row>
    <row r="309" spans="1:11" x14ac:dyDescent="0.3">
      <c r="A309" s="3" t="s">
        <v>317</v>
      </c>
      <c r="B309" s="5" t="s">
        <v>1218</v>
      </c>
      <c r="C309" s="3" t="s">
        <v>1559</v>
      </c>
      <c r="D309" s="3" t="s">
        <v>1716</v>
      </c>
      <c r="E309" s="3" t="s">
        <v>1719</v>
      </c>
      <c r="F309" s="3" t="s">
        <v>1733</v>
      </c>
      <c r="G309" s="9">
        <v>6</v>
      </c>
      <c r="H309" s="3">
        <v>461.54</v>
      </c>
      <c r="I309" s="7">
        <v>2769.24</v>
      </c>
      <c r="J309" s="7">
        <v>198.46</v>
      </c>
      <c r="K309" s="7" t="str">
        <f t="shared" si="4"/>
        <v>ORD10307</v>
      </c>
    </row>
    <row r="310" spans="1:11" x14ac:dyDescent="0.3">
      <c r="A310" s="3" t="s">
        <v>318</v>
      </c>
      <c r="B310" s="5" t="s">
        <v>1219</v>
      </c>
      <c r="C310" s="3" t="s">
        <v>1560</v>
      </c>
      <c r="D310" s="3" t="s">
        <v>1713</v>
      </c>
      <c r="E310" s="3" t="s">
        <v>1718</v>
      </c>
      <c r="F310" s="3" t="s">
        <v>1730</v>
      </c>
      <c r="G310" s="9">
        <v>4</v>
      </c>
      <c r="H310" s="3">
        <v>7.86</v>
      </c>
      <c r="I310" s="7">
        <v>31.44</v>
      </c>
      <c r="J310" s="7">
        <v>3.89</v>
      </c>
      <c r="K310" s="7" t="str">
        <f t="shared" si="4"/>
        <v>ORD10308</v>
      </c>
    </row>
    <row r="311" spans="1:11" x14ac:dyDescent="0.3">
      <c r="A311" s="3" t="s">
        <v>319</v>
      </c>
      <c r="B311" s="5" t="s">
        <v>1220</v>
      </c>
      <c r="C311" s="3" t="s">
        <v>1509</v>
      </c>
      <c r="D311" s="3" t="s">
        <v>1715</v>
      </c>
      <c r="E311" s="3" t="s">
        <v>1718</v>
      </c>
      <c r="F311" s="3" t="s">
        <v>1730</v>
      </c>
      <c r="G311" s="9">
        <v>9</v>
      </c>
      <c r="H311" s="3">
        <v>15.57</v>
      </c>
      <c r="I311" s="7">
        <v>140.13</v>
      </c>
      <c r="J311" s="7">
        <v>27.06</v>
      </c>
      <c r="K311" s="7" t="str">
        <f t="shared" si="4"/>
        <v>ORD10309</v>
      </c>
    </row>
    <row r="312" spans="1:11" x14ac:dyDescent="0.3">
      <c r="A312" s="3" t="s">
        <v>320</v>
      </c>
      <c r="B312" s="5" t="s">
        <v>1221</v>
      </c>
      <c r="C312" s="3" t="s">
        <v>1350</v>
      </c>
      <c r="D312" s="3" t="s">
        <v>1715</v>
      </c>
      <c r="E312" s="3" t="s">
        <v>1720</v>
      </c>
      <c r="F312" s="3" t="s">
        <v>1725</v>
      </c>
      <c r="G312" s="9">
        <v>6</v>
      </c>
      <c r="H312" s="3">
        <v>382.51</v>
      </c>
      <c r="I312" s="7">
        <v>2295.06</v>
      </c>
      <c r="J312" s="7">
        <v>343.13</v>
      </c>
      <c r="K312" s="7" t="str">
        <f t="shared" si="4"/>
        <v>ORD10310</v>
      </c>
    </row>
    <row r="313" spans="1:11" x14ac:dyDescent="0.3">
      <c r="A313" s="3" t="s">
        <v>321</v>
      </c>
      <c r="B313" s="5" t="s">
        <v>1139</v>
      </c>
      <c r="C313" s="3" t="s">
        <v>1561</v>
      </c>
      <c r="D313" s="3" t="s">
        <v>1715</v>
      </c>
      <c r="E313" s="3" t="s">
        <v>1719</v>
      </c>
      <c r="F313" s="3" t="s">
        <v>1733</v>
      </c>
      <c r="G313" s="9">
        <v>5</v>
      </c>
      <c r="H313" s="3">
        <v>461.11</v>
      </c>
      <c r="I313" s="7">
        <v>2305.5500000000002</v>
      </c>
      <c r="J313" s="7">
        <v>69.790000000000006</v>
      </c>
      <c r="K313" s="7" t="str">
        <f t="shared" si="4"/>
        <v>ORD10311</v>
      </c>
    </row>
    <row r="314" spans="1:11" x14ac:dyDescent="0.3">
      <c r="A314" s="3" t="s">
        <v>322</v>
      </c>
      <c r="B314" s="5" t="s">
        <v>1039</v>
      </c>
      <c r="C314" s="3" t="s">
        <v>1362</v>
      </c>
      <c r="D314" s="3" t="s">
        <v>1716</v>
      </c>
      <c r="E314" s="3" t="s">
        <v>1720</v>
      </c>
      <c r="F314" s="3" t="s">
        <v>1737</v>
      </c>
      <c r="G314" s="9">
        <v>1</v>
      </c>
      <c r="H314" s="3">
        <v>287</v>
      </c>
      <c r="I314" s="7">
        <v>287</v>
      </c>
      <c r="J314" s="7">
        <v>63.06</v>
      </c>
      <c r="K314" s="7" t="str">
        <f t="shared" si="4"/>
        <v>ORD10312</v>
      </c>
    </row>
    <row r="315" spans="1:11" x14ac:dyDescent="0.3">
      <c r="A315" s="3" t="s">
        <v>323</v>
      </c>
      <c r="B315" s="5" t="s">
        <v>1222</v>
      </c>
      <c r="C315" s="3" t="s">
        <v>1562</v>
      </c>
      <c r="D315" s="3" t="s">
        <v>1713</v>
      </c>
      <c r="E315" s="3" t="s">
        <v>1720</v>
      </c>
      <c r="F315" s="3" t="s">
        <v>1732</v>
      </c>
      <c r="G315" s="9">
        <v>10</v>
      </c>
      <c r="H315" s="3">
        <v>814.07</v>
      </c>
      <c r="I315" s="7">
        <v>8140.7</v>
      </c>
      <c r="J315" s="7">
        <v>1329.13</v>
      </c>
      <c r="K315" s="7" t="str">
        <f t="shared" si="4"/>
        <v>ORD10313</v>
      </c>
    </row>
    <row r="316" spans="1:11" x14ac:dyDescent="0.3">
      <c r="A316" s="3" t="s">
        <v>324</v>
      </c>
      <c r="B316" s="5" t="s">
        <v>1074</v>
      </c>
      <c r="C316" s="3" t="s">
        <v>1563</v>
      </c>
      <c r="D316" s="3" t="s">
        <v>1714</v>
      </c>
      <c r="E316" s="3" t="s">
        <v>1718</v>
      </c>
      <c r="F316" s="3" t="s">
        <v>1736</v>
      </c>
      <c r="G316" s="9">
        <v>9</v>
      </c>
      <c r="H316" s="3">
        <v>16.899999999999999</v>
      </c>
      <c r="I316" s="7">
        <v>152.1</v>
      </c>
      <c r="J316" s="7">
        <v>7.61</v>
      </c>
      <c r="K316" s="7" t="str">
        <f t="shared" si="4"/>
        <v>ORD10314</v>
      </c>
    </row>
    <row r="317" spans="1:11" x14ac:dyDescent="0.3">
      <c r="A317" s="3" t="s">
        <v>325</v>
      </c>
      <c r="B317" s="5" t="s">
        <v>1223</v>
      </c>
      <c r="C317" s="3" t="s">
        <v>1395</v>
      </c>
      <c r="D317" s="3" t="s">
        <v>1714</v>
      </c>
      <c r="E317" s="3" t="s">
        <v>1718</v>
      </c>
      <c r="F317" s="3" t="s">
        <v>1736</v>
      </c>
      <c r="G317" s="9">
        <v>6</v>
      </c>
      <c r="H317" s="3">
        <v>14.53</v>
      </c>
      <c r="I317" s="7">
        <v>87.18</v>
      </c>
      <c r="J317" s="7">
        <v>14.75</v>
      </c>
      <c r="K317" s="7" t="str">
        <f t="shared" si="4"/>
        <v>ORD10315</v>
      </c>
    </row>
    <row r="318" spans="1:11" x14ac:dyDescent="0.3">
      <c r="A318" s="3" t="s">
        <v>326</v>
      </c>
      <c r="B318" s="5" t="s">
        <v>1135</v>
      </c>
      <c r="C318" s="3" t="s">
        <v>1564</v>
      </c>
      <c r="D318" s="3" t="s">
        <v>1716</v>
      </c>
      <c r="E318" s="3" t="s">
        <v>1717</v>
      </c>
      <c r="F318" s="3" t="s">
        <v>1739</v>
      </c>
      <c r="G318" s="9">
        <v>8</v>
      </c>
      <c r="H318" s="3">
        <v>36.67</v>
      </c>
      <c r="I318" s="7">
        <v>293.36</v>
      </c>
      <c r="J318" s="7">
        <v>27.98</v>
      </c>
      <c r="K318" s="7" t="str">
        <f t="shared" si="4"/>
        <v>ORD10316</v>
      </c>
    </row>
    <row r="319" spans="1:11" x14ac:dyDescent="0.3">
      <c r="A319" s="3" t="s">
        <v>327</v>
      </c>
      <c r="B319" s="5" t="s">
        <v>1224</v>
      </c>
      <c r="C319" s="3" t="s">
        <v>1492</v>
      </c>
      <c r="D319" s="3" t="s">
        <v>1715</v>
      </c>
      <c r="E319" s="3" t="s">
        <v>1718</v>
      </c>
      <c r="F319" s="3" t="s">
        <v>1736</v>
      </c>
      <c r="G319" s="9">
        <v>2</v>
      </c>
      <c r="H319" s="3">
        <v>12.56</v>
      </c>
      <c r="I319" s="7">
        <v>25.12</v>
      </c>
      <c r="J319" s="7">
        <v>0.64</v>
      </c>
      <c r="K319" s="7" t="str">
        <f t="shared" si="4"/>
        <v>ORD10317</v>
      </c>
    </row>
    <row r="320" spans="1:11" x14ac:dyDescent="0.3">
      <c r="A320" s="3" t="s">
        <v>328</v>
      </c>
      <c r="B320" s="5" t="s">
        <v>1124</v>
      </c>
      <c r="C320" s="3" t="s">
        <v>1565</v>
      </c>
      <c r="D320" s="3" t="s">
        <v>1713</v>
      </c>
      <c r="E320" s="3" t="s">
        <v>1720</v>
      </c>
      <c r="F320" s="3" t="s">
        <v>1732</v>
      </c>
      <c r="G320" s="9">
        <v>7</v>
      </c>
      <c r="H320" s="3">
        <v>344.1</v>
      </c>
      <c r="I320" s="7">
        <v>2408.6999999999998</v>
      </c>
      <c r="J320" s="7">
        <v>190.78</v>
      </c>
      <c r="K320" s="7" t="str">
        <f t="shared" si="4"/>
        <v>ORD10318</v>
      </c>
    </row>
    <row r="321" spans="1:11" x14ac:dyDescent="0.3">
      <c r="A321" s="3" t="s">
        <v>329</v>
      </c>
      <c r="B321" s="5" t="s">
        <v>1050</v>
      </c>
      <c r="C321" s="3" t="s">
        <v>1562</v>
      </c>
      <c r="D321" s="3" t="s">
        <v>1714</v>
      </c>
      <c r="E321" s="3" t="s">
        <v>1717</v>
      </c>
      <c r="F321" s="3" t="s">
        <v>1738</v>
      </c>
      <c r="G321" s="9">
        <v>2</v>
      </c>
      <c r="H321" s="3">
        <v>46.02</v>
      </c>
      <c r="I321" s="7">
        <v>92.04</v>
      </c>
      <c r="J321" s="7">
        <v>-16.489999999999998</v>
      </c>
      <c r="K321" s="7" t="str">
        <f t="shared" si="4"/>
        <v>ORD10319</v>
      </c>
    </row>
    <row r="322" spans="1:11" x14ac:dyDescent="0.3">
      <c r="A322" s="3" t="s">
        <v>330</v>
      </c>
      <c r="B322" s="5" t="s">
        <v>1029</v>
      </c>
      <c r="C322" s="3" t="s">
        <v>1461</v>
      </c>
      <c r="D322" s="3" t="s">
        <v>1713</v>
      </c>
      <c r="E322" s="3" t="s">
        <v>1717</v>
      </c>
      <c r="F322" s="3" t="s">
        <v>1739</v>
      </c>
      <c r="G322" s="9">
        <v>2</v>
      </c>
      <c r="H322" s="3">
        <v>75.3</v>
      </c>
      <c r="I322" s="7">
        <v>150.6</v>
      </c>
      <c r="J322" s="7">
        <v>31.65</v>
      </c>
      <c r="K322" s="7" t="str">
        <f t="shared" si="4"/>
        <v>ORD10320</v>
      </c>
    </row>
    <row r="323" spans="1:11" x14ac:dyDescent="0.3">
      <c r="A323" s="3" t="s">
        <v>331</v>
      </c>
      <c r="B323" s="5" t="s">
        <v>1154</v>
      </c>
      <c r="C323" s="3" t="s">
        <v>1359</v>
      </c>
      <c r="D323" s="3" t="s">
        <v>1714</v>
      </c>
      <c r="E323" s="3" t="s">
        <v>1718</v>
      </c>
      <c r="F323" s="3" t="s">
        <v>1722</v>
      </c>
      <c r="G323" s="9">
        <v>2</v>
      </c>
      <c r="H323" s="3">
        <v>24.1</v>
      </c>
      <c r="I323" s="7">
        <v>48.2</v>
      </c>
      <c r="J323" s="7">
        <v>7.69</v>
      </c>
      <c r="K323" s="7" t="str">
        <f t="shared" ref="K323:K386" si="5">TEXT(A323,"MMM-YYYY")</f>
        <v>ORD10321</v>
      </c>
    </row>
    <row r="324" spans="1:11" x14ac:dyDescent="0.3">
      <c r="A324" s="3" t="s">
        <v>332</v>
      </c>
      <c r="B324" s="5" t="s">
        <v>1088</v>
      </c>
      <c r="C324" s="3" t="s">
        <v>1552</v>
      </c>
      <c r="D324" s="3" t="s">
        <v>1714</v>
      </c>
      <c r="E324" s="3" t="s">
        <v>1717</v>
      </c>
      <c r="F324" s="3" t="s">
        <v>1729</v>
      </c>
      <c r="G324" s="9">
        <v>5</v>
      </c>
      <c r="H324" s="3">
        <v>19.559999999999999</v>
      </c>
      <c r="I324" s="7">
        <v>97.8</v>
      </c>
      <c r="J324" s="7">
        <v>16.66</v>
      </c>
      <c r="K324" s="7" t="str">
        <f t="shared" si="5"/>
        <v>ORD10322</v>
      </c>
    </row>
    <row r="325" spans="1:11" x14ac:dyDescent="0.3">
      <c r="A325" s="3" t="s">
        <v>333</v>
      </c>
      <c r="B325" s="5" t="s">
        <v>1162</v>
      </c>
      <c r="C325" s="3" t="s">
        <v>1566</v>
      </c>
      <c r="D325" s="3" t="s">
        <v>1713</v>
      </c>
      <c r="E325" s="3" t="s">
        <v>1719</v>
      </c>
      <c r="F325" s="3" t="s">
        <v>1734</v>
      </c>
      <c r="G325" s="9">
        <v>3</v>
      </c>
      <c r="H325" s="3">
        <v>372.76</v>
      </c>
      <c r="I325" s="7">
        <v>1118.28</v>
      </c>
      <c r="J325" s="7">
        <v>255.78</v>
      </c>
      <c r="K325" s="7" t="str">
        <f t="shared" si="5"/>
        <v>ORD10323</v>
      </c>
    </row>
    <row r="326" spans="1:11" x14ac:dyDescent="0.3">
      <c r="A326" s="3" t="s">
        <v>334</v>
      </c>
      <c r="B326" s="5" t="s">
        <v>1225</v>
      </c>
      <c r="C326" s="3" t="s">
        <v>1377</v>
      </c>
      <c r="D326" s="3" t="s">
        <v>1715</v>
      </c>
      <c r="E326" s="3" t="s">
        <v>1720</v>
      </c>
      <c r="F326" s="3" t="s">
        <v>1737</v>
      </c>
      <c r="G326" s="9">
        <v>5</v>
      </c>
      <c r="H326" s="3">
        <v>433.96</v>
      </c>
      <c r="I326" s="7">
        <v>2169.8000000000002</v>
      </c>
      <c r="J326" s="7">
        <v>120.91</v>
      </c>
      <c r="K326" s="7" t="str">
        <f t="shared" si="5"/>
        <v>ORD10324</v>
      </c>
    </row>
    <row r="327" spans="1:11" x14ac:dyDescent="0.3">
      <c r="A327" s="3" t="s">
        <v>335</v>
      </c>
      <c r="B327" s="5" t="s">
        <v>1111</v>
      </c>
      <c r="C327" s="3" t="s">
        <v>1560</v>
      </c>
      <c r="D327" s="3" t="s">
        <v>1715</v>
      </c>
      <c r="E327" s="3" t="s">
        <v>1717</v>
      </c>
      <c r="F327" s="3" t="s">
        <v>1721</v>
      </c>
      <c r="G327" s="9">
        <v>10</v>
      </c>
      <c r="H327" s="3">
        <v>41.22</v>
      </c>
      <c r="I327" s="7">
        <v>412.2</v>
      </c>
      <c r="J327" s="7">
        <v>50.15</v>
      </c>
      <c r="K327" s="7" t="str">
        <f t="shared" si="5"/>
        <v>ORD10325</v>
      </c>
    </row>
    <row r="328" spans="1:11" x14ac:dyDescent="0.3">
      <c r="A328" s="3" t="s">
        <v>336</v>
      </c>
      <c r="B328" s="5" t="s">
        <v>1174</v>
      </c>
      <c r="C328" s="3" t="s">
        <v>1567</v>
      </c>
      <c r="D328" s="3" t="s">
        <v>1715</v>
      </c>
      <c r="E328" s="3" t="s">
        <v>1717</v>
      </c>
      <c r="F328" s="3" t="s">
        <v>1739</v>
      </c>
      <c r="G328" s="9">
        <v>6</v>
      </c>
      <c r="H328" s="3">
        <v>81.05</v>
      </c>
      <c r="I328" s="7">
        <v>486.3</v>
      </c>
      <c r="J328" s="7">
        <v>87.45</v>
      </c>
      <c r="K328" s="7" t="str">
        <f t="shared" si="5"/>
        <v>ORD10326</v>
      </c>
    </row>
    <row r="329" spans="1:11" x14ac:dyDescent="0.3">
      <c r="A329" s="3" t="s">
        <v>337</v>
      </c>
      <c r="B329" s="5" t="s">
        <v>1078</v>
      </c>
      <c r="C329" s="3" t="s">
        <v>1400</v>
      </c>
      <c r="D329" s="3" t="s">
        <v>1713</v>
      </c>
      <c r="E329" s="3" t="s">
        <v>1717</v>
      </c>
      <c r="F329" s="3" t="s">
        <v>1729</v>
      </c>
      <c r="G329" s="9">
        <v>5</v>
      </c>
      <c r="H329" s="3">
        <v>49.17</v>
      </c>
      <c r="I329" s="7">
        <v>245.85</v>
      </c>
      <c r="J329" s="7">
        <v>72.83</v>
      </c>
      <c r="K329" s="7" t="str">
        <f t="shared" si="5"/>
        <v>ORD10327</v>
      </c>
    </row>
    <row r="330" spans="1:11" x14ac:dyDescent="0.3">
      <c r="A330" s="3" t="s">
        <v>338</v>
      </c>
      <c r="B330" s="5" t="s">
        <v>1102</v>
      </c>
      <c r="C330" s="3" t="s">
        <v>1553</v>
      </c>
      <c r="D330" s="3" t="s">
        <v>1715</v>
      </c>
      <c r="E330" s="3" t="s">
        <v>1717</v>
      </c>
      <c r="F330" s="3" t="s">
        <v>1721</v>
      </c>
      <c r="G330" s="9">
        <v>6</v>
      </c>
      <c r="H330" s="3">
        <v>76.64</v>
      </c>
      <c r="I330" s="7">
        <v>459.84</v>
      </c>
      <c r="J330" s="7">
        <v>39.74</v>
      </c>
      <c r="K330" s="7" t="str">
        <f t="shared" si="5"/>
        <v>ORD10328</v>
      </c>
    </row>
    <row r="331" spans="1:11" x14ac:dyDescent="0.3">
      <c r="A331" s="3" t="s">
        <v>339</v>
      </c>
      <c r="B331" s="5" t="s">
        <v>1102</v>
      </c>
      <c r="C331" s="3" t="s">
        <v>1568</v>
      </c>
      <c r="D331" s="3" t="s">
        <v>1715</v>
      </c>
      <c r="E331" s="3" t="s">
        <v>1719</v>
      </c>
      <c r="F331" s="3" t="s">
        <v>1735</v>
      </c>
      <c r="G331" s="9">
        <v>5</v>
      </c>
      <c r="H331" s="3">
        <v>105.98</v>
      </c>
      <c r="I331" s="7">
        <v>529.9</v>
      </c>
      <c r="J331" s="7">
        <v>33.28</v>
      </c>
      <c r="K331" s="7" t="str">
        <f t="shared" si="5"/>
        <v>ORD10329</v>
      </c>
    </row>
    <row r="332" spans="1:11" x14ac:dyDescent="0.3">
      <c r="A332" s="3" t="s">
        <v>340</v>
      </c>
      <c r="B332" s="5" t="s">
        <v>1226</v>
      </c>
      <c r="C332" s="3" t="s">
        <v>1569</v>
      </c>
      <c r="D332" s="3" t="s">
        <v>1713</v>
      </c>
      <c r="E332" s="3" t="s">
        <v>1719</v>
      </c>
      <c r="F332" s="3" t="s">
        <v>1723</v>
      </c>
      <c r="G332" s="9">
        <v>9</v>
      </c>
      <c r="H332" s="3">
        <v>185.28</v>
      </c>
      <c r="I332" s="7">
        <v>1667.52</v>
      </c>
      <c r="J332" s="7">
        <v>108.37</v>
      </c>
      <c r="K332" s="7" t="str">
        <f t="shared" si="5"/>
        <v>ORD10330</v>
      </c>
    </row>
    <row r="333" spans="1:11" x14ac:dyDescent="0.3">
      <c r="A333" s="3" t="s">
        <v>341</v>
      </c>
      <c r="B333" s="5" t="s">
        <v>1227</v>
      </c>
      <c r="C333" s="3" t="s">
        <v>1570</v>
      </c>
      <c r="D333" s="3" t="s">
        <v>1715</v>
      </c>
      <c r="E333" s="3" t="s">
        <v>1717</v>
      </c>
      <c r="F333" s="3" t="s">
        <v>1739</v>
      </c>
      <c r="G333" s="9">
        <v>8</v>
      </c>
      <c r="H333" s="3">
        <v>30.52</v>
      </c>
      <c r="I333" s="7">
        <v>244.16</v>
      </c>
      <c r="J333" s="7">
        <v>24.37</v>
      </c>
      <c r="K333" s="7" t="str">
        <f t="shared" si="5"/>
        <v>ORD10331</v>
      </c>
    </row>
    <row r="334" spans="1:11" x14ac:dyDescent="0.3">
      <c r="A334" s="3" t="s">
        <v>342</v>
      </c>
      <c r="B334" s="5" t="s">
        <v>1187</v>
      </c>
      <c r="C334" s="3" t="s">
        <v>1533</v>
      </c>
      <c r="D334" s="3" t="s">
        <v>1715</v>
      </c>
      <c r="E334" s="3" t="s">
        <v>1719</v>
      </c>
      <c r="F334" s="3" t="s">
        <v>1734</v>
      </c>
      <c r="G334" s="9">
        <v>2</v>
      </c>
      <c r="H334" s="3">
        <v>145.36000000000001</v>
      </c>
      <c r="I334" s="7">
        <v>290.72000000000003</v>
      </c>
      <c r="J334" s="7">
        <v>78.81</v>
      </c>
      <c r="K334" s="7" t="str">
        <f t="shared" si="5"/>
        <v>ORD10332</v>
      </c>
    </row>
    <row r="335" spans="1:11" x14ac:dyDescent="0.3">
      <c r="A335" s="3" t="s">
        <v>343</v>
      </c>
      <c r="B335" s="5" t="s">
        <v>1228</v>
      </c>
      <c r="C335" s="3" t="s">
        <v>1568</v>
      </c>
      <c r="D335" s="3" t="s">
        <v>1715</v>
      </c>
      <c r="E335" s="3" t="s">
        <v>1718</v>
      </c>
      <c r="F335" s="3" t="s">
        <v>1740</v>
      </c>
      <c r="G335" s="9">
        <v>9</v>
      </c>
      <c r="H335" s="3">
        <v>4.25</v>
      </c>
      <c r="I335" s="7">
        <v>38.25</v>
      </c>
      <c r="J335" s="7">
        <v>6.38</v>
      </c>
      <c r="K335" s="7" t="str">
        <f t="shared" si="5"/>
        <v>ORD10333</v>
      </c>
    </row>
    <row r="336" spans="1:11" x14ac:dyDescent="0.3">
      <c r="A336" s="3" t="s">
        <v>344</v>
      </c>
      <c r="B336" s="5" t="s">
        <v>1229</v>
      </c>
      <c r="C336" s="3" t="s">
        <v>1571</v>
      </c>
      <c r="D336" s="3" t="s">
        <v>1713</v>
      </c>
      <c r="E336" s="3" t="s">
        <v>1720</v>
      </c>
      <c r="F336" s="3" t="s">
        <v>1731</v>
      </c>
      <c r="G336" s="9">
        <v>6</v>
      </c>
      <c r="H336" s="3">
        <v>416.53</v>
      </c>
      <c r="I336" s="7">
        <v>2499.1799999999998</v>
      </c>
      <c r="J336" s="7">
        <v>737.42</v>
      </c>
      <c r="K336" s="7" t="str">
        <f t="shared" si="5"/>
        <v>ORD10334</v>
      </c>
    </row>
    <row r="337" spans="1:11" x14ac:dyDescent="0.3">
      <c r="A337" s="3" t="s">
        <v>345</v>
      </c>
      <c r="B337" s="5" t="s">
        <v>1048</v>
      </c>
      <c r="C337" s="3" t="s">
        <v>1555</v>
      </c>
      <c r="D337" s="3" t="s">
        <v>1715</v>
      </c>
      <c r="E337" s="3" t="s">
        <v>1718</v>
      </c>
      <c r="F337" s="3" t="s">
        <v>1724</v>
      </c>
      <c r="G337" s="9">
        <v>2</v>
      </c>
      <c r="H337" s="3">
        <v>5.14</v>
      </c>
      <c r="I337" s="7">
        <v>10.28</v>
      </c>
      <c r="J337" s="7">
        <v>-2</v>
      </c>
      <c r="K337" s="7" t="str">
        <f t="shared" si="5"/>
        <v>ORD10335</v>
      </c>
    </row>
    <row r="338" spans="1:11" x14ac:dyDescent="0.3">
      <c r="A338" s="3" t="s">
        <v>346</v>
      </c>
      <c r="B338" s="5" t="s">
        <v>1230</v>
      </c>
      <c r="C338" s="3" t="s">
        <v>1572</v>
      </c>
      <c r="D338" s="3" t="s">
        <v>1716</v>
      </c>
      <c r="E338" s="3" t="s">
        <v>1719</v>
      </c>
      <c r="F338" s="3" t="s">
        <v>1734</v>
      </c>
      <c r="G338" s="9">
        <v>7</v>
      </c>
      <c r="H338" s="3">
        <v>526.03</v>
      </c>
      <c r="I338" s="7">
        <v>3682.21</v>
      </c>
      <c r="J338" s="7">
        <v>916.06</v>
      </c>
      <c r="K338" s="7" t="str">
        <f t="shared" si="5"/>
        <v>ORD10336</v>
      </c>
    </row>
    <row r="339" spans="1:11" x14ac:dyDescent="0.3">
      <c r="A339" s="3" t="s">
        <v>347</v>
      </c>
      <c r="B339" s="5" t="s">
        <v>1147</v>
      </c>
      <c r="C339" s="3" t="s">
        <v>1573</v>
      </c>
      <c r="D339" s="3" t="s">
        <v>1714</v>
      </c>
      <c r="E339" s="3" t="s">
        <v>1719</v>
      </c>
      <c r="F339" s="3" t="s">
        <v>1735</v>
      </c>
      <c r="G339" s="9">
        <v>8</v>
      </c>
      <c r="H339" s="3">
        <v>191.85</v>
      </c>
      <c r="I339" s="7">
        <v>1534.8</v>
      </c>
      <c r="J339" s="7">
        <v>104.13</v>
      </c>
      <c r="K339" s="7" t="str">
        <f t="shared" si="5"/>
        <v>ORD10337</v>
      </c>
    </row>
    <row r="340" spans="1:11" x14ac:dyDescent="0.3">
      <c r="A340" s="3" t="s">
        <v>348</v>
      </c>
      <c r="B340" s="5" t="s">
        <v>1167</v>
      </c>
      <c r="C340" s="3" t="s">
        <v>1574</v>
      </c>
      <c r="D340" s="3" t="s">
        <v>1716</v>
      </c>
      <c r="E340" s="3" t="s">
        <v>1719</v>
      </c>
      <c r="F340" s="3" t="s">
        <v>1735</v>
      </c>
      <c r="G340" s="9">
        <v>6</v>
      </c>
      <c r="H340" s="3">
        <v>417.75</v>
      </c>
      <c r="I340" s="7">
        <v>2506.5</v>
      </c>
      <c r="J340" s="7">
        <v>702.38</v>
      </c>
      <c r="K340" s="7" t="str">
        <f t="shared" si="5"/>
        <v>ORD10338</v>
      </c>
    </row>
    <row r="341" spans="1:11" x14ac:dyDescent="0.3">
      <c r="A341" s="3" t="s">
        <v>349</v>
      </c>
      <c r="B341" s="5" t="s">
        <v>1231</v>
      </c>
      <c r="C341" s="3" t="s">
        <v>1575</v>
      </c>
      <c r="D341" s="3" t="s">
        <v>1714</v>
      </c>
      <c r="E341" s="3" t="s">
        <v>1717</v>
      </c>
      <c r="F341" s="3" t="s">
        <v>1729</v>
      </c>
      <c r="G341" s="9">
        <v>8</v>
      </c>
      <c r="H341" s="3">
        <v>71.239999999999995</v>
      </c>
      <c r="I341" s="7">
        <v>569.91999999999996</v>
      </c>
      <c r="J341" s="7">
        <v>102.61</v>
      </c>
      <c r="K341" s="7" t="str">
        <f t="shared" si="5"/>
        <v>ORD10339</v>
      </c>
    </row>
    <row r="342" spans="1:11" x14ac:dyDescent="0.3">
      <c r="A342" s="3" t="s">
        <v>350</v>
      </c>
      <c r="B342" s="5" t="s">
        <v>1232</v>
      </c>
      <c r="C342" s="3" t="s">
        <v>1370</v>
      </c>
      <c r="D342" s="3" t="s">
        <v>1714</v>
      </c>
      <c r="E342" s="3" t="s">
        <v>1717</v>
      </c>
      <c r="F342" s="3" t="s">
        <v>1739</v>
      </c>
      <c r="G342" s="9">
        <v>1</v>
      </c>
      <c r="H342" s="3">
        <v>40.799999999999997</v>
      </c>
      <c r="I342" s="7">
        <v>40.799999999999997</v>
      </c>
      <c r="J342" s="7">
        <v>9.61</v>
      </c>
      <c r="K342" s="7" t="str">
        <f t="shared" si="5"/>
        <v>ORD10340</v>
      </c>
    </row>
    <row r="343" spans="1:11" x14ac:dyDescent="0.3">
      <c r="A343" s="3" t="s">
        <v>351</v>
      </c>
      <c r="B343" s="5" t="s">
        <v>1213</v>
      </c>
      <c r="C343" s="3" t="s">
        <v>1576</v>
      </c>
      <c r="D343" s="3" t="s">
        <v>1713</v>
      </c>
      <c r="E343" s="3" t="s">
        <v>1719</v>
      </c>
      <c r="F343" s="3" t="s">
        <v>1723</v>
      </c>
      <c r="G343" s="9">
        <v>9</v>
      </c>
      <c r="H343" s="3">
        <v>152.87</v>
      </c>
      <c r="I343" s="7">
        <v>1375.83</v>
      </c>
      <c r="J343" s="7">
        <v>152.21</v>
      </c>
      <c r="K343" s="7" t="str">
        <f t="shared" si="5"/>
        <v>ORD10341</v>
      </c>
    </row>
    <row r="344" spans="1:11" x14ac:dyDescent="0.3">
      <c r="A344" s="3" t="s">
        <v>352</v>
      </c>
      <c r="B344" s="5" t="s">
        <v>1205</v>
      </c>
      <c r="C344" s="3" t="s">
        <v>1473</v>
      </c>
      <c r="D344" s="3" t="s">
        <v>1713</v>
      </c>
      <c r="E344" s="3" t="s">
        <v>1719</v>
      </c>
      <c r="F344" s="3" t="s">
        <v>1734</v>
      </c>
      <c r="G344" s="9">
        <v>3</v>
      </c>
      <c r="H344" s="3">
        <v>283.99</v>
      </c>
      <c r="I344" s="7">
        <v>851.97</v>
      </c>
      <c r="J344" s="7">
        <v>138.13</v>
      </c>
      <c r="K344" s="7" t="str">
        <f t="shared" si="5"/>
        <v>ORD10342</v>
      </c>
    </row>
    <row r="345" spans="1:11" x14ac:dyDescent="0.3">
      <c r="A345" s="3" t="s">
        <v>353</v>
      </c>
      <c r="B345" s="5" t="s">
        <v>1099</v>
      </c>
      <c r="C345" s="3" t="s">
        <v>1376</v>
      </c>
      <c r="D345" s="3" t="s">
        <v>1715</v>
      </c>
      <c r="E345" s="3" t="s">
        <v>1719</v>
      </c>
      <c r="F345" s="3" t="s">
        <v>1734</v>
      </c>
      <c r="G345" s="9">
        <v>7</v>
      </c>
      <c r="H345" s="3">
        <v>183.33</v>
      </c>
      <c r="I345" s="7">
        <v>1283.31</v>
      </c>
      <c r="J345" s="7">
        <v>-161.72</v>
      </c>
      <c r="K345" s="7" t="str">
        <f t="shared" si="5"/>
        <v>ORD10343</v>
      </c>
    </row>
    <row r="346" spans="1:11" x14ac:dyDescent="0.3">
      <c r="A346" s="3" t="s">
        <v>354</v>
      </c>
      <c r="B346" s="5" t="s">
        <v>1163</v>
      </c>
      <c r="C346" s="3" t="s">
        <v>1355</v>
      </c>
      <c r="D346" s="3" t="s">
        <v>1714</v>
      </c>
      <c r="E346" s="3" t="s">
        <v>1720</v>
      </c>
      <c r="F346" s="3" t="s">
        <v>1727</v>
      </c>
      <c r="G346" s="9">
        <v>9</v>
      </c>
      <c r="H346" s="3">
        <v>316.68</v>
      </c>
      <c r="I346" s="7">
        <v>2850.12</v>
      </c>
      <c r="J346" s="7">
        <v>520.85</v>
      </c>
      <c r="K346" s="7" t="str">
        <f t="shared" si="5"/>
        <v>ORD10344</v>
      </c>
    </row>
    <row r="347" spans="1:11" x14ac:dyDescent="0.3">
      <c r="A347" s="3" t="s">
        <v>355</v>
      </c>
      <c r="B347" s="5" t="s">
        <v>1145</v>
      </c>
      <c r="C347" s="3" t="s">
        <v>1570</v>
      </c>
      <c r="D347" s="3" t="s">
        <v>1715</v>
      </c>
      <c r="E347" s="3" t="s">
        <v>1720</v>
      </c>
      <c r="F347" s="3" t="s">
        <v>1732</v>
      </c>
      <c r="G347" s="9">
        <v>9</v>
      </c>
      <c r="H347" s="3">
        <v>206.58</v>
      </c>
      <c r="I347" s="7">
        <v>1859.22</v>
      </c>
      <c r="J347" s="7">
        <v>287.66000000000003</v>
      </c>
      <c r="K347" s="7" t="str">
        <f t="shared" si="5"/>
        <v>ORD10345</v>
      </c>
    </row>
    <row r="348" spans="1:11" x14ac:dyDescent="0.3">
      <c r="A348" s="3" t="s">
        <v>356</v>
      </c>
      <c r="B348" s="5" t="s">
        <v>1197</v>
      </c>
      <c r="C348" s="3" t="s">
        <v>1564</v>
      </c>
      <c r="D348" s="3" t="s">
        <v>1714</v>
      </c>
      <c r="E348" s="3" t="s">
        <v>1718</v>
      </c>
      <c r="F348" s="3" t="s">
        <v>1740</v>
      </c>
      <c r="G348" s="9">
        <v>6</v>
      </c>
      <c r="H348" s="3">
        <v>16.91</v>
      </c>
      <c r="I348" s="7">
        <v>101.46</v>
      </c>
      <c r="J348" s="7">
        <v>3.5</v>
      </c>
      <c r="K348" s="7" t="str">
        <f t="shared" si="5"/>
        <v>ORD10346</v>
      </c>
    </row>
    <row r="349" spans="1:11" x14ac:dyDescent="0.3">
      <c r="A349" s="3" t="s">
        <v>357</v>
      </c>
      <c r="B349" s="5" t="s">
        <v>1174</v>
      </c>
      <c r="C349" s="3" t="s">
        <v>1577</v>
      </c>
      <c r="D349" s="3" t="s">
        <v>1714</v>
      </c>
      <c r="E349" s="3" t="s">
        <v>1717</v>
      </c>
      <c r="F349" s="3" t="s">
        <v>1728</v>
      </c>
      <c r="G349" s="9">
        <v>3</v>
      </c>
      <c r="H349" s="3">
        <v>47.03</v>
      </c>
      <c r="I349" s="7">
        <v>141.09</v>
      </c>
      <c r="J349" s="7">
        <v>8.1300000000000008</v>
      </c>
      <c r="K349" s="7" t="str">
        <f t="shared" si="5"/>
        <v>ORD10347</v>
      </c>
    </row>
    <row r="350" spans="1:11" x14ac:dyDescent="0.3">
      <c r="A350" s="3" t="s">
        <v>358</v>
      </c>
      <c r="B350" s="5" t="s">
        <v>1112</v>
      </c>
      <c r="C350" s="3" t="s">
        <v>1578</v>
      </c>
      <c r="D350" s="3" t="s">
        <v>1713</v>
      </c>
      <c r="E350" s="3" t="s">
        <v>1719</v>
      </c>
      <c r="F350" s="3" t="s">
        <v>1735</v>
      </c>
      <c r="G350" s="9">
        <v>9</v>
      </c>
      <c r="H350" s="3">
        <v>84.86</v>
      </c>
      <c r="I350" s="7">
        <v>763.74</v>
      </c>
      <c r="J350" s="7">
        <v>226.98</v>
      </c>
      <c r="K350" s="7" t="str">
        <f t="shared" si="5"/>
        <v>ORD10348</v>
      </c>
    </row>
    <row r="351" spans="1:11" x14ac:dyDescent="0.3">
      <c r="A351" s="3" t="s">
        <v>359</v>
      </c>
      <c r="B351" s="5" t="s">
        <v>1233</v>
      </c>
      <c r="C351" s="3" t="s">
        <v>1467</v>
      </c>
      <c r="D351" s="3" t="s">
        <v>1713</v>
      </c>
      <c r="E351" s="3" t="s">
        <v>1718</v>
      </c>
      <c r="F351" s="3" t="s">
        <v>1730</v>
      </c>
      <c r="G351" s="9">
        <v>8</v>
      </c>
      <c r="H351" s="3">
        <v>11.03</v>
      </c>
      <c r="I351" s="7">
        <v>88.24</v>
      </c>
      <c r="J351" s="7">
        <v>21.77</v>
      </c>
      <c r="K351" s="7" t="str">
        <f t="shared" si="5"/>
        <v>ORD10349</v>
      </c>
    </row>
    <row r="352" spans="1:11" x14ac:dyDescent="0.3">
      <c r="A352" s="3" t="s">
        <v>360</v>
      </c>
      <c r="B352" s="5" t="s">
        <v>1102</v>
      </c>
      <c r="C352" s="3" t="s">
        <v>1579</v>
      </c>
      <c r="D352" s="3" t="s">
        <v>1716</v>
      </c>
      <c r="E352" s="3" t="s">
        <v>1719</v>
      </c>
      <c r="F352" s="3" t="s">
        <v>1734</v>
      </c>
      <c r="G352" s="9">
        <v>3</v>
      </c>
      <c r="H352" s="3">
        <v>190.05</v>
      </c>
      <c r="I352" s="7">
        <v>570.15</v>
      </c>
      <c r="J352" s="7">
        <v>120.2</v>
      </c>
      <c r="K352" s="7" t="str">
        <f t="shared" si="5"/>
        <v>ORD10350</v>
      </c>
    </row>
    <row r="353" spans="1:11" x14ac:dyDescent="0.3">
      <c r="A353" s="3" t="s">
        <v>361</v>
      </c>
      <c r="B353" s="5" t="s">
        <v>1234</v>
      </c>
      <c r="C353" s="3" t="s">
        <v>1580</v>
      </c>
      <c r="D353" s="3" t="s">
        <v>1715</v>
      </c>
      <c r="E353" s="3" t="s">
        <v>1717</v>
      </c>
      <c r="F353" s="3" t="s">
        <v>1739</v>
      </c>
      <c r="G353" s="9">
        <v>3</v>
      </c>
      <c r="H353" s="3">
        <v>93.63</v>
      </c>
      <c r="I353" s="7">
        <v>280.89</v>
      </c>
      <c r="J353" s="7">
        <v>52.46</v>
      </c>
      <c r="K353" s="7" t="str">
        <f t="shared" si="5"/>
        <v>ORD10351</v>
      </c>
    </row>
    <row r="354" spans="1:11" x14ac:dyDescent="0.3">
      <c r="A354" s="3" t="s">
        <v>362</v>
      </c>
      <c r="B354" s="5" t="s">
        <v>1157</v>
      </c>
      <c r="C354" s="3" t="s">
        <v>1539</v>
      </c>
      <c r="D354" s="3" t="s">
        <v>1715</v>
      </c>
      <c r="E354" s="3" t="s">
        <v>1718</v>
      </c>
      <c r="F354" s="3" t="s">
        <v>1730</v>
      </c>
      <c r="G354" s="9">
        <v>7</v>
      </c>
      <c r="H354" s="3">
        <v>15.2</v>
      </c>
      <c r="I354" s="7">
        <v>106.4</v>
      </c>
      <c r="J354" s="7">
        <v>14.4</v>
      </c>
      <c r="K354" s="7" t="str">
        <f t="shared" si="5"/>
        <v>ORD10352</v>
      </c>
    </row>
    <row r="355" spans="1:11" x14ac:dyDescent="0.3">
      <c r="A355" s="3" t="s">
        <v>363</v>
      </c>
      <c r="B355" s="5" t="s">
        <v>1235</v>
      </c>
      <c r="C355" s="3" t="s">
        <v>1581</v>
      </c>
      <c r="D355" s="3" t="s">
        <v>1714</v>
      </c>
      <c r="E355" s="3" t="s">
        <v>1720</v>
      </c>
      <c r="F355" s="3" t="s">
        <v>1727</v>
      </c>
      <c r="G355" s="9">
        <v>4</v>
      </c>
      <c r="H355" s="3">
        <v>366.07</v>
      </c>
      <c r="I355" s="7">
        <v>1464.28</v>
      </c>
      <c r="J355" s="7">
        <v>410.39</v>
      </c>
      <c r="K355" s="7" t="str">
        <f t="shared" si="5"/>
        <v>ORD10353</v>
      </c>
    </row>
    <row r="356" spans="1:11" x14ac:dyDescent="0.3">
      <c r="A356" s="3" t="s">
        <v>364</v>
      </c>
      <c r="B356" s="5" t="s">
        <v>1180</v>
      </c>
      <c r="C356" s="3" t="s">
        <v>1582</v>
      </c>
      <c r="D356" s="3" t="s">
        <v>1715</v>
      </c>
      <c r="E356" s="3" t="s">
        <v>1717</v>
      </c>
      <c r="F356" s="3" t="s">
        <v>1721</v>
      </c>
      <c r="G356" s="9">
        <v>10</v>
      </c>
      <c r="H356" s="3">
        <v>101.37</v>
      </c>
      <c r="I356" s="7">
        <v>1013.7</v>
      </c>
      <c r="J356" s="7">
        <v>294.18</v>
      </c>
      <c r="K356" s="7" t="str">
        <f t="shared" si="5"/>
        <v>ORD10354</v>
      </c>
    </row>
    <row r="357" spans="1:11" x14ac:dyDescent="0.3">
      <c r="A357" s="3" t="s">
        <v>365</v>
      </c>
      <c r="B357" s="5" t="s">
        <v>1236</v>
      </c>
      <c r="C357" s="3" t="s">
        <v>1539</v>
      </c>
      <c r="D357" s="3" t="s">
        <v>1714</v>
      </c>
      <c r="E357" s="3" t="s">
        <v>1720</v>
      </c>
      <c r="F357" s="3" t="s">
        <v>1727</v>
      </c>
      <c r="G357" s="9">
        <v>5</v>
      </c>
      <c r="H357" s="3">
        <v>181.92</v>
      </c>
      <c r="I357" s="7">
        <v>909.6</v>
      </c>
      <c r="J357" s="7">
        <v>204.34</v>
      </c>
      <c r="K357" s="7" t="str">
        <f t="shared" si="5"/>
        <v>ORD10355</v>
      </c>
    </row>
    <row r="358" spans="1:11" x14ac:dyDescent="0.3">
      <c r="A358" s="3" t="s">
        <v>366</v>
      </c>
      <c r="B358" s="5" t="s">
        <v>1193</v>
      </c>
      <c r="C358" s="3" t="s">
        <v>1583</v>
      </c>
      <c r="D358" s="3" t="s">
        <v>1713</v>
      </c>
      <c r="E358" s="3" t="s">
        <v>1718</v>
      </c>
      <c r="F358" s="3" t="s">
        <v>1740</v>
      </c>
      <c r="G358" s="9">
        <v>7</v>
      </c>
      <c r="H358" s="3">
        <v>28.27</v>
      </c>
      <c r="I358" s="7">
        <v>197.89</v>
      </c>
      <c r="J358" s="7">
        <v>14</v>
      </c>
      <c r="K358" s="7" t="str">
        <f t="shared" si="5"/>
        <v>ORD10356</v>
      </c>
    </row>
    <row r="359" spans="1:11" x14ac:dyDescent="0.3">
      <c r="A359" s="3" t="s">
        <v>367</v>
      </c>
      <c r="B359" s="5" t="s">
        <v>1192</v>
      </c>
      <c r="C359" s="3" t="s">
        <v>1452</v>
      </c>
      <c r="D359" s="3" t="s">
        <v>1716</v>
      </c>
      <c r="E359" s="3" t="s">
        <v>1720</v>
      </c>
      <c r="F359" s="3" t="s">
        <v>1725</v>
      </c>
      <c r="G359" s="9">
        <v>6</v>
      </c>
      <c r="H359" s="3">
        <v>134.53</v>
      </c>
      <c r="I359" s="7">
        <v>807.18</v>
      </c>
      <c r="J359" s="7">
        <v>183.64</v>
      </c>
      <c r="K359" s="7" t="str">
        <f t="shared" si="5"/>
        <v>ORD10357</v>
      </c>
    </row>
    <row r="360" spans="1:11" x14ac:dyDescent="0.3">
      <c r="A360" s="3" t="s">
        <v>368</v>
      </c>
      <c r="B360" s="5" t="s">
        <v>1202</v>
      </c>
      <c r="C360" s="3" t="s">
        <v>1368</v>
      </c>
      <c r="D360" s="3" t="s">
        <v>1716</v>
      </c>
      <c r="E360" s="3" t="s">
        <v>1719</v>
      </c>
      <c r="F360" s="3" t="s">
        <v>1733</v>
      </c>
      <c r="G360" s="9">
        <v>10</v>
      </c>
      <c r="H360" s="3">
        <v>365.96</v>
      </c>
      <c r="I360" s="7">
        <v>3659.6</v>
      </c>
      <c r="J360" s="7">
        <v>935.8</v>
      </c>
      <c r="K360" s="7" t="str">
        <f t="shared" si="5"/>
        <v>ORD10358</v>
      </c>
    </row>
    <row r="361" spans="1:11" x14ac:dyDescent="0.3">
      <c r="A361" s="3" t="s">
        <v>369</v>
      </c>
      <c r="B361" s="5" t="s">
        <v>1041</v>
      </c>
      <c r="C361" s="3" t="s">
        <v>1390</v>
      </c>
      <c r="D361" s="3" t="s">
        <v>1714</v>
      </c>
      <c r="E361" s="3" t="s">
        <v>1719</v>
      </c>
      <c r="F361" s="3" t="s">
        <v>1733</v>
      </c>
      <c r="G361" s="9">
        <v>10</v>
      </c>
      <c r="H361" s="3">
        <v>126.87</v>
      </c>
      <c r="I361" s="7">
        <v>1268.7</v>
      </c>
      <c r="J361" s="7">
        <v>307.88</v>
      </c>
      <c r="K361" s="7" t="str">
        <f t="shared" si="5"/>
        <v>ORD10359</v>
      </c>
    </row>
    <row r="362" spans="1:11" x14ac:dyDescent="0.3">
      <c r="A362" s="3" t="s">
        <v>370</v>
      </c>
      <c r="B362" s="5" t="s">
        <v>1129</v>
      </c>
      <c r="C362" s="3" t="s">
        <v>1584</v>
      </c>
      <c r="D362" s="3" t="s">
        <v>1716</v>
      </c>
      <c r="E362" s="3" t="s">
        <v>1719</v>
      </c>
      <c r="F362" s="3" t="s">
        <v>1735</v>
      </c>
      <c r="G362" s="9">
        <v>5</v>
      </c>
      <c r="H362" s="3">
        <v>160.9</v>
      </c>
      <c r="I362" s="7">
        <v>804.5</v>
      </c>
      <c r="J362" s="7">
        <v>52.96</v>
      </c>
      <c r="K362" s="7" t="str">
        <f t="shared" si="5"/>
        <v>ORD10360</v>
      </c>
    </row>
    <row r="363" spans="1:11" x14ac:dyDescent="0.3">
      <c r="A363" s="3" t="s">
        <v>371</v>
      </c>
      <c r="B363" s="5" t="s">
        <v>1189</v>
      </c>
      <c r="C363" s="3" t="s">
        <v>1567</v>
      </c>
      <c r="D363" s="3" t="s">
        <v>1716</v>
      </c>
      <c r="E363" s="3" t="s">
        <v>1718</v>
      </c>
      <c r="F363" s="3" t="s">
        <v>1722</v>
      </c>
      <c r="G363" s="9">
        <v>3</v>
      </c>
      <c r="H363" s="3">
        <v>6.6</v>
      </c>
      <c r="I363" s="7">
        <v>19.8</v>
      </c>
      <c r="J363" s="7">
        <v>4.91</v>
      </c>
      <c r="K363" s="7" t="str">
        <f t="shared" si="5"/>
        <v>ORD10361</v>
      </c>
    </row>
    <row r="364" spans="1:11" x14ac:dyDescent="0.3">
      <c r="A364" s="3" t="s">
        <v>372</v>
      </c>
      <c r="B364" s="5" t="s">
        <v>1122</v>
      </c>
      <c r="C364" s="3" t="s">
        <v>1585</v>
      </c>
      <c r="D364" s="3" t="s">
        <v>1715</v>
      </c>
      <c r="E364" s="3" t="s">
        <v>1717</v>
      </c>
      <c r="F364" s="3" t="s">
        <v>1721</v>
      </c>
      <c r="G364" s="9">
        <v>8</v>
      </c>
      <c r="H364" s="3">
        <v>83.17</v>
      </c>
      <c r="I364" s="7">
        <v>665.36</v>
      </c>
      <c r="J364" s="7">
        <v>110.75</v>
      </c>
      <c r="K364" s="7" t="str">
        <f t="shared" si="5"/>
        <v>ORD10362</v>
      </c>
    </row>
    <row r="365" spans="1:11" x14ac:dyDescent="0.3">
      <c r="A365" s="3" t="s">
        <v>373</v>
      </c>
      <c r="B365" s="5" t="s">
        <v>1237</v>
      </c>
      <c r="C365" s="3" t="s">
        <v>1412</v>
      </c>
      <c r="D365" s="3" t="s">
        <v>1714</v>
      </c>
      <c r="E365" s="3" t="s">
        <v>1718</v>
      </c>
      <c r="F365" s="3" t="s">
        <v>1730</v>
      </c>
      <c r="G365" s="9">
        <v>2</v>
      </c>
      <c r="H365" s="3">
        <v>12.05</v>
      </c>
      <c r="I365" s="7">
        <v>24.1</v>
      </c>
      <c r="J365" s="7">
        <v>6.4</v>
      </c>
      <c r="K365" s="7" t="str">
        <f t="shared" si="5"/>
        <v>ORD10363</v>
      </c>
    </row>
    <row r="366" spans="1:11" x14ac:dyDescent="0.3">
      <c r="A366" s="3" t="s">
        <v>374</v>
      </c>
      <c r="B366" s="5" t="s">
        <v>1013</v>
      </c>
      <c r="C366" s="3" t="s">
        <v>1535</v>
      </c>
      <c r="D366" s="3" t="s">
        <v>1714</v>
      </c>
      <c r="E366" s="3" t="s">
        <v>1718</v>
      </c>
      <c r="F366" s="3" t="s">
        <v>1724</v>
      </c>
      <c r="G366" s="9">
        <v>2</v>
      </c>
      <c r="H366" s="3">
        <v>12.99</v>
      </c>
      <c r="I366" s="7">
        <v>25.98</v>
      </c>
      <c r="J366" s="7">
        <v>6.46</v>
      </c>
      <c r="K366" s="7" t="str">
        <f t="shared" si="5"/>
        <v>ORD10364</v>
      </c>
    </row>
    <row r="367" spans="1:11" x14ac:dyDescent="0.3">
      <c r="A367" s="3" t="s">
        <v>375</v>
      </c>
      <c r="B367" s="5" t="s">
        <v>1174</v>
      </c>
      <c r="C367" s="3" t="s">
        <v>1545</v>
      </c>
      <c r="D367" s="3" t="s">
        <v>1715</v>
      </c>
      <c r="E367" s="3" t="s">
        <v>1718</v>
      </c>
      <c r="F367" s="3" t="s">
        <v>1736</v>
      </c>
      <c r="G367" s="9">
        <v>4</v>
      </c>
      <c r="H367" s="3">
        <v>14.3</v>
      </c>
      <c r="I367" s="7">
        <v>57.2</v>
      </c>
      <c r="J367" s="7">
        <v>7.18</v>
      </c>
      <c r="K367" s="7" t="str">
        <f t="shared" si="5"/>
        <v>ORD10365</v>
      </c>
    </row>
    <row r="368" spans="1:11" x14ac:dyDescent="0.3">
      <c r="A368" s="3" t="s">
        <v>376</v>
      </c>
      <c r="B368" s="5" t="s">
        <v>1238</v>
      </c>
      <c r="C368" s="3" t="s">
        <v>1586</v>
      </c>
      <c r="D368" s="3" t="s">
        <v>1715</v>
      </c>
      <c r="E368" s="3" t="s">
        <v>1719</v>
      </c>
      <c r="F368" s="3" t="s">
        <v>1723</v>
      </c>
      <c r="G368" s="9">
        <v>6</v>
      </c>
      <c r="H368" s="3">
        <v>304.47000000000003</v>
      </c>
      <c r="I368" s="7">
        <v>1826.82</v>
      </c>
      <c r="J368" s="7">
        <v>190.69</v>
      </c>
      <c r="K368" s="7" t="str">
        <f t="shared" si="5"/>
        <v>ORD10366</v>
      </c>
    </row>
    <row r="369" spans="1:11" x14ac:dyDescent="0.3">
      <c r="A369" s="3" t="s">
        <v>377</v>
      </c>
      <c r="B369" s="5" t="s">
        <v>1169</v>
      </c>
      <c r="C369" s="3" t="s">
        <v>1395</v>
      </c>
      <c r="D369" s="3" t="s">
        <v>1714</v>
      </c>
      <c r="E369" s="3" t="s">
        <v>1718</v>
      </c>
      <c r="F369" s="3" t="s">
        <v>1722</v>
      </c>
      <c r="G369" s="9">
        <v>3</v>
      </c>
      <c r="H369" s="3">
        <v>22.93</v>
      </c>
      <c r="I369" s="7">
        <v>68.790000000000006</v>
      </c>
      <c r="J369" s="7">
        <v>11.06</v>
      </c>
      <c r="K369" s="7" t="str">
        <f t="shared" si="5"/>
        <v>ORD10367</v>
      </c>
    </row>
    <row r="370" spans="1:11" x14ac:dyDescent="0.3">
      <c r="A370" s="3" t="s">
        <v>378</v>
      </c>
      <c r="B370" s="5" t="s">
        <v>1239</v>
      </c>
      <c r="C370" s="3" t="s">
        <v>1367</v>
      </c>
      <c r="D370" s="3" t="s">
        <v>1713</v>
      </c>
      <c r="E370" s="3" t="s">
        <v>1719</v>
      </c>
      <c r="F370" s="3" t="s">
        <v>1735</v>
      </c>
      <c r="G370" s="9">
        <v>5</v>
      </c>
      <c r="H370" s="3">
        <v>177.72</v>
      </c>
      <c r="I370" s="7">
        <v>888.6</v>
      </c>
      <c r="J370" s="7">
        <v>241.59</v>
      </c>
      <c r="K370" s="7" t="str">
        <f t="shared" si="5"/>
        <v>ORD10368</v>
      </c>
    </row>
    <row r="371" spans="1:11" x14ac:dyDescent="0.3">
      <c r="A371" s="3" t="s">
        <v>379</v>
      </c>
      <c r="B371" s="5" t="s">
        <v>1229</v>
      </c>
      <c r="C371" s="3" t="s">
        <v>1587</v>
      </c>
      <c r="D371" s="3" t="s">
        <v>1714</v>
      </c>
      <c r="E371" s="3" t="s">
        <v>1717</v>
      </c>
      <c r="F371" s="3" t="s">
        <v>1721</v>
      </c>
      <c r="G371" s="9">
        <v>7</v>
      </c>
      <c r="H371" s="3">
        <v>52.23</v>
      </c>
      <c r="I371" s="7">
        <v>365.61</v>
      </c>
      <c r="J371" s="7">
        <v>62.96</v>
      </c>
      <c r="K371" s="7" t="str">
        <f t="shared" si="5"/>
        <v>ORD10369</v>
      </c>
    </row>
    <row r="372" spans="1:11" x14ac:dyDescent="0.3">
      <c r="A372" s="3" t="s">
        <v>380</v>
      </c>
      <c r="B372" s="5" t="s">
        <v>1098</v>
      </c>
      <c r="C372" s="3" t="s">
        <v>1485</v>
      </c>
      <c r="D372" s="3" t="s">
        <v>1714</v>
      </c>
      <c r="E372" s="3" t="s">
        <v>1720</v>
      </c>
      <c r="F372" s="3" t="s">
        <v>1731</v>
      </c>
      <c r="G372" s="9">
        <v>4</v>
      </c>
      <c r="H372" s="3">
        <v>823.31</v>
      </c>
      <c r="I372" s="7">
        <v>3293.24</v>
      </c>
      <c r="J372" s="7">
        <v>641.48</v>
      </c>
      <c r="K372" s="7" t="str">
        <f t="shared" si="5"/>
        <v>ORD10370</v>
      </c>
    </row>
    <row r="373" spans="1:11" x14ac:dyDescent="0.3">
      <c r="A373" s="3" t="s">
        <v>381</v>
      </c>
      <c r="B373" s="5" t="s">
        <v>1122</v>
      </c>
      <c r="C373" s="3" t="s">
        <v>1588</v>
      </c>
      <c r="D373" s="3" t="s">
        <v>1714</v>
      </c>
      <c r="E373" s="3" t="s">
        <v>1718</v>
      </c>
      <c r="F373" s="3" t="s">
        <v>1722</v>
      </c>
      <c r="G373" s="9">
        <v>6</v>
      </c>
      <c r="H373" s="3">
        <v>5.27</v>
      </c>
      <c r="I373" s="7">
        <v>31.62</v>
      </c>
      <c r="J373" s="7">
        <v>8.9499999999999993</v>
      </c>
      <c r="K373" s="7" t="str">
        <f t="shared" si="5"/>
        <v>ORD10371</v>
      </c>
    </row>
    <row r="374" spans="1:11" x14ac:dyDescent="0.3">
      <c r="A374" s="3" t="s">
        <v>382</v>
      </c>
      <c r="B374" s="5" t="s">
        <v>1240</v>
      </c>
      <c r="C374" s="3" t="s">
        <v>1428</v>
      </c>
      <c r="D374" s="3" t="s">
        <v>1715</v>
      </c>
      <c r="E374" s="3" t="s">
        <v>1720</v>
      </c>
      <c r="F374" s="3" t="s">
        <v>1737</v>
      </c>
      <c r="G374" s="9">
        <v>2</v>
      </c>
      <c r="H374" s="3">
        <v>594.72</v>
      </c>
      <c r="I374" s="7">
        <v>1189.44</v>
      </c>
      <c r="J374" s="7">
        <v>135.33000000000001</v>
      </c>
      <c r="K374" s="7" t="str">
        <f t="shared" si="5"/>
        <v>ORD10372</v>
      </c>
    </row>
    <row r="375" spans="1:11" x14ac:dyDescent="0.3">
      <c r="A375" s="3" t="s">
        <v>383</v>
      </c>
      <c r="B375" s="5" t="s">
        <v>1178</v>
      </c>
      <c r="C375" s="3" t="s">
        <v>1589</v>
      </c>
      <c r="D375" s="3" t="s">
        <v>1713</v>
      </c>
      <c r="E375" s="3" t="s">
        <v>1717</v>
      </c>
      <c r="F375" s="3" t="s">
        <v>1738</v>
      </c>
      <c r="G375" s="9">
        <v>7</v>
      </c>
      <c r="H375" s="3">
        <v>25.32</v>
      </c>
      <c r="I375" s="7">
        <v>177.24</v>
      </c>
      <c r="J375" s="7">
        <v>42.95</v>
      </c>
      <c r="K375" s="7" t="str">
        <f t="shared" si="5"/>
        <v>ORD10373</v>
      </c>
    </row>
    <row r="376" spans="1:11" x14ac:dyDescent="0.3">
      <c r="A376" s="3" t="s">
        <v>384</v>
      </c>
      <c r="B376" s="5" t="s">
        <v>1241</v>
      </c>
      <c r="C376" s="3" t="s">
        <v>1450</v>
      </c>
      <c r="D376" s="3" t="s">
        <v>1713</v>
      </c>
      <c r="E376" s="3" t="s">
        <v>1720</v>
      </c>
      <c r="F376" s="3" t="s">
        <v>1727</v>
      </c>
      <c r="G376" s="9">
        <v>8</v>
      </c>
      <c r="H376" s="3">
        <v>588.46</v>
      </c>
      <c r="I376" s="7">
        <v>4707.68</v>
      </c>
      <c r="J376" s="7">
        <v>797.34</v>
      </c>
      <c r="K376" s="7" t="str">
        <f t="shared" si="5"/>
        <v>ORD10374</v>
      </c>
    </row>
    <row r="377" spans="1:11" x14ac:dyDescent="0.3">
      <c r="A377" s="3" t="s">
        <v>385</v>
      </c>
      <c r="B377" s="5" t="s">
        <v>1163</v>
      </c>
      <c r="C377" s="3" t="s">
        <v>1500</v>
      </c>
      <c r="D377" s="3" t="s">
        <v>1714</v>
      </c>
      <c r="E377" s="3" t="s">
        <v>1718</v>
      </c>
      <c r="F377" s="3" t="s">
        <v>1736</v>
      </c>
      <c r="G377" s="9">
        <v>2</v>
      </c>
      <c r="H377" s="3">
        <v>27.03</v>
      </c>
      <c r="I377" s="7">
        <v>54.06</v>
      </c>
      <c r="J377" s="7">
        <v>13.02</v>
      </c>
      <c r="K377" s="7" t="str">
        <f t="shared" si="5"/>
        <v>ORD10375</v>
      </c>
    </row>
    <row r="378" spans="1:11" x14ac:dyDescent="0.3">
      <c r="A378" s="3" t="s">
        <v>386</v>
      </c>
      <c r="B378" s="5" t="s">
        <v>1062</v>
      </c>
      <c r="C378" s="3" t="s">
        <v>1448</v>
      </c>
      <c r="D378" s="3" t="s">
        <v>1716</v>
      </c>
      <c r="E378" s="3" t="s">
        <v>1717</v>
      </c>
      <c r="F378" s="3" t="s">
        <v>1729</v>
      </c>
      <c r="G378" s="9">
        <v>3</v>
      </c>
      <c r="H378" s="3">
        <v>26.68</v>
      </c>
      <c r="I378" s="7">
        <v>80.040000000000006</v>
      </c>
      <c r="J378" s="7">
        <v>8.59</v>
      </c>
      <c r="K378" s="7" t="str">
        <f t="shared" si="5"/>
        <v>ORD10376</v>
      </c>
    </row>
    <row r="379" spans="1:11" x14ac:dyDescent="0.3">
      <c r="A379" s="3" t="s">
        <v>387</v>
      </c>
      <c r="B379" s="5" t="s">
        <v>1037</v>
      </c>
      <c r="C379" s="3" t="s">
        <v>1590</v>
      </c>
      <c r="D379" s="3" t="s">
        <v>1716</v>
      </c>
      <c r="E379" s="3" t="s">
        <v>1717</v>
      </c>
      <c r="F379" s="3" t="s">
        <v>1739</v>
      </c>
      <c r="G379" s="9">
        <v>4</v>
      </c>
      <c r="H379" s="3">
        <v>37.33</v>
      </c>
      <c r="I379" s="7">
        <v>149.32</v>
      </c>
      <c r="J379" s="7">
        <v>34.090000000000003</v>
      </c>
      <c r="K379" s="7" t="str">
        <f t="shared" si="5"/>
        <v>ORD10377</v>
      </c>
    </row>
    <row r="380" spans="1:11" x14ac:dyDescent="0.3">
      <c r="A380" s="3" t="s">
        <v>388</v>
      </c>
      <c r="B380" s="5" t="s">
        <v>1058</v>
      </c>
      <c r="C380" s="3" t="s">
        <v>1393</v>
      </c>
      <c r="D380" s="3" t="s">
        <v>1713</v>
      </c>
      <c r="E380" s="3" t="s">
        <v>1717</v>
      </c>
      <c r="F380" s="3" t="s">
        <v>1739</v>
      </c>
      <c r="G380" s="9">
        <v>8</v>
      </c>
      <c r="H380" s="3">
        <v>13.69</v>
      </c>
      <c r="I380" s="7">
        <v>109.52</v>
      </c>
      <c r="J380" s="7">
        <v>19.670000000000002</v>
      </c>
      <c r="K380" s="7" t="str">
        <f t="shared" si="5"/>
        <v>ORD10378</v>
      </c>
    </row>
    <row r="381" spans="1:11" x14ac:dyDescent="0.3">
      <c r="A381" s="3" t="s">
        <v>389</v>
      </c>
      <c r="B381" s="5" t="s">
        <v>1191</v>
      </c>
      <c r="C381" s="3" t="s">
        <v>1591</v>
      </c>
      <c r="D381" s="3" t="s">
        <v>1714</v>
      </c>
      <c r="E381" s="3" t="s">
        <v>1720</v>
      </c>
      <c r="F381" s="3" t="s">
        <v>1727</v>
      </c>
      <c r="G381" s="9">
        <v>6</v>
      </c>
      <c r="H381" s="3">
        <v>705.22</v>
      </c>
      <c r="I381" s="7">
        <v>4231.32</v>
      </c>
      <c r="J381" s="7">
        <v>1123.3900000000001</v>
      </c>
      <c r="K381" s="7" t="str">
        <f t="shared" si="5"/>
        <v>ORD10379</v>
      </c>
    </row>
    <row r="382" spans="1:11" x14ac:dyDescent="0.3">
      <c r="A382" s="3" t="s">
        <v>390</v>
      </c>
      <c r="B382" s="5" t="s">
        <v>1122</v>
      </c>
      <c r="C382" s="3" t="s">
        <v>1592</v>
      </c>
      <c r="D382" s="3" t="s">
        <v>1713</v>
      </c>
      <c r="E382" s="3" t="s">
        <v>1718</v>
      </c>
      <c r="F382" s="3" t="s">
        <v>1724</v>
      </c>
      <c r="G382" s="9">
        <v>8</v>
      </c>
      <c r="H382" s="3">
        <v>11.58</v>
      </c>
      <c r="I382" s="7">
        <v>92.64</v>
      </c>
      <c r="J382" s="7">
        <v>23.16</v>
      </c>
      <c r="K382" s="7" t="str">
        <f t="shared" si="5"/>
        <v>ORD10380</v>
      </c>
    </row>
    <row r="383" spans="1:11" x14ac:dyDescent="0.3">
      <c r="A383" s="3" t="s">
        <v>391</v>
      </c>
      <c r="B383" s="5" t="s">
        <v>1066</v>
      </c>
      <c r="C383" s="3" t="s">
        <v>1408</v>
      </c>
      <c r="D383" s="3" t="s">
        <v>1716</v>
      </c>
      <c r="E383" s="3" t="s">
        <v>1720</v>
      </c>
      <c r="F383" s="3" t="s">
        <v>1731</v>
      </c>
      <c r="G383" s="9">
        <v>4</v>
      </c>
      <c r="H383" s="3">
        <v>170.72</v>
      </c>
      <c r="I383" s="7">
        <v>682.88</v>
      </c>
      <c r="J383" s="7">
        <v>175.5</v>
      </c>
      <c r="K383" s="7" t="str">
        <f t="shared" si="5"/>
        <v>ORD10381</v>
      </c>
    </row>
    <row r="384" spans="1:11" x14ac:dyDescent="0.3">
      <c r="A384" s="3" t="s">
        <v>392</v>
      </c>
      <c r="B384" s="5" t="s">
        <v>1242</v>
      </c>
      <c r="C384" s="3" t="s">
        <v>1543</v>
      </c>
      <c r="D384" s="3" t="s">
        <v>1715</v>
      </c>
      <c r="E384" s="3" t="s">
        <v>1717</v>
      </c>
      <c r="F384" s="3" t="s">
        <v>1728</v>
      </c>
      <c r="G384" s="9">
        <v>7</v>
      </c>
      <c r="H384" s="3">
        <v>24.02</v>
      </c>
      <c r="I384" s="7">
        <v>168.14</v>
      </c>
      <c r="J384" s="7">
        <v>22.07</v>
      </c>
      <c r="K384" s="7" t="str">
        <f t="shared" si="5"/>
        <v>ORD10382</v>
      </c>
    </row>
    <row r="385" spans="1:11" x14ac:dyDescent="0.3">
      <c r="A385" s="3" t="s">
        <v>393</v>
      </c>
      <c r="B385" s="5" t="s">
        <v>1177</v>
      </c>
      <c r="C385" s="3" t="s">
        <v>1359</v>
      </c>
      <c r="D385" s="3" t="s">
        <v>1714</v>
      </c>
      <c r="E385" s="3" t="s">
        <v>1719</v>
      </c>
      <c r="F385" s="3" t="s">
        <v>1735</v>
      </c>
      <c r="G385" s="9">
        <v>5</v>
      </c>
      <c r="H385" s="3">
        <v>488.51</v>
      </c>
      <c r="I385" s="7">
        <v>2442.5500000000002</v>
      </c>
      <c r="J385" s="7">
        <v>151.38</v>
      </c>
      <c r="K385" s="7" t="str">
        <f t="shared" si="5"/>
        <v>ORD10383</v>
      </c>
    </row>
    <row r="386" spans="1:11" x14ac:dyDescent="0.3">
      <c r="A386" s="3" t="s">
        <v>394</v>
      </c>
      <c r="B386" s="5" t="s">
        <v>1105</v>
      </c>
      <c r="C386" s="3" t="s">
        <v>1476</v>
      </c>
      <c r="D386" s="3" t="s">
        <v>1714</v>
      </c>
      <c r="E386" s="3" t="s">
        <v>1717</v>
      </c>
      <c r="F386" s="3" t="s">
        <v>1729</v>
      </c>
      <c r="G386" s="9">
        <v>5</v>
      </c>
      <c r="H386" s="3">
        <v>35.22</v>
      </c>
      <c r="I386" s="7">
        <v>176.1</v>
      </c>
      <c r="J386" s="7">
        <v>39.130000000000003</v>
      </c>
      <c r="K386" s="7" t="str">
        <f t="shared" si="5"/>
        <v>ORD10384</v>
      </c>
    </row>
    <row r="387" spans="1:11" x14ac:dyDescent="0.3">
      <c r="A387" s="3" t="s">
        <v>395</v>
      </c>
      <c r="B387" s="5" t="s">
        <v>1112</v>
      </c>
      <c r="C387" s="3" t="s">
        <v>1490</v>
      </c>
      <c r="D387" s="3" t="s">
        <v>1714</v>
      </c>
      <c r="E387" s="3" t="s">
        <v>1720</v>
      </c>
      <c r="F387" s="3" t="s">
        <v>1725</v>
      </c>
      <c r="G387" s="9">
        <v>8</v>
      </c>
      <c r="H387" s="3">
        <v>670.43</v>
      </c>
      <c r="I387" s="7">
        <v>5363.44</v>
      </c>
      <c r="J387" s="7">
        <v>1070.1199999999999</v>
      </c>
      <c r="K387" s="7" t="str">
        <f t="shared" ref="K387:K450" si="6">TEXT(A387,"MMM-YYYY")</f>
        <v>ORD10385</v>
      </c>
    </row>
    <row r="388" spans="1:11" x14ac:dyDescent="0.3">
      <c r="A388" s="3" t="s">
        <v>396</v>
      </c>
      <c r="B388" s="5" t="s">
        <v>1020</v>
      </c>
      <c r="C388" s="3" t="s">
        <v>1593</v>
      </c>
      <c r="D388" s="3" t="s">
        <v>1713</v>
      </c>
      <c r="E388" s="3" t="s">
        <v>1720</v>
      </c>
      <c r="F388" s="3" t="s">
        <v>1731</v>
      </c>
      <c r="G388" s="9">
        <v>1</v>
      </c>
      <c r="H388" s="3">
        <v>649.04</v>
      </c>
      <c r="I388" s="7">
        <v>649.04</v>
      </c>
      <c r="J388" s="7">
        <v>111.61</v>
      </c>
      <c r="K388" s="7" t="str">
        <f t="shared" si="6"/>
        <v>ORD10386</v>
      </c>
    </row>
    <row r="389" spans="1:11" x14ac:dyDescent="0.3">
      <c r="A389" s="3" t="s">
        <v>397</v>
      </c>
      <c r="B389" s="5" t="s">
        <v>1223</v>
      </c>
      <c r="C389" s="3" t="s">
        <v>1594</v>
      </c>
      <c r="D389" s="3" t="s">
        <v>1716</v>
      </c>
      <c r="E389" s="3" t="s">
        <v>1717</v>
      </c>
      <c r="F389" s="3" t="s">
        <v>1721</v>
      </c>
      <c r="G389" s="9">
        <v>3</v>
      </c>
      <c r="H389" s="3">
        <v>37.700000000000003</v>
      </c>
      <c r="I389" s="7">
        <v>113.1</v>
      </c>
      <c r="J389" s="7">
        <v>13.21</v>
      </c>
      <c r="K389" s="7" t="str">
        <f t="shared" si="6"/>
        <v>ORD10387</v>
      </c>
    </row>
    <row r="390" spans="1:11" x14ac:dyDescent="0.3">
      <c r="A390" s="3" t="s">
        <v>398</v>
      </c>
      <c r="B390" s="5" t="s">
        <v>1225</v>
      </c>
      <c r="C390" s="3" t="s">
        <v>1347</v>
      </c>
      <c r="D390" s="3" t="s">
        <v>1716</v>
      </c>
      <c r="E390" s="3" t="s">
        <v>1717</v>
      </c>
      <c r="F390" s="3" t="s">
        <v>1729</v>
      </c>
      <c r="G390" s="9">
        <v>9</v>
      </c>
      <c r="H390" s="3">
        <v>29.98</v>
      </c>
      <c r="I390" s="7">
        <v>269.82</v>
      </c>
      <c r="J390" s="7">
        <v>74.03</v>
      </c>
      <c r="K390" s="7" t="str">
        <f t="shared" si="6"/>
        <v>ORD10388</v>
      </c>
    </row>
    <row r="391" spans="1:11" x14ac:dyDescent="0.3">
      <c r="A391" s="3" t="s">
        <v>399</v>
      </c>
      <c r="B391" s="5" t="s">
        <v>1243</v>
      </c>
      <c r="C391" s="3" t="s">
        <v>1595</v>
      </c>
      <c r="D391" s="3" t="s">
        <v>1716</v>
      </c>
      <c r="E391" s="3" t="s">
        <v>1718</v>
      </c>
      <c r="F391" s="3" t="s">
        <v>1730</v>
      </c>
      <c r="G391" s="9">
        <v>1</v>
      </c>
      <c r="H391" s="3">
        <v>18.329999999999998</v>
      </c>
      <c r="I391" s="7">
        <v>18.329999999999998</v>
      </c>
      <c r="J391" s="7">
        <v>2.42</v>
      </c>
      <c r="K391" s="7" t="str">
        <f t="shared" si="6"/>
        <v>ORD10389</v>
      </c>
    </row>
    <row r="392" spans="1:11" x14ac:dyDescent="0.3">
      <c r="A392" s="3" t="s">
        <v>400</v>
      </c>
      <c r="B392" s="5" t="s">
        <v>1021</v>
      </c>
      <c r="C392" s="3" t="s">
        <v>1596</v>
      </c>
      <c r="D392" s="3" t="s">
        <v>1714</v>
      </c>
      <c r="E392" s="3" t="s">
        <v>1719</v>
      </c>
      <c r="F392" s="3" t="s">
        <v>1735</v>
      </c>
      <c r="G392" s="9">
        <v>10</v>
      </c>
      <c r="H392" s="3">
        <v>304.10000000000002</v>
      </c>
      <c r="I392" s="7">
        <v>3041</v>
      </c>
      <c r="J392" s="7">
        <v>867.41</v>
      </c>
      <c r="K392" s="7" t="str">
        <f t="shared" si="6"/>
        <v>ORD10390</v>
      </c>
    </row>
    <row r="393" spans="1:11" x14ac:dyDescent="0.3">
      <c r="A393" s="3" t="s">
        <v>401</v>
      </c>
      <c r="B393" s="5" t="s">
        <v>1244</v>
      </c>
      <c r="C393" s="3" t="s">
        <v>1572</v>
      </c>
      <c r="D393" s="3" t="s">
        <v>1714</v>
      </c>
      <c r="E393" s="3" t="s">
        <v>1720</v>
      </c>
      <c r="F393" s="3" t="s">
        <v>1731</v>
      </c>
      <c r="G393" s="9">
        <v>4</v>
      </c>
      <c r="H393" s="3">
        <v>205.75</v>
      </c>
      <c r="I393" s="7">
        <v>823</v>
      </c>
      <c r="J393" s="7">
        <v>151.55000000000001</v>
      </c>
      <c r="K393" s="7" t="str">
        <f t="shared" si="6"/>
        <v>ORD10391</v>
      </c>
    </row>
    <row r="394" spans="1:11" x14ac:dyDescent="0.3">
      <c r="A394" s="3" t="s">
        <v>402</v>
      </c>
      <c r="B394" s="5" t="s">
        <v>1245</v>
      </c>
      <c r="C394" s="3" t="s">
        <v>1530</v>
      </c>
      <c r="D394" s="3" t="s">
        <v>1715</v>
      </c>
      <c r="E394" s="3" t="s">
        <v>1719</v>
      </c>
      <c r="F394" s="3" t="s">
        <v>1726</v>
      </c>
      <c r="G394" s="9">
        <v>4</v>
      </c>
      <c r="H394" s="3">
        <v>328.24</v>
      </c>
      <c r="I394" s="7">
        <v>1312.96</v>
      </c>
      <c r="J394" s="7">
        <v>251.05</v>
      </c>
      <c r="K394" s="7" t="str">
        <f t="shared" si="6"/>
        <v>ORD10392</v>
      </c>
    </row>
    <row r="395" spans="1:11" x14ac:dyDescent="0.3">
      <c r="A395" s="3" t="s">
        <v>403</v>
      </c>
      <c r="B395" s="5" t="s">
        <v>1212</v>
      </c>
      <c r="C395" s="3" t="s">
        <v>1506</v>
      </c>
      <c r="D395" s="3" t="s">
        <v>1716</v>
      </c>
      <c r="E395" s="3" t="s">
        <v>1720</v>
      </c>
      <c r="F395" s="3" t="s">
        <v>1727</v>
      </c>
      <c r="G395" s="9">
        <v>2</v>
      </c>
      <c r="H395" s="3">
        <v>94.85</v>
      </c>
      <c r="I395" s="7">
        <v>189.7</v>
      </c>
      <c r="J395" s="7">
        <v>50.12</v>
      </c>
      <c r="K395" s="7" t="str">
        <f t="shared" si="6"/>
        <v>ORD10393</v>
      </c>
    </row>
    <row r="396" spans="1:11" x14ac:dyDescent="0.3">
      <c r="A396" s="3" t="s">
        <v>404</v>
      </c>
      <c r="B396" s="5" t="s">
        <v>1079</v>
      </c>
      <c r="C396" s="3" t="s">
        <v>1597</v>
      </c>
      <c r="D396" s="3" t="s">
        <v>1714</v>
      </c>
      <c r="E396" s="3" t="s">
        <v>1720</v>
      </c>
      <c r="F396" s="3" t="s">
        <v>1725</v>
      </c>
      <c r="G396" s="9">
        <v>8</v>
      </c>
      <c r="H396" s="3">
        <v>844.34</v>
      </c>
      <c r="I396" s="7">
        <v>6754.72</v>
      </c>
      <c r="J396" s="7">
        <v>1203.94</v>
      </c>
      <c r="K396" s="7" t="str">
        <f t="shared" si="6"/>
        <v>ORD10394</v>
      </c>
    </row>
    <row r="397" spans="1:11" x14ac:dyDescent="0.3">
      <c r="A397" s="3" t="s">
        <v>405</v>
      </c>
      <c r="B397" s="5" t="s">
        <v>1246</v>
      </c>
      <c r="C397" s="3" t="s">
        <v>1370</v>
      </c>
      <c r="D397" s="3" t="s">
        <v>1716</v>
      </c>
      <c r="E397" s="3" t="s">
        <v>1718</v>
      </c>
      <c r="F397" s="3" t="s">
        <v>1722</v>
      </c>
      <c r="G397" s="9">
        <v>4</v>
      </c>
      <c r="H397" s="3">
        <v>21.51</v>
      </c>
      <c r="I397" s="7">
        <v>86.04</v>
      </c>
      <c r="J397" s="7">
        <v>23.94</v>
      </c>
      <c r="K397" s="7" t="str">
        <f t="shared" si="6"/>
        <v>ORD10395</v>
      </c>
    </row>
    <row r="398" spans="1:11" x14ac:dyDescent="0.3">
      <c r="A398" s="3" t="s">
        <v>406</v>
      </c>
      <c r="B398" s="5" t="s">
        <v>1187</v>
      </c>
      <c r="C398" s="3" t="s">
        <v>1443</v>
      </c>
      <c r="D398" s="3" t="s">
        <v>1715</v>
      </c>
      <c r="E398" s="3" t="s">
        <v>1718</v>
      </c>
      <c r="F398" s="3" t="s">
        <v>1724</v>
      </c>
      <c r="G398" s="9">
        <v>4</v>
      </c>
      <c r="H398" s="3">
        <v>21.8</v>
      </c>
      <c r="I398" s="7">
        <v>87.2</v>
      </c>
      <c r="J398" s="7">
        <v>5.47</v>
      </c>
      <c r="K398" s="7" t="str">
        <f t="shared" si="6"/>
        <v>ORD10396</v>
      </c>
    </row>
    <row r="399" spans="1:11" x14ac:dyDescent="0.3">
      <c r="A399" s="3" t="s">
        <v>407</v>
      </c>
      <c r="B399" s="5" t="s">
        <v>1247</v>
      </c>
      <c r="C399" s="3" t="s">
        <v>1585</v>
      </c>
      <c r="D399" s="3" t="s">
        <v>1714</v>
      </c>
      <c r="E399" s="3" t="s">
        <v>1720</v>
      </c>
      <c r="F399" s="3" t="s">
        <v>1725</v>
      </c>
      <c r="G399" s="9">
        <v>4</v>
      </c>
      <c r="H399" s="3">
        <v>552.55999999999995</v>
      </c>
      <c r="I399" s="7">
        <v>2210.2399999999998</v>
      </c>
      <c r="J399" s="7">
        <v>419.68</v>
      </c>
      <c r="K399" s="7" t="str">
        <f t="shared" si="6"/>
        <v>ORD10397</v>
      </c>
    </row>
    <row r="400" spans="1:11" x14ac:dyDescent="0.3">
      <c r="A400" s="3" t="s">
        <v>408</v>
      </c>
      <c r="B400" s="5" t="s">
        <v>1248</v>
      </c>
      <c r="C400" s="3" t="s">
        <v>1484</v>
      </c>
      <c r="D400" s="3" t="s">
        <v>1716</v>
      </c>
      <c r="E400" s="3" t="s">
        <v>1720</v>
      </c>
      <c r="F400" s="3" t="s">
        <v>1725</v>
      </c>
      <c r="G400" s="9">
        <v>2</v>
      </c>
      <c r="H400" s="3">
        <v>427.79</v>
      </c>
      <c r="I400" s="7">
        <v>855.58</v>
      </c>
      <c r="J400" s="7">
        <v>193.54</v>
      </c>
      <c r="K400" s="7" t="str">
        <f t="shared" si="6"/>
        <v>ORD10398</v>
      </c>
    </row>
    <row r="401" spans="1:11" x14ac:dyDescent="0.3">
      <c r="A401" s="3" t="s">
        <v>409</v>
      </c>
      <c r="B401" s="5" t="s">
        <v>1040</v>
      </c>
      <c r="C401" s="3" t="s">
        <v>1417</v>
      </c>
      <c r="D401" s="3" t="s">
        <v>1716</v>
      </c>
      <c r="E401" s="3" t="s">
        <v>1720</v>
      </c>
      <c r="F401" s="3" t="s">
        <v>1737</v>
      </c>
      <c r="G401" s="9">
        <v>2</v>
      </c>
      <c r="H401" s="3">
        <v>846.18</v>
      </c>
      <c r="I401" s="7">
        <v>1692.36</v>
      </c>
      <c r="J401" s="7">
        <v>472.44</v>
      </c>
      <c r="K401" s="7" t="str">
        <f t="shared" si="6"/>
        <v>ORD10399</v>
      </c>
    </row>
    <row r="402" spans="1:11" x14ac:dyDescent="0.3">
      <c r="A402" s="3" t="s">
        <v>410</v>
      </c>
      <c r="B402" s="5" t="s">
        <v>1249</v>
      </c>
      <c r="C402" s="3" t="s">
        <v>1515</v>
      </c>
      <c r="D402" s="3" t="s">
        <v>1714</v>
      </c>
      <c r="E402" s="3" t="s">
        <v>1717</v>
      </c>
      <c r="F402" s="3" t="s">
        <v>1729</v>
      </c>
      <c r="G402" s="9">
        <v>10</v>
      </c>
      <c r="H402" s="3">
        <v>59.59</v>
      </c>
      <c r="I402" s="7">
        <v>595.9</v>
      </c>
      <c r="J402" s="7">
        <v>30.81</v>
      </c>
      <c r="K402" s="7" t="str">
        <f t="shared" si="6"/>
        <v>ORD10400</v>
      </c>
    </row>
    <row r="403" spans="1:11" x14ac:dyDescent="0.3">
      <c r="A403" s="3" t="s">
        <v>411</v>
      </c>
      <c r="B403" s="5" t="s">
        <v>1241</v>
      </c>
      <c r="C403" s="3" t="s">
        <v>1598</v>
      </c>
      <c r="D403" s="3" t="s">
        <v>1713</v>
      </c>
      <c r="E403" s="3" t="s">
        <v>1720</v>
      </c>
      <c r="F403" s="3" t="s">
        <v>1725</v>
      </c>
      <c r="G403" s="9">
        <v>4</v>
      </c>
      <c r="H403" s="3">
        <v>887.57</v>
      </c>
      <c r="I403" s="7">
        <v>3550.28</v>
      </c>
      <c r="J403" s="7">
        <v>904.94</v>
      </c>
      <c r="K403" s="7" t="str">
        <f t="shared" si="6"/>
        <v>ORD10401</v>
      </c>
    </row>
    <row r="404" spans="1:11" x14ac:dyDescent="0.3">
      <c r="A404" s="3" t="s">
        <v>412</v>
      </c>
      <c r="B404" s="5" t="s">
        <v>1250</v>
      </c>
      <c r="C404" s="3" t="s">
        <v>1409</v>
      </c>
      <c r="D404" s="3" t="s">
        <v>1716</v>
      </c>
      <c r="E404" s="3" t="s">
        <v>1717</v>
      </c>
      <c r="F404" s="3" t="s">
        <v>1729</v>
      </c>
      <c r="G404" s="9">
        <v>4</v>
      </c>
      <c r="H404" s="3">
        <v>23.71</v>
      </c>
      <c r="I404" s="7">
        <v>94.84</v>
      </c>
      <c r="J404" s="7">
        <v>26.35</v>
      </c>
      <c r="K404" s="7" t="str">
        <f t="shared" si="6"/>
        <v>ORD10402</v>
      </c>
    </row>
    <row r="405" spans="1:11" x14ac:dyDescent="0.3">
      <c r="A405" s="3" t="s">
        <v>413</v>
      </c>
      <c r="B405" s="5" t="s">
        <v>1251</v>
      </c>
      <c r="C405" s="3" t="s">
        <v>1467</v>
      </c>
      <c r="D405" s="3" t="s">
        <v>1714</v>
      </c>
      <c r="E405" s="3" t="s">
        <v>1720</v>
      </c>
      <c r="F405" s="3" t="s">
        <v>1737</v>
      </c>
      <c r="G405" s="9">
        <v>3</v>
      </c>
      <c r="H405" s="3">
        <v>793.32</v>
      </c>
      <c r="I405" s="7">
        <v>2379.96</v>
      </c>
      <c r="J405" s="7">
        <v>393.35</v>
      </c>
      <c r="K405" s="7" t="str">
        <f t="shared" si="6"/>
        <v>ORD10403</v>
      </c>
    </row>
    <row r="406" spans="1:11" x14ac:dyDescent="0.3">
      <c r="A406" s="3" t="s">
        <v>414</v>
      </c>
      <c r="B406" s="5" t="s">
        <v>1197</v>
      </c>
      <c r="C406" s="3" t="s">
        <v>1435</v>
      </c>
      <c r="D406" s="3" t="s">
        <v>1715</v>
      </c>
      <c r="E406" s="3" t="s">
        <v>1717</v>
      </c>
      <c r="F406" s="3" t="s">
        <v>1721</v>
      </c>
      <c r="G406" s="9">
        <v>5</v>
      </c>
      <c r="H406" s="3">
        <v>75.040000000000006</v>
      </c>
      <c r="I406" s="7">
        <v>375.2</v>
      </c>
      <c r="J406" s="7">
        <v>49.42</v>
      </c>
      <c r="K406" s="7" t="str">
        <f t="shared" si="6"/>
        <v>ORD10404</v>
      </c>
    </row>
    <row r="407" spans="1:11" x14ac:dyDescent="0.3">
      <c r="A407" s="3" t="s">
        <v>415</v>
      </c>
      <c r="B407" s="5" t="s">
        <v>1148</v>
      </c>
      <c r="C407" s="3" t="s">
        <v>1599</v>
      </c>
      <c r="D407" s="3" t="s">
        <v>1714</v>
      </c>
      <c r="E407" s="3" t="s">
        <v>1717</v>
      </c>
      <c r="F407" s="3" t="s">
        <v>1728</v>
      </c>
      <c r="G407" s="9">
        <v>4</v>
      </c>
      <c r="H407" s="3">
        <v>16.02</v>
      </c>
      <c r="I407" s="7">
        <v>64.08</v>
      </c>
      <c r="J407" s="7">
        <v>7.3</v>
      </c>
      <c r="K407" s="7" t="str">
        <f t="shared" si="6"/>
        <v>ORD10405</v>
      </c>
    </row>
    <row r="408" spans="1:11" x14ac:dyDescent="0.3">
      <c r="A408" s="3" t="s">
        <v>416</v>
      </c>
      <c r="B408" s="5" t="s">
        <v>1252</v>
      </c>
      <c r="C408" s="3" t="s">
        <v>1450</v>
      </c>
      <c r="D408" s="3" t="s">
        <v>1715</v>
      </c>
      <c r="E408" s="3" t="s">
        <v>1719</v>
      </c>
      <c r="F408" s="3" t="s">
        <v>1735</v>
      </c>
      <c r="G408" s="9">
        <v>9</v>
      </c>
      <c r="H408" s="3">
        <v>491.57</v>
      </c>
      <c r="I408" s="7">
        <v>4424.13</v>
      </c>
      <c r="J408" s="7">
        <v>94.22</v>
      </c>
      <c r="K408" s="7" t="str">
        <f t="shared" si="6"/>
        <v>ORD10406</v>
      </c>
    </row>
    <row r="409" spans="1:11" x14ac:dyDescent="0.3">
      <c r="A409" s="3" t="s">
        <v>417</v>
      </c>
      <c r="B409" s="5" t="s">
        <v>1120</v>
      </c>
      <c r="C409" s="3" t="s">
        <v>1600</v>
      </c>
      <c r="D409" s="3" t="s">
        <v>1715</v>
      </c>
      <c r="E409" s="3" t="s">
        <v>1720</v>
      </c>
      <c r="F409" s="3" t="s">
        <v>1725</v>
      </c>
      <c r="G409" s="9">
        <v>9</v>
      </c>
      <c r="H409" s="3">
        <v>353.47</v>
      </c>
      <c r="I409" s="7">
        <v>3181.23</v>
      </c>
      <c r="J409" s="7">
        <v>418.29</v>
      </c>
      <c r="K409" s="7" t="str">
        <f t="shared" si="6"/>
        <v>ORD10407</v>
      </c>
    </row>
    <row r="410" spans="1:11" x14ac:dyDescent="0.3">
      <c r="A410" s="3" t="s">
        <v>418</v>
      </c>
      <c r="B410" s="5" t="s">
        <v>1253</v>
      </c>
      <c r="C410" s="3" t="s">
        <v>1444</v>
      </c>
      <c r="D410" s="3" t="s">
        <v>1714</v>
      </c>
      <c r="E410" s="3" t="s">
        <v>1720</v>
      </c>
      <c r="F410" s="3" t="s">
        <v>1737</v>
      </c>
      <c r="G410" s="9">
        <v>1</v>
      </c>
      <c r="H410" s="3">
        <v>520.66</v>
      </c>
      <c r="I410" s="7">
        <v>520.66</v>
      </c>
      <c r="J410" s="7">
        <v>144.51</v>
      </c>
      <c r="K410" s="7" t="str">
        <f t="shared" si="6"/>
        <v>ORD10408</v>
      </c>
    </row>
    <row r="411" spans="1:11" x14ac:dyDescent="0.3">
      <c r="A411" s="3" t="s">
        <v>419</v>
      </c>
      <c r="B411" s="5" t="s">
        <v>1254</v>
      </c>
      <c r="C411" s="3" t="s">
        <v>1398</v>
      </c>
      <c r="D411" s="3" t="s">
        <v>1714</v>
      </c>
      <c r="E411" s="3" t="s">
        <v>1718</v>
      </c>
      <c r="F411" s="3" t="s">
        <v>1724</v>
      </c>
      <c r="G411" s="9">
        <v>10</v>
      </c>
      <c r="H411" s="3">
        <v>11.7</v>
      </c>
      <c r="I411" s="7">
        <v>117</v>
      </c>
      <c r="J411" s="7">
        <v>13.71</v>
      </c>
      <c r="K411" s="7" t="str">
        <f t="shared" si="6"/>
        <v>ORD10409</v>
      </c>
    </row>
    <row r="412" spans="1:11" x14ac:dyDescent="0.3">
      <c r="A412" s="3" t="s">
        <v>420</v>
      </c>
      <c r="B412" s="5" t="s">
        <v>1039</v>
      </c>
      <c r="C412" s="3" t="s">
        <v>1601</v>
      </c>
      <c r="D412" s="3" t="s">
        <v>1713</v>
      </c>
      <c r="E412" s="3" t="s">
        <v>1719</v>
      </c>
      <c r="F412" s="3" t="s">
        <v>1734</v>
      </c>
      <c r="G412" s="9">
        <v>2</v>
      </c>
      <c r="H412" s="3">
        <v>455.63</v>
      </c>
      <c r="I412" s="7">
        <v>911.26</v>
      </c>
      <c r="J412" s="7">
        <v>133.61000000000001</v>
      </c>
      <c r="K412" s="7" t="str">
        <f t="shared" si="6"/>
        <v>ORD10410</v>
      </c>
    </row>
    <row r="413" spans="1:11" x14ac:dyDescent="0.3">
      <c r="A413" s="3" t="s">
        <v>421</v>
      </c>
      <c r="B413" s="5" t="s">
        <v>1255</v>
      </c>
      <c r="C413" s="3" t="s">
        <v>1373</v>
      </c>
      <c r="D413" s="3" t="s">
        <v>1713</v>
      </c>
      <c r="E413" s="3" t="s">
        <v>1718</v>
      </c>
      <c r="F413" s="3" t="s">
        <v>1722</v>
      </c>
      <c r="G413" s="9">
        <v>10</v>
      </c>
      <c r="H413" s="3">
        <v>8.2899999999999991</v>
      </c>
      <c r="I413" s="7">
        <v>82.9</v>
      </c>
      <c r="J413" s="7">
        <v>12.16</v>
      </c>
      <c r="K413" s="7" t="str">
        <f t="shared" si="6"/>
        <v>ORD10411</v>
      </c>
    </row>
    <row r="414" spans="1:11" x14ac:dyDescent="0.3">
      <c r="A414" s="3" t="s">
        <v>422</v>
      </c>
      <c r="B414" s="5" t="s">
        <v>1046</v>
      </c>
      <c r="C414" s="3" t="s">
        <v>1462</v>
      </c>
      <c r="D414" s="3" t="s">
        <v>1713</v>
      </c>
      <c r="E414" s="3" t="s">
        <v>1718</v>
      </c>
      <c r="F414" s="3" t="s">
        <v>1730</v>
      </c>
      <c r="G414" s="9">
        <v>6</v>
      </c>
      <c r="H414" s="3">
        <v>5.94</v>
      </c>
      <c r="I414" s="7">
        <v>35.64</v>
      </c>
      <c r="J414" s="7">
        <v>2.4700000000000002</v>
      </c>
      <c r="K414" s="7" t="str">
        <f t="shared" si="6"/>
        <v>ORD10412</v>
      </c>
    </row>
    <row r="415" spans="1:11" x14ac:dyDescent="0.3">
      <c r="A415" s="3" t="s">
        <v>423</v>
      </c>
      <c r="B415" s="5" t="s">
        <v>1256</v>
      </c>
      <c r="C415" s="3" t="s">
        <v>1602</v>
      </c>
      <c r="D415" s="3" t="s">
        <v>1714</v>
      </c>
      <c r="E415" s="3" t="s">
        <v>1718</v>
      </c>
      <c r="F415" s="3" t="s">
        <v>1736</v>
      </c>
      <c r="G415" s="9">
        <v>10</v>
      </c>
      <c r="H415" s="3">
        <v>15.95</v>
      </c>
      <c r="I415" s="7">
        <v>159.5</v>
      </c>
      <c r="J415" s="7">
        <v>21.9</v>
      </c>
      <c r="K415" s="7" t="str">
        <f t="shared" si="6"/>
        <v>ORD10413</v>
      </c>
    </row>
    <row r="416" spans="1:11" x14ac:dyDescent="0.3">
      <c r="A416" s="3" t="s">
        <v>424</v>
      </c>
      <c r="B416" s="5" t="s">
        <v>1257</v>
      </c>
      <c r="C416" s="3" t="s">
        <v>1603</v>
      </c>
      <c r="D416" s="3" t="s">
        <v>1715</v>
      </c>
      <c r="E416" s="3" t="s">
        <v>1718</v>
      </c>
      <c r="F416" s="3" t="s">
        <v>1740</v>
      </c>
      <c r="G416" s="9">
        <v>1</v>
      </c>
      <c r="H416" s="3">
        <v>27.62</v>
      </c>
      <c r="I416" s="7">
        <v>27.62</v>
      </c>
      <c r="J416" s="7">
        <v>3.36</v>
      </c>
      <c r="K416" s="7" t="str">
        <f t="shared" si="6"/>
        <v>ORD10414</v>
      </c>
    </row>
    <row r="417" spans="1:11" x14ac:dyDescent="0.3">
      <c r="A417" s="3" t="s">
        <v>425</v>
      </c>
      <c r="B417" s="5" t="s">
        <v>1157</v>
      </c>
      <c r="C417" s="3" t="s">
        <v>1500</v>
      </c>
      <c r="D417" s="3" t="s">
        <v>1713</v>
      </c>
      <c r="E417" s="3" t="s">
        <v>1719</v>
      </c>
      <c r="F417" s="3" t="s">
        <v>1723</v>
      </c>
      <c r="G417" s="9">
        <v>9</v>
      </c>
      <c r="H417" s="3">
        <v>369.32</v>
      </c>
      <c r="I417" s="7">
        <v>3323.88</v>
      </c>
      <c r="J417" s="7">
        <v>654.91999999999996</v>
      </c>
      <c r="K417" s="7" t="str">
        <f t="shared" si="6"/>
        <v>ORD10415</v>
      </c>
    </row>
    <row r="418" spans="1:11" x14ac:dyDescent="0.3">
      <c r="A418" s="3" t="s">
        <v>426</v>
      </c>
      <c r="B418" s="5" t="s">
        <v>1258</v>
      </c>
      <c r="C418" s="3" t="s">
        <v>1604</v>
      </c>
      <c r="D418" s="3" t="s">
        <v>1716</v>
      </c>
      <c r="E418" s="3" t="s">
        <v>1718</v>
      </c>
      <c r="F418" s="3" t="s">
        <v>1724</v>
      </c>
      <c r="G418" s="9">
        <v>7</v>
      </c>
      <c r="H418" s="3">
        <v>2.37</v>
      </c>
      <c r="I418" s="7">
        <v>16.59</v>
      </c>
      <c r="J418" s="7">
        <v>3.41</v>
      </c>
      <c r="K418" s="7" t="str">
        <f t="shared" si="6"/>
        <v>ORD10416</v>
      </c>
    </row>
    <row r="419" spans="1:11" x14ac:dyDescent="0.3">
      <c r="A419" s="3" t="s">
        <v>427</v>
      </c>
      <c r="B419" s="5" t="s">
        <v>1259</v>
      </c>
      <c r="C419" s="3" t="s">
        <v>1438</v>
      </c>
      <c r="D419" s="3" t="s">
        <v>1716</v>
      </c>
      <c r="E419" s="3" t="s">
        <v>1719</v>
      </c>
      <c r="F419" s="3" t="s">
        <v>1726</v>
      </c>
      <c r="G419" s="9">
        <v>1</v>
      </c>
      <c r="H419" s="3">
        <v>147.91999999999999</v>
      </c>
      <c r="I419" s="7">
        <v>147.91999999999999</v>
      </c>
      <c r="J419" s="7">
        <v>42.76</v>
      </c>
      <c r="K419" s="7" t="str">
        <f t="shared" si="6"/>
        <v>ORD10417</v>
      </c>
    </row>
    <row r="420" spans="1:11" x14ac:dyDescent="0.3">
      <c r="A420" s="3" t="s">
        <v>428</v>
      </c>
      <c r="B420" s="5" t="s">
        <v>1168</v>
      </c>
      <c r="C420" s="3" t="s">
        <v>1423</v>
      </c>
      <c r="D420" s="3" t="s">
        <v>1714</v>
      </c>
      <c r="E420" s="3" t="s">
        <v>1719</v>
      </c>
      <c r="F420" s="3" t="s">
        <v>1733</v>
      </c>
      <c r="G420" s="9">
        <v>4</v>
      </c>
      <c r="H420" s="3">
        <v>131.76</v>
      </c>
      <c r="I420" s="7">
        <v>527.04</v>
      </c>
      <c r="J420" s="7">
        <v>71.73</v>
      </c>
      <c r="K420" s="7" t="str">
        <f t="shared" si="6"/>
        <v>ORD10418</v>
      </c>
    </row>
    <row r="421" spans="1:11" x14ac:dyDescent="0.3">
      <c r="A421" s="3" t="s">
        <v>429</v>
      </c>
      <c r="B421" s="5" t="s">
        <v>1260</v>
      </c>
      <c r="C421" s="3" t="s">
        <v>1583</v>
      </c>
      <c r="D421" s="3" t="s">
        <v>1715</v>
      </c>
      <c r="E421" s="3" t="s">
        <v>1719</v>
      </c>
      <c r="F421" s="3" t="s">
        <v>1723</v>
      </c>
      <c r="G421" s="9">
        <v>6</v>
      </c>
      <c r="H421" s="3">
        <v>96.94</v>
      </c>
      <c r="I421" s="7">
        <v>581.64</v>
      </c>
      <c r="J421" s="7">
        <v>173.98</v>
      </c>
      <c r="K421" s="7" t="str">
        <f t="shared" si="6"/>
        <v>ORD10419</v>
      </c>
    </row>
    <row r="422" spans="1:11" x14ac:dyDescent="0.3">
      <c r="A422" s="3" t="s">
        <v>430</v>
      </c>
      <c r="B422" s="5" t="s">
        <v>1159</v>
      </c>
      <c r="C422" s="3" t="s">
        <v>1597</v>
      </c>
      <c r="D422" s="3" t="s">
        <v>1714</v>
      </c>
      <c r="E422" s="3" t="s">
        <v>1717</v>
      </c>
      <c r="F422" s="3" t="s">
        <v>1738</v>
      </c>
      <c r="G422" s="9">
        <v>6</v>
      </c>
      <c r="H422" s="3">
        <v>65.239999999999995</v>
      </c>
      <c r="I422" s="7">
        <v>391.44</v>
      </c>
      <c r="J422" s="7">
        <v>73.08</v>
      </c>
      <c r="K422" s="7" t="str">
        <f t="shared" si="6"/>
        <v>ORD10420</v>
      </c>
    </row>
    <row r="423" spans="1:11" x14ac:dyDescent="0.3">
      <c r="A423" s="3" t="s">
        <v>431</v>
      </c>
      <c r="B423" s="5" t="s">
        <v>1047</v>
      </c>
      <c r="C423" s="3" t="s">
        <v>1467</v>
      </c>
      <c r="D423" s="3" t="s">
        <v>1716</v>
      </c>
      <c r="E423" s="3" t="s">
        <v>1719</v>
      </c>
      <c r="F423" s="3" t="s">
        <v>1734</v>
      </c>
      <c r="G423" s="9">
        <v>3</v>
      </c>
      <c r="H423" s="3">
        <v>86.89</v>
      </c>
      <c r="I423" s="7">
        <v>260.67</v>
      </c>
      <c r="J423" s="7">
        <v>59.95</v>
      </c>
      <c r="K423" s="7" t="str">
        <f t="shared" si="6"/>
        <v>ORD10421</v>
      </c>
    </row>
    <row r="424" spans="1:11" x14ac:dyDescent="0.3">
      <c r="A424" s="3" t="s">
        <v>432</v>
      </c>
      <c r="B424" s="5" t="s">
        <v>1261</v>
      </c>
      <c r="C424" s="3" t="s">
        <v>1490</v>
      </c>
      <c r="D424" s="3" t="s">
        <v>1715</v>
      </c>
      <c r="E424" s="3" t="s">
        <v>1719</v>
      </c>
      <c r="F424" s="3" t="s">
        <v>1726</v>
      </c>
      <c r="G424" s="9">
        <v>1</v>
      </c>
      <c r="H424" s="3">
        <v>165.45</v>
      </c>
      <c r="I424" s="7">
        <v>165.45</v>
      </c>
      <c r="J424" s="7">
        <v>44.91</v>
      </c>
      <c r="K424" s="7" t="str">
        <f t="shared" si="6"/>
        <v>ORD10422</v>
      </c>
    </row>
    <row r="425" spans="1:11" x14ac:dyDescent="0.3">
      <c r="A425" s="3" t="s">
        <v>433</v>
      </c>
      <c r="B425" s="5" t="s">
        <v>1135</v>
      </c>
      <c r="C425" s="3" t="s">
        <v>1478</v>
      </c>
      <c r="D425" s="3" t="s">
        <v>1716</v>
      </c>
      <c r="E425" s="3" t="s">
        <v>1717</v>
      </c>
      <c r="F425" s="3" t="s">
        <v>1721</v>
      </c>
      <c r="G425" s="9">
        <v>1</v>
      </c>
      <c r="H425" s="3">
        <v>32.57</v>
      </c>
      <c r="I425" s="7">
        <v>32.57</v>
      </c>
      <c r="J425" s="7">
        <v>2.39</v>
      </c>
      <c r="K425" s="7" t="str">
        <f t="shared" si="6"/>
        <v>ORD10423</v>
      </c>
    </row>
    <row r="426" spans="1:11" x14ac:dyDescent="0.3">
      <c r="A426" s="3" t="s">
        <v>434</v>
      </c>
      <c r="B426" s="5" t="s">
        <v>1222</v>
      </c>
      <c r="C426" s="3" t="s">
        <v>1459</v>
      </c>
      <c r="D426" s="3" t="s">
        <v>1716</v>
      </c>
      <c r="E426" s="3" t="s">
        <v>1717</v>
      </c>
      <c r="F426" s="3" t="s">
        <v>1739</v>
      </c>
      <c r="G426" s="9">
        <v>7</v>
      </c>
      <c r="H426" s="3">
        <v>14.02</v>
      </c>
      <c r="I426" s="7">
        <v>98.14</v>
      </c>
      <c r="J426" s="7">
        <v>14.93</v>
      </c>
      <c r="K426" s="7" t="str">
        <f t="shared" si="6"/>
        <v>ORD10424</v>
      </c>
    </row>
    <row r="427" spans="1:11" x14ac:dyDescent="0.3">
      <c r="A427" s="3" t="s">
        <v>435</v>
      </c>
      <c r="B427" s="5" t="s">
        <v>1014</v>
      </c>
      <c r="C427" s="3" t="s">
        <v>1586</v>
      </c>
      <c r="D427" s="3" t="s">
        <v>1715</v>
      </c>
      <c r="E427" s="3" t="s">
        <v>1719</v>
      </c>
      <c r="F427" s="3" t="s">
        <v>1733</v>
      </c>
      <c r="G427" s="9">
        <v>8</v>
      </c>
      <c r="H427" s="3">
        <v>360.66</v>
      </c>
      <c r="I427" s="7">
        <v>2885.28</v>
      </c>
      <c r="J427" s="7">
        <v>110.79</v>
      </c>
      <c r="K427" s="7" t="str">
        <f t="shared" si="6"/>
        <v>ORD10425</v>
      </c>
    </row>
    <row r="428" spans="1:11" x14ac:dyDescent="0.3">
      <c r="A428" s="3" t="s">
        <v>436</v>
      </c>
      <c r="B428" s="5" t="s">
        <v>1132</v>
      </c>
      <c r="C428" s="3" t="s">
        <v>1571</v>
      </c>
      <c r="D428" s="3" t="s">
        <v>1713</v>
      </c>
      <c r="E428" s="3" t="s">
        <v>1717</v>
      </c>
      <c r="F428" s="3" t="s">
        <v>1721</v>
      </c>
      <c r="G428" s="9">
        <v>7</v>
      </c>
      <c r="H428" s="3">
        <v>95.31</v>
      </c>
      <c r="I428" s="7">
        <v>667.17</v>
      </c>
      <c r="J428" s="7">
        <v>98.02</v>
      </c>
      <c r="K428" s="7" t="str">
        <f t="shared" si="6"/>
        <v>ORD10426</v>
      </c>
    </row>
    <row r="429" spans="1:11" x14ac:dyDescent="0.3">
      <c r="A429" s="3" t="s">
        <v>437</v>
      </c>
      <c r="B429" s="5" t="s">
        <v>1262</v>
      </c>
      <c r="C429" s="3" t="s">
        <v>1605</v>
      </c>
      <c r="D429" s="3" t="s">
        <v>1715</v>
      </c>
      <c r="E429" s="3" t="s">
        <v>1719</v>
      </c>
      <c r="F429" s="3" t="s">
        <v>1726</v>
      </c>
      <c r="G429" s="9">
        <v>10</v>
      </c>
      <c r="H429" s="3">
        <v>338.41</v>
      </c>
      <c r="I429" s="7">
        <v>3384.1</v>
      </c>
      <c r="J429" s="7">
        <v>485.33</v>
      </c>
      <c r="K429" s="7" t="str">
        <f t="shared" si="6"/>
        <v>ORD10427</v>
      </c>
    </row>
    <row r="430" spans="1:11" x14ac:dyDescent="0.3">
      <c r="A430" s="3" t="s">
        <v>438</v>
      </c>
      <c r="B430" s="5" t="s">
        <v>1153</v>
      </c>
      <c r="C430" s="3" t="s">
        <v>1438</v>
      </c>
      <c r="D430" s="3" t="s">
        <v>1714</v>
      </c>
      <c r="E430" s="3" t="s">
        <v>1719</v>
      </c>
      <c r="F430" s="3" t="s">
        <v>1723</v>
      </c>
      <c r="G430" s="9">
        <v>8</v>
      </c>
      <c r="H430" s="3">
        <v>270.42</v>
      </c>
      <c r="I430" s="7">
        <v>2163.36</v>
      </c>
      <c r="J430" s="7">
        <v>382.26</v>
      </c>
      <c r="K430" s="7" t="str">
        <f t="shared" si="6"/>
        <v>ORD10428</v>
      </c>
    </row>
    <row r="431" spans="1:11" x14ac:dyDescent="0.3">
      <c r="A431" s="3" t="s">
        <v>439</v>
      </c>
      <c r="B431" s="5" t="s">
        <v>1071</v>
      </c>
      <c r="C431" s="3" t="s">
        <v>1383</v>
      </c>
      <c r="D431" s="3" t="s">
        <v>1714</v>
      </c>
      <c r="E431" s="3" t="s">
        <v>1717</v>
      </c>
      <c r="F431" s="3" t="s">
        <v>1721</v>
      </c>
      <c r="G431" s="9">
        <v>6</v>
      </c>
      <c r="H431" s="3">
        <v>27.08</v>
      </c>
      <c r="I431" s="7">
        <v>162.47999999999999</v>
      </c>
      <c r="J431" s="7">
        <v>11.53</v>
      </c>
      <c r="K431" s="7" t="str">
        <f t="shared" si="6"/>
        <v>ORD10429</v>
      </c>
    </row>
    <row r="432" spans="1:11" x14ac:dyDescent="0.3">
      <c r="A432" s="3" t="s">
        <v>440</v>
      </c>
      <c r="B432" s="5" t="s">
        <v>1059</v>
      </c>
      <c r="C432" s="3" t="s">
        <v>1606</v>
      </c>
      <c r="D432" s="3" t="s">
        <v>1716</v>
      </c>
      <c r="E432" s="3" t="s">
        <v>1720</v>
      </c>
      <c r="F432" s="3" t="s">
        <v>1732</v>
      </c>
      <c r="G432" s="9">
        <v>2</v>
      </c>
      <c r="H432" s="3">
        <v>786.66</v>
      </c>
      <c r="I432" s="7">
        <v>1573.32</v>
      </c>
      <c r="J432" s="7">
        <v>448.26</v>
      </c>
      <c r="K432" s="7" t="str">
        <f t="shared" si="6"/>
        <v>ORD10430</v>
      </c>
    </row>
    <row r="433" spans="1:11" x14ac:dyDescent="0.3">
      <c r="A433" s="3" t="s">
        <v>441</v>
      </c>
      <c r="B433" s="5" t="s">
        <v>1169</v>
      </c>
      <c r="C433" s="3" t="s">
        <v>1607</v>
      </c>
      <c r="D433" s="3" t="s">
        <v>1715</v>
      </c>
      <c r="E433" s="3" t="s">
        <v>1718</v>
      </c>
      <c r="F433" s="3" t="s">
        <v>1736</v>
      </c>
      <c r="G433" s="9">
        <v>8</v>
      </c>
      <c r="H433" s="3">
        <v>12.45</v>
      </c>
      <c r="I433" s="7">
        <v>99.6</v>
      </c>
      <c r="J433" s="7">
        <v>9.5399999999999991</v>
      </c>
      <c r="K433" s="7" t="str">
        <f t="shared" si="6"/>
        <v>ORD10431</v>
      </c>
    </row>
    <row r="434" spans="1:11" x14ac:dyDescent="0.3">
      <c r="A434" s="3" t="s">
        <v>442</v>
      </c>
      <c r="B434" s="5" t="s">
        <v>1263</v>
      </c>
      <c r="C434" s="3" t="s">
        <v>1492</v>
      </c>
      <c r="D434" s="3" t="s">
        <v>1713</v>
      </c>
      <c r="E434" s="3" t="s">
        <v>1720</v>
      </c>
      <c r="F434" s="3" t="s">
        <v>1725</v>
      </c>
      <c r="G434" s="9">
        <v>3</v>
      </c>
      <c r="H434" s="3">
        <v>608.08000000000004</v>
      </c>
      <c r="I434" s="7">
        <v>1824.24</v>
      </c>
      <c r="J434" s="7">
        <v>245.26</v>
      </c>
      <c r="K434" s="7" t="str">
        <f t="shared" si="6"/>
        <v>ORD10432</v>
      </c>
    </row>
    <row r="435" spans="1:11" x14ac:dyDescent="0.3">
      <c r="A435" s="3" t="s">
        <v>443</v>
      </c>
      <c r="B435" s="5" t="s">
        <v>1209</v>
      </c>
      <c r="C435" s="3" t="s">
        <v>1608</v>
      </c>
      <c r="D435" s="3" t="s">
        <v>1714</v>
      </c>
      <c r="E435" s="3" t="s">
        <v>1717</v>
      </c>
      <c r="F435" s="3" t="s">
        <v>1738</v>
      </c>
      <c r="G435" s="9">
        <v>2</v>
      </c>
      <c r="H435" s="3">
        <v>12.79</v>
      </c>
      <c r="I435" s="7">
        <v>25.58</v>
      </c>
      <c r="J435" s="7">
        <v>1.63</v>
      </c>
      <c r="K435" s="7" t="str">
        <f t="shared" si="6"/>
        <v>ORD10433</v>
      </c>
    </row>
    <row r="436" spans="1:11" x14ac:dyDescent="0.3">
      <c r="A436" s="3" t="s">
        <v>444</v>
      </c>
      <c r="B436" s="5" t="s">
        <v>1264</v>
      </c>
      <c r="C436" s="3" t="s">
        <v>1609</v>
      </c>
      <c r="D436" s="3" t="s">
        <v>1715</v>
      </c>
      <c r="E436" s="3" t="s">
        <v>1720</v>
      </c>
      <c r="F436" s="3" t="s">
        <v>1732</v>
      </c>
      <c r="G436" s="9">
        <v>1</v>
      </c>
      <c r="H436" s="3">
        <v>667.1</v>
      </c>
      <c r="I436" s="7">
        <v>667.1</v>
      </c>
      <c r="J436" s="7">
        <v>136.41999999999999</v>
      </c>
      <c r="K436" s="7" t="str">
        <f t="shared" si="6"/>
        <v>ORD10434</v>
      </c>
    </row>
    <row r="437" spans="1:11" x14ac:dyDescent="0.3">
      <c r="A437" s="3" t="s">
        <v>445</v>
      </c>
      <c r="B437" s="5" t="s">
        <v>1192</v>
      </c>
      <c r="C437" s="3" t="s">
        <v>1497</v>
      </c>
      <c r="D437" s="3" t="s">
        <v>1714</v>
      </c>
      <c r="E437" s="3" t="s">
        <v>1718</v>
      </c>
      <c r="F437" s="3" t="s">
        <v>1736</v>
      </c>
      <c r="G437" s="9">
        <v>2</v>
      </c>
      <c r="H437" s="3">
        <v>2.76</v>
      </c>
      <c r="I437" s="7">
        <v>5.52</v>
      </c>
      <c r="J437" s="7">
        <v>0.45</v>
      </c>
      <c r="K437" s="7" t="str">
        <f t="shared" si="6"/>
        <v>ORD10435</v>
      </c>
    </row>
    <row r="438" spans="1:11" x14ac:dyDescent="0.3">
      <c r="A438" s="3" t="s">
        <v>446</v>
      </c>
      <c r="B438" s="5" t="s">
        <v>1109</v>
      </c>
      <c r="C438" s="3" t="s">
        <v>1387</v>
      </c>
      <c r="D438" s="3" t="s">
        <v>1716</v>
      </c>
      <c r="E438" s="3" t="s">
        <v>1717</v>
      </c>
      <c r="F438" s="3" t="s">
        <v>1738</v>
      </c>
      <c r="G438" s="9">
        <v>4</v>
      </c>
      <c r="H438" s="3">
        <v>35.42</v>
      </c>
      <c r="I438" s="7">
        <v>141.68</v>
      </c>
      <c r="J438" s="7">
        <v>29.49</v>
      </c>
      <c r="K438" s="7" t="str">
        <f t="shared" si="6"/>
        <v>ORD10436</v>
      </c>
    </row>
    <row r="439" spans="1:11" x14ac:dyDescent="0.3">
      <c r="A439" s="3" t="s">
        <v>447</v>
      </c>
      <c r="B439" s="5" t="s">
        <v>1226</v>
      </c>
      <c r="C439" s="3" t="s">
        <v>1388</v>
      </c>
      <c r="D439" s="3" t="s">
        <v>1714</v>
      </c>
      <c r="E439" s="3" t="s">
        <v>1718</v>
      </c>
      <c r="F439" s="3" t="s">
        <v>1736</v>
      </c>
      <c r="G439" s="9">
        <v>6</v>
      </c>
      <c r="H439" s="3">
        <v>2.5499999999999998</v>
      </c>
      <c r="I439" s="7">
        <v>15.3</v>
      </c>
      <c r="J439" s="7">
        <v>-2.48</v>
      </c>
      <c r="K439" s="7" t="str">
        <f t="shared" si="6"/>
        <v>ORD10437</v>
      </c>
    </row>
    <row r="440" spans="1:11" x14ac:dyDescent="0.3">
      <c r="A440" s="3" t="s">
        <v>448</v>
      </c>
      <c r="B440" s="5" t="s">
        <v>1202</v>
      </c>
      <c r="C440" s="3" t="s">
        <v>1436</v>
      </c>
      <c r="D440" s="3" t="s">
        <v>1714</v>
      </c>
      <c r="E440" s="3" t="s">
        <v>1718</v>
      </c>
      <c r="F440" s="3" t="s">
        <v>1736</v>
      </c>
      <c r="G440" s="9">
        <v>1</v>
      </c>
      <c r="H440" s="3">
        <v>7</v>
      </c>
      <c r="I440" s="7">
        <v>7</v>
      </c>
      <c r="J440" s="7">
        <v>1.42</v>
      </c>
      <c r="K440" s="7" t="str">
        <f t="shared" si="6"/>
        <v>ORD10438</v>
      </c>
    </row>
    <row r="441" spans="1:11" x14ac:dyDescent="0.3">
      <c r="A441" s="3" t="s">
        <v>449</v>
      </c>
      <c r="B441" s="5" t="s">
        <v>1221</v>
      </c>
      <c r="C441" s="3" t="s">
        <v>1610</v>
      </c>
      <c r="D441" s="3" t="s">
        <v>1716</v>
      </c>
      <c r="E441" s="3" t="s">
        <v>1718</v>
      </c>
      <c r="F441" s="3" t="s">
        <v>1722</v>
      </c>
      <c r="G441" s="9">
        <v>7</v>
      </c>
      <c r="H441" s="3">
        <v>8.67</v>
      </c>
      <c r="I441" s="7">
        <v>60.69</v>
      </c>
      <c r="J441" s="7">
        <v>2.9</v>
      </c>
      <c r="K441" s="7" t="str">
        <f t="shared" si="6"/>
        <v>ORD10439</v>
      </c>
    </row>
    <row r="442" spans="1:11" x14ac:dyDescent="0.3">
      <c r="A442" s="3" t="s">
        <v>450</v>
      </c>
      <c r="B442" s="5" t="s">
        <v>1207</v>
      </c>
      <c r="C442" s="3" t="s">
        <v>1587</v>
      </c>
      <c r="D442" s="3" t="s">
        <v>1716</v>
      </c>
      <c r="E442" s="3" t="s">
        <v>1718</v>
      </c>
      <c r="F442" s="3" t="s">
        <v>1736</v>
      </c>
      <c r="G442" s="9">
        <v>7</v>
      </c>
      <c r="H442" s="3">
        <v>8.81</v>
      </c>
      <c r="I442" s="7">
        <v>61.67</v>
      </c>
      <c r="J442" s="7">
        <v>13.71</v>
      </c>
      <c r="K442" s="7" t="str">
        <f t="shared" si="6"/>
        <v>ORD10440</v>
      </c>
    </row>
    <row r="443" spans="1:11" x14ac:dyDescent="0.3">
      <c r="A443" s="3" t="s">
        <v>451</v>
      </c>
      <c r="B443" s="5" t="s">
        <v>1265</v>
      </c>
      <c r="C443" s="3" t="s">
        <v>1411</v>
      </c>
      <c r="D443" s="3" t="s">
        <v>1716</v>
      </c>
      <c r="E443" s="3" t="s">
        <v>1718</v>
      </c>
      <c r="F443" s="3" t="s">
        <v>1730</v>
      </c>
      <c r="G443" s="9">
        <v>4</v>
      </c>
      <c r="H443" s="3">
        <v>25.96</v>
      </c>
      <c r="I443" s="7">
        <v>103.84</v>
      </c>
      <c r="J443" s="7">
        <v>26.22</v>
      </c>
      <c r="K443" s="7" t="str">
        <f t="shared" si="6"/>
        <v>ORD10441</v>
      </c>
    </row>
    <row r="444" spans="1:11" x14ac:dyDescent="0.3">
      <c r="A444" s="3" t="s">
        <v>452</v>
      </c>
      <c r="B444" s="5" t="s">
        <v>1047</v>
      </c>
      <c r="C444" s="3" t="s">
        <v>1532</v>
      </c>
      <c r="D444" s="3" t="s">
        <v>1716</v>
      </c>
      <c r="E444" s="3" t="s">
        <v>1720</v>
      </c>
      <c r="F444" s="3" t="s">
        <v>1731</v>
      </c>
      <c r="G444" s="9">
        <v>9</v>
      </c>
      <c r="H444" s="3">
        <v>405.69</v>
      </c>
      <c r="I444" s="7">
        <v>3651.21</v>
      </c>
      <c r="J444" s="7">
        <v>756.03</v>
      </c>
      <c r="K444" s="7" t="str">
        <f t="shared" si="6"/>
        <v>ORD10442</v>
      </c>
    </row>
    <row r="445" spans="1:11" x14ac:dyDescent="0.3">
      <c r="A445" s="3" t="s">
        <v>453</v>
      </c>
      <c r="B445" s="5" t="s">
        <v>1266</v>
      </c>
      <c r="C445" s="3" t="s">
        <v>1582</v>
      </c>
      <c r="D445" s="3" t="s">
        <v>1715</v>
      </c>
      <c r="E445" s="3" t="s">
        <v>1720</v>
      </c>
      <c r="F445" s="3" t="s">
        <v>1725</v>
      </c>
      <c r="G445" s="9">
        <v>9</v>
      </c>
      <c r="H445" s="3">
        <v>248.09</v>
      </c>
      <c r="I445" s="7">
        <v>2232.81</v>
      </c>
      <c r="J445" s="7">
        <v>227.93</v>
      </c>
      <c r="K445" s="7" t="str">
        <f t="shared" si="6"/>
        <v>ORD10443</v>
      </c>
    </row>
    <row r="446" spans="1:11" x14ac:dyDescent="0.3">
      <c r="A446" s="3" t="s">
        <v>454</v>
      </c>
      <c r="B446" s="5" t="s">
        <v>1070</v>
      </c>
      <c r="C446" s="3" t="s">
        <v>1588</v>
      </c>
      <c r="D446" s="3" t="s">
        <v>1714</v>
      </c>
      <c r="E446" s="3" t="s">
        <v>1718</v>
      </c>
      <c r="F446" s="3" t="s">
        <v>1724</v>
      </c>
      <c r="G446" s="9">
        <v>7</v>
      </c>
      <c r="H446" s="3">
        <v>27.1</v>
      </c>
      <c r="I446" s="7">
        <v>189.7</v>
      </c>
      <c r="J446" s="7">
        <v>4.4800000000000004</v>
      </c>
      <c r="K446" s="7" t="str">
        <f t="shared" si="6"/>
        <v>ORD10444</v>
      </c>
    </row>
    <row r="447" spans="1:11" x14ac:dyDescent="0.3">
      <c r="A447" s="3" t="s">
        <v>455</v>
      </c>
      <c r="B447" s="5" t="s">
        <v>1209</v>
      </c>
      <c r="C447" s="3" t="s">
        <v>1502</v>
      </c>
      <c r="D447" s="3" t="s">
        <v>1715</v>
      </c>
      <c r="E447" s="3" t="s">
        <v>1719</v>
      </c>
      <c r="F447" s="3" t="s">
        <v>1726</v>
      </c>
      <c r="G447" s="9">
        <v>3</v>
      </c>
      <c r="H447" s="3">
        <v>97.03</v>
      </c>
      <c r="I447" s="7">
        <v>291.08999999999997</v>
      </c>
      <c r="J447" s="7">
        <v>22.77</v>
      </c>
      <c r="K447" s="7" t="str">
        <f t="shared" si="6"/>
        <v>ORD10445</v>
      </c>
    </row>
    <row r="448" spans="1:11" x14ac:dyDescent="0.3">
      <c r="A448" s="3" t="s">
        <v>456</v>
      </c>
      <c r="B448" s="5" t="s">
        <v>1179</v>
      </c>
      <c r="C448" s="3" t="s">
        <v>1432</v>
      </c>
      <c r="D448" s="3" t="s">
        <v>1715</v>
      </c>
      <c r="E448" s="3" t="s">
        <v>1719</v>
      </c>
      <c r="F448" s="3" t="s">
        <v>1726</v>
      </c>
      <c r="G448" s="9">
        <v>2</v>
      </c>
      <c r="H448" s="3">
        <v>64.59</v>
      </c>
      <c r="I448" s="7">
        <v>129.18</v>
      </c>
      <c r="J448" s="7">
        <v>9.15</v>
      </c>
      <c r="K448" s="7" t="str">
        <f t="shared" si="6"/>
        <v>ORD10446</v>
      </c>
    </row>
    <row r="449" spans="1:11" x14ac:dyDescent="0.3">
      <c r="A449" s="3" t="s">
        <v>457</v>
      </c>
      <c r="B449" s="5" t="s">
        <v>1026</v>
      </c>
      <c r="C449" s="3" t="s">
        <v>1478</v>
      </c>
      <c r="D449" s="3" t="s">
        <v>1714</v>
      </c>
      <c r="E449" s="3" t="s">
        <v>1717</v>
      </c>
      <c r="F449" s="3" t="s">
        <v>1738</v>
      </c>
      <c r="G449" s="9">
        <v>2</v>
      </c>
      <c r="H449" s="3">
        <v>74.13</v>
      </c>
      <c r="I449" s="7">
        <v>148.26</v>
      </c>
      <c r="J449" s="7">
        <v>20.46</v>
      </c>
      <c r="K449" s="7" t="str">
        <f t="shared" si="6"/>
        <v>ORD10447</v>
      </c>
    </row>
    <row r="450" spans="1:11" x14ac:dyDescent="0.3">
      <c r="A450" s="3" t="s">
        <v>458</v>
      </c>
      <c r="B450" s="5" t="s">
        <v>1219</v>
      </c>
      <c r="C450" s="3" t="s">
        <v>1563</v>
      </c>
      <c r="D450" s="3" t="s">
        <v>1715</v>
      </c>
      <c r="E450" s="3" t="s">
        <v>1717</v>
      </c>
      <c r="F450" s="3" t="s">
        <v>1728</v>
      </c>
      <c r="G450" s="9">
        <v>1</v>
      </c>
      <c r="H450" s="3">
        <v>108.19</v>
      </c>
      <c r="I450" s="7">
        <v>108.19</v>
      </c>
      <c r="J450" s="7">
        <v>26.93</v>
      </c>
      <c r="K450" s="7" t="str">
        <f t="shared" si="6"/>
        <v>ORD10448</v>
      </c>
    </row>
    <row r="451" spans="1:11" x14ac:dyDescent="0.3">
      <c r="A451" s="3" t="s">
        <v>459</v>
      </c>
      <c r="B451" s="5" t="s">
        <v>1195</v>
      </c>
      <c r="C451" s="3" t="s">
        <v>1573</v>
      </c>
      <c r="D451" s="3" t="s">
        <v>1715</v>
      </c>
      <c r="E451" s="3" t="s">
        <v>1718</v>
      </c>
      <c r="F451" s="3" t="s">
        <v>1722</v>
      </c>
      <c r="G451" s="9">
        <v>3</v>
      </c>
      <c r="H451" s="3">
        <v>11.57</v>
      </c>
      <c r="I451" s="7">
        <v>34.71</v>
      </c>
      <c r="J451" s="7">
        <v>3.22</v>
      </c>
      <c r="K451" s="7" t="str">
        <f t="shared" ref="K451:K514" si="7">TEXT(A451,"MMM-YYYY")</f>
        <v>ORD10449</v>
      </c>
    </row>
    <row r="452" spans="1:11" x14ac:dyDescent="0.3">
      <c r="A452" s="3" t="s">
        <v>460</v>
      </c>
      <c r="B452" s="5" t="s">
        <v>1266</v>
      </c>
      <c r="C452" s="3" t="s">
        <v>1611</v>
      </c>
      <c r="D452" s="3" t="s">
        <v>1714</v>
      </c>
      <c r="E452" s="3" t="s">
        <v>1720</v>
      </c>
      <c r="F452" s="3" t="s">
        <v>1727</v>
      </c>
      <c r="G452" s="9">
        <v>5</v>
      </c>
      <c r="H452" s="3">
        <v>391.35</v>
      </c>
      <c r="I452" s="7">
        <v>1956.75</v>
      </c>
      <c r="J452" s="7">
        <v>362.55</v>
      </c>
      <c r="K452" s="7" t="str">
        <f t="shared" si="7"/>
        <v>ORD10450</v>
      </c>
    </row>
    <row r="453" spans="1:11" x14ac:dyDescent="0.3">
      <c r="A453" s="3" t="s">
        <v>461</v>
      </c>
      <c r="B453" s="5" t="s">
        <v>1267</v>
      </c>
      <c r="C453" s="3" t="s">
        <v>1457</v>
      </c>
      <c r="D453" s="3" t="s">
        <v>1715</v>
      </c>
      <c r="E453" s="3" t="s">
        <v>1718</v>
      </c>
      <c r="F453" s="3" t="s">
        <v>1730</v>
      </c>
      <c r="G453" s="9">
        <v>1</v>
      </c>
      <c r="H453" s="3">
        <v>9.51</v>
      </c>
      <c r="I453" s="7">
        <v>9.51</v>
      </c>
      <c r="J453" s="7">
        <v>1.85</v>
      </c>
      <c r="K453" s="7" t="str">
        <f t="shared" si="7"/>
        <v>ORD10451</v>
      </c>
    </row>
    <row r="454" spans="1:11" x14ac:dyDescent="0.3">
      <c r="A454" s="3" t="s">
        <v>462</v>
      </c>
      <c r="B454" s="5" t="s">
        <v>1268</v>
      </c>
      <c r="C454" s="3" t="s">
        <v>1612</v>
      </c>
      <c r="D454" s="3" t="s">
        <v>1715</v>
      </c>
      <c r="E454" s="3" t="s">
        <v>1718</v>
      </c>
      <c r="F454" s="3" t="s">
        <v>1722</v>
      </c>
      <c r="G454" s="9">
        <v>6</v>
      </c>
      <c r="H454" s="3">
        <v>13.46</v>
      </c>
      <c r="I454" s="7">
        <v>80.760000000000005</v>
      </c>
      <c r="J454" s="7">
        <v>14.1</v>
      </c>
      <c r="K454" s="7" t="str">
        <f t="shared" si="7"/>
        <v>ORD10452</v>
      </c>
    </row>
    <row r="455" spans="1:11" x14ac:dyDescent="0.3">
      <c r="A455" s="3" t="s">
        <v>463</v>
      </c>
      <c r="B455" s="5" t="s">
        <v>1146</v>
      </c>
      <c r="C455" s="3" t="s">
        <v>1613</v>
      </c>
      <c r="D455" s="3" t="s">
        <v>1716</v>
      </c>
      <c r="E455" s="3" t="s">
        <v>1717</v>
      </c>
      <c r="F455" s="3" t="s">
        <v>1739</v>
      </c>
      <c r="G455" s="9">
        <v>5</v>
      </c>
      <c r="H455" s="3">
        <v>57.97</v>
      </c>
      <c r="I455" s="7">
        <v>289.85000000000002</v>
      </c>
      <c r="J455" s="7">
        <v>29.7</v>
      </c>
      <c r="K455" s="7" t="str">
        <f t="shared" si="7"/>
        <v>ORD10453</v>
      </c>
    </row>
    <row r="456" spans="1:11" x14ac:dyDescent="0.3">
      <c r="A456" s="3" t="s">
        <v>464</v>
      </c>
      <c r="B456" s="5" t="s">
        <v>1269</v>
      </c>
      <c r="C456" s="3" t="s">
        <v>1614</v>
      </c>
      <c r="D456" s="3" t="s">
        <v>1715</v>
      </c>
      <c r="E456" s="3" t="s">
        <v>1719</v>
      </c>
      <c r="F456" s="3" t="s">
        <v>1735</v>
      </c>
      <c r="G456" s="9">
        <v>6</v>
      </c>
      <c r="H456" s="3">
        <v>571.65</v>
      </c>
      <c r="I456" s="7">
        <v>3429.9</v>
      </c>
      <c r="J456" s="7">
        <v>801.94</v>
      </c>
      <c r="K456" s="7" t="str">
        <f t="shared" si="7"/>
        <v>ORD10454</v>
      </c>
    </row>
    <row r="457" spans="1:11" x14ac:dyDescent="0.3">
      <c r="A457" s="3" t="s">
        <v>465</v>
      </c>
      <c r="B457" s="5" t="s">
        <v>1212</v>
      </c>
      <c r="C457" s="3" t="s">
        <v>1615</v>
      </c>
      <c r="D457" s="3" t="s">
        <v>1713</v>
      </c>
      <c r="E457" s="3" t="s">
        <v>1719</v>
      </c>
      <c r="F457" s="3" t="s">
        <v>1734</v>
      </c>
      <c r="G457" s="9">
        <v>7</v>
      </c>
      <c r="H457" s="3">
        <v>127.06</v>
      </c>
      <c r="I457" s="7">
        <v>889.42</v>
      </c>
      <c r="J457" s="7">
        <v>234.07</v>
      </c>
      <c r="K457" s="7" t="str">
        <f t="shared" si="7"/>
        <v>ORD10455</v>
      </c>
    </row>
    <row r="458" spans="1:11" x14ac:dyDescent="0.3">
      <c r="A458" s="3" t="s">
        <v>466</v>
      </c>
      <c r="B458" s="5" t="s">
        <v>1032</v>
      </c>
      <c r="C458" s="3" t="s">
        <v>1616</v>
      </c>
      <c r="D458" s="3" t="s">
        <v>1716</v>
      </c>
      <c r="E458" s="3" t="s">
        <v>1719</v>
      </c>
      <c r="F458" s="3" t="s">
        <v>1726</v>
      </c>
      <c r="G458" s="9">
        <v>9</v>
      </c>
      <c r="H458" s="3">
        <v>318.08999999999997</v>
      </c>
      <c r="I458" s="7">
        <v>2862.81</v>
      </c>
      <c r="J458" s="7">
        <v>774.32</v>
      </c>
      <c r="K458" s="7" t="str">
        <f t="shared" si="7"/>
        <v>ORD10456</v>
      </c>
    </row>
    <row r="459" spans="1:11" x14ac:dyDescent="0.3">
      <c r="A459" s="3" t="s">
        <v>467</v>
      </c>
      <c r="B459" s="5" t="s">
        <v>1090</v>
      </c>
      <c r="C459" s="3" t="s">
        <v>1414</v>
      </c>
      <c r="D459" s="3" t="s">
        <v>1713</v>
      </c>
      <c r="E459" s="3" t="s">
        <v>1719</v>
      </c>
      <c r="F459" s="3" t="s">
        <v>1733</v>
      </c>
      <c r="G459" s="9">
        <v>1</v>
      </c>
      <c r="H459" s="3">
        <v>489.92</v>
      </c>
      <c r="I459" s="7">
        <v>489.92</v>
      </c>
      <c r="J459" s="7">
        <v>68.13</v>
      </c>
      <c r="K459" s="7" t="str">
        <f t="shared" si="7"/>
        <v>ORD10457</v>
      </c>
    </row>
    <row r="460" spans="1:11" x14ac:dyDescent="0.3">
      <c r="A460" s="3" t="s">
        <v>468</v>
      </c>
      <c r="B460" s="5" t="s">
        <v>1270</v>
      </c>
      <c r="C460" s="3" t="s">
        <v>1416</v>
      </c>
      <c r="D460" s="3" t="s">
        <v>1716</v>
      </c>
      <c r="E460" s="3" t="s">
        <v>1719</v>
      </c>
      <c r="F460" s="3" t="s">
        <v>1735</v>
      </c>
      <c r="G460" s="9">
        <v>8</v>
      </c>
      <c r="H460" s="3">
        <v>62.36</v>
      </c>
      <c r="I460" s="7">
        <v>498.88</v>
      </c>
      <c r="J460" s="7">
        <v>47.51</v>
      </c>
      <c r="K460" s="7" t="str">
        <f t="shared" si="7"/>
        <v>ORD10458</v>
      </c>
    </row>
    <row r="461" spans="1:11" x14ac:dyDescent="0.3">
      <c r="A461" s="3" t="s">
        <v>469</v>
      </c>
      <c r="B461" s="5" t="s">
        <v>1248</v>
      </c>
      <c r="C461" s="3" t="s">
        <v>1347</v>
      </c>
      <c r="D461" s="3" t="s">
        <v>1715</v>
      </c>
      <c r="E461" s="3" t="s">
        <v>1719</v>
      </c>
      <c r="F461" s="3" t="s">
        <v>1735</v>
      </c>
      <c r="G461" s="9">
        <v>10</v>
      </c>
      <c r="H461" s="3">
        <v>347.9</v>
      </c>
      <c r="I461" s="7">
        <v>3479</v>
      </c>
      <c r="J461" s="7">
        <v>686.66</v>
      </c>
      <c r="K461" s="7" t="str">
        <f t="shared" si="7"/>
        <v>ORD10459</v>
      </c>
    </row>
    <row r="462" spans="1:11" x14ac:dyDescent="0.3">
      <c r="A462" s="3" t="s">
        <v>470</v>
      </c>
      <c r="B462" s="5" t="s">
        <v>1140</v>
      </c>
      <c r="C462" s="3" t="s">
        <v>1388</v>
      </c>
      <c r="D462" s="3" t="s">
        <v>1713</v>
      </c>
      <c r="E462" s="3" t="s">
        <v>1717</v>
      </c>
      <c r="F462" s="3" t="s">
        <v>1738</v>
      </c>
      <c r="G462" s="9">
        <v>5</v>
      </c>
      <c r="H462" s="3">
        <v>38.369999999999997</v>
      </c>
      <c r="I462" s="7">
        <v>191.85</v>
      </c>
      <c r="J462" s="7">
        <v>11.32</v>
      </c>
      <c r="K462" s="7" t="str">
        <f t="shared" si="7"/>
        <v>ORD10460</v>
      </c>
    </row>
    <row r="463" spans="1:11" x14ac:dyDescent="0.3">
      <c r="A463" s="3" t="s">
        <v>471</v>
      </c>
      <c r="B463" s="5" t="s">
        <v>1262</v>
      </c>
      <c r="C463" s="3" t="s">
        <v>1401</v>
      </c>
      <c r="D463" s="3" t="s">
        <v>1714</v>
      </c>
      <c r="E463" s="3" t="s">
        <v>1720</v>
      </c>
      <c r="F463" s="3" t="s">
        <v>1725</v>
      </c>
      <c r="G463" s="9">
        <v>3</v>
      </c>
      <c r="H463" s="3">
        <v>764.64</v>
      </c>
      <c r="I463" s="7">
        <v>2293.92</v>
      </c>
      <c r="J463" s="7">
        <v>678.16</v>
      </c>
      <c r="K463" s="7" t="str">
        <f t="shared" si="7"/>
        <v>ORD10461</v>
      </c>
    </row>
    <row r="464" spans="1:11" x14ac:dyDescent="0.3">
      <c r="A464" s="3" t="s">
        <v>472</v>
      </c>
      <c r="B464" s="5" t="s">
        <v>1163</v>
      </c>
      <c r="C464" s="3" t="s">
        <v>1537</v>
      </c>
      <c r="D464" s="3" t="s">
        <v>1715</v>
      </c>
      <c r="E464" s="3" t="s">
        <v>1719</v>
      </c>
      <c r="F464" s="3" t="s">
        <v>1735</v>
      </c>
      <c r="G464" s="9">
        <v>9</v>
      </c>
      <c r="H464" s="3">
        <v>339.13</v>
      </c>
      <c r="I464" s="7">
        <v>3052.17</v>
      </c>
      <c r="J464" s="7">
        <v>207.76</v>
      </c>
      <c r="K464" s="7" t="str">
        <f t="shared" si="7"/>
        <v>ORD10462</v>
      </c>
    </row>
    <row r="465" spans="1:11" x14ac:dyDescent="0.3">
      <c r="A465" s="3" t="s">
        <v>473</v>
      </c>
      <c r="B465" s="5" t="s">
        <v>1271</v>
      </c>
      <c r="C465" s="3" t="s">
        <v>1482</v>
      </c>
      <c r="D465" s="3" t="s">
        <v>1714</v>
      </c>
      <c r="E465" s="3" t="s">
        <v>1719</v>
      </c>
      <c r="F465" s="3" t="s">
        <v>1733</v>
      </c>
      <c r="G465" s="9">
        <v>4</v>
      </c>
      <c r="H465" s="3">
        <v>199.77</v>
      </c>
      <c r="I465" s="7">
        <v>799.08</v>
      </c>
      <c r="J465" s="7">
        <v>20.100000000000001</v>
      </c>
      <c r="K465" s="7" t="str">
        <f t="shared" si="7"/>
        <v>ORD10463</v>
      </c>
    </row>
    <row r="466" spans="1:11" x14ac:dyDescent="0.3">
      <c r="A466" s="3" t="s">
        <v>474</v>
      </c>
      <c r="B466" s="5" t="s">
        <v>1272</v>
      </c>
      <c r="C466" s="3" t="s">
        <v>1412</v>
      </c>
      <c r="D466" s="3" t="s">
        <v>1715</v>
      </c>
      <c r="E466" s="3" t="s">
        <v>1718</v>
      </c>
      <c r="F466" s="3" t="s">
        <v>1724</v>
      </c>
      <c r="G466" s="9">
        <v>5</v>
      </c>
      <c r="H466" s="3">
        <v>27.6</v>
      </c>
      <c r="I466" s="7">
        <v>138</v>
      </c>
      <c r="J466" s="7">
        <v>7.31</v>
      </c>
      <c r="K466" s="7" t="str">
        <f t="shared" si="7"/>
        <v>ORD10464</v>
      </c>
    </row>
    <row r="467" spans="1:11" x14ac:dyDescent="0.3">
      <c r="A467" s="3" t="s">
        <v>475</v>
      </c>
      <c r="B467" s="5" t="s">
        <v>1091</v>
      </c>
      <c r="C467" s="3" t="s">
        <v>1617</v>
      </c>
      <c r="D467" s="3" t="s">
        <v>1714</v>
      </c>
      <c r="E467" s="3" t="s">
        <v>1718</v>
      </c>
      <c r="F467" s="3" t="s">
        <v>1740</v>
      </c>
      <c r="G467" s="9">
        <v>1</v>
      </c>
      <c r="H467" s="3">
        <v>18.14</v>
      </c>
      <c r="I467" s="7">
        <v>18.14</v>
      </c>
      <c r="J467" s="7">
        <v>1.75</v>
      </c>
      <c r="K467" s="7" t="str">
        <f t="shared" si="7"/>
        <v>ORD10465</v>
      </c>
    </row>
    <row r="468" spans="1:11" x14ac:dyDescent="0.3">
      <c r="A468" s="3" t="s">
        <v>476</v>
      </c>
      <c r="B468" s="5" t="s">
        <v>1161</v>
      </c>
      <c r="C468" s="3" t="s">
        <v>1465</v>
      </c>
      <c r="D468" s="3" t="s">
        <v>1714</v>
      </c>
      <c r="E468" s="3" t="s">
        <v>1717</v>
      </c>
      <c r="F468" s="3" t="s">
        <v>1738</v>
      </c>
      <c r="G468" s="9">
        <v>8</v>
      </c>
      <c r="H468" s="3">
        <v>70.959999999999994</v>
      </c>
      <c r="I468" s="7">
        <v>567.67999999999995</v>
      </c>
      <c r="J468" s="7">
        <v>114.9</v>
      </c>
      <c r="K468" s="7" t="str">
        <f t="shared" si="7"/>
        <v>ORD10466</v>
      </c>
    </row>
    <row r="469" spans="1:11" x14ac:dyDescent="0.3">
      <c r="A469" s="3" t="s">
        <v>477</v>
      </c>
      <c r="B469" s="5" t="s">
        <v>1051</v>
      </c>
      <c r="C469" s="3" t="s">
        <v>1506</v>
      </c>
      <c r="D469" s="3" t="s">
        <v>1713</v>
      </c>
      <c r="E469" s="3" t="s">
        <v>1717</v>
      </c>
      <c r="F469" s="3" t="s">
        <v>1738</v>
      </c>
      <c r="G469" s="9">
        <v>3</v>
      </c>
      <c r="H469" s="3">
        <v>101.27</v>
      </c>
      <c r="I469" s="7">
        <v>303.81</v>
      </c>
      <c r="J469" s="7">
        <v>23.64</v>
      </c>
      <c r="K469" s="7" t="str">
        <f t="shared" si="7"/>
        <v>ORD10467</v>
      </c>
    </row>
    <row r="470" spans="1:11" x14ac:dyDescent="0.3">
      <c r="A470" s="3" t="s">
        <v>478</v>
      </c>
      <c r="B470" s="5" t="s">
        <v>1191</v>
      </c>
      <c r="C470" s="3" t="s">
        <v>1511</v>
      </c>
      <c r="D470" s="3" t="s">
        <v>1713</v>
      </c>
      <c r="E470" s="3" t="s">
        <v>1718</v>
      </c>
      <c r="F470" s="3" t="s">
        <v>1724</v>
      </c>
      <c r="G470" s="9">
        <v>1</v>
      </c>
      <c r="H470" s="3">
        <v>2.31</v>
      </c>
      <c r="I470" s="7">
        <v>2.31</v>
      </c>
      <c r="J470" s="7">
        <v>0.13</v>
      </c>
      <c r="K470" s="7" t="str">
        <f t="shared" si="7"/>
        <v>ORD10468</v>
      </c>
    </row>
    <row r="471" spans="1:11" x14ac:dyDescent="0.3">
      <c r="A471" s="3" t="s">
        <v>479</v>
      </c>
      <c r="B471" s="5" t="s">
        <v>1124</v>
      </c>
      <c r="C471" s="3" t="s">
        <v>1412</v>
      </c>
      <c r="D471" s="3" t="s">
        <v>1714</v>
      </c>
      <c r="E471" s="3" t="s">
        <v>1718</v>
      </c>
      <c r="F471" s="3" t="s">
        <v>1730</v>
      </c>
      <c r="G471" s="9">
        <v>10</v>
      </c>
      <c r="H471" s="3">
        <v>27.2</v>
      </c>
      <c r="I471" s="7">
        <v>272</v>
      </c>
      <c r="J471" s="7">
        <v>72</v>
      </c>
      <c r="K471" s="7" t="str">
        <f t="shared" si="7"/>
        <v>ORD10469</v>
      </c>
    </row>
    <row r="472" spans="1:11" x14ac:dyDescent="0.3">
      <c r="A472" s="3" t="s">
        <v>480</v>
      </c>
      <c r="B472" s="5" t="s">
        <v>1035</v>
      </c>
      <c r="C472" s="3" t="s">
        <v>1618</v>
      </c>
      <c r="D472" s="3" t="s">
        <v>1715</v>
      </c>
      <c r="E472" s="3" t="s">
        <v>1719</v>
      </c>
      <c r="F472" s="3" t="s">
        <v>1723</v>
      </c>
      <c r="G472" s="9">
        <v>6</v>
      </c>
      <c r="H472" s="3">
        <v>378.58</v>
      </c>
      <c r="I472" s="7">
        <v>2271.48</v>
      </c>
      <c r="J472" s="7">
        <v>427.37</v>
      </c>
      <c r="K472" s="7" t="str">
        <f t="shared" si="7"/>
        <v>ORD10470</v>
      </c>
    </row>
    <row r="473" spans="1:11" x14ac:dyDescent="0.3">
      <c r="A473" s="3" t="s">
        <v>481</v>
      </c>
      <c r="B473" s="5" t="s">
        <v>1273</v>
      </c>
      <c r="C473" s="3" t="s">
        <v>1619</v>
      </c>
      <c r="D473" s="3" t="s">
        <v>1715</v>
      </c>
      <c r="E473" s="3" t="s">
        <v>1717</v>
      </c>
      <c r="F473" s="3" t="s">
        <v>1739</v>
      </c>
      <c r="G473" s="9">
        <v>3</v>
      </c>
      <c r="H473" s="3">
        <v>83.15</v>
      </c>
      <c r="I473" s="7">
        <v>249.45</v>
      </c>
      <c r="J473" s="7">
        <v>17.239999999999998</v>
      </c>
      <c r="K473" s="7" t="str">
        <f t="shared" si="7"/>
        <v>ORD10471</v>
      </c>
    </row>
    <row r="474" spans="1:11" x14ac:dyDescent="0.3">
      <c r="A474" s="3" t="s">
        <v>482</v>
      </c>
      <c r="B474" s="5" t="s">
        <v>1205</v>
      </c>
      <c r="C474" s="3" t="s">
        <v>1620</v>
      </c>
      <c r="D474" s="3" t="s">
        <v>1716</v>
      </c>
      <c r="E474" s="3" t="s">
        <v>1720</v>
      </c>
      <c r="F474" s="3" t="s">
        <v>1737</v>
      </c>
      <c r="G474" s="9">
        <v>4</v>
      </c>
      <c r="H474" s="3">
        <v>829.82</v>
      </c>
      <c r="I474" s="7">
        <v>3319.28</v>
      </c>
      <c r="J474" s="7">
        <v>455.59</v>
      </c>
      <c r="K474" s="7" t="str">
        <f t="shared" si="7"/>
        <v>ORD10472</v>
      </c>
    </row>
    <row r="475" spans="1:11" x14ac:dyDescent="0.3">
      <c r="A475" s="3" t="s">
        <v>483</v>
      </c>
      <c r="B475" s="5" t="s">
        <v>1029</v>
      </c>
      <c r="C475" s="3" t="s">
        <v>1621</v>
      </c>
      <c r="D475" s="3" t="s">
        <v>1716</v>
      </c>
      <c r="E475" s="3" t="s">
        <v>1717</v>
      </c>
      <c r="F475" s="3" t="s">
        <v>1738</v>
      </c>
      <c r="G475" s="9">
        <v>8</v>
      </c>
      <c r="H475" s="3">
        <v>52.15</v>
      </c>
      <c r="I475" s="7">
        <v>417.2</v>
      </c>
      <c r="J475" s="7">
        <v>68.959999999999994</v>
      </c>
      <c r="K475" s="7" t="str">
        <f t="shared" si="7"/>
        <v>ORD10473</v>
      </c>
    </row>
    <row r="476" spans="1:11" x14ac:dyDescent="0.3">
      <c r="A476" s="3" t="s">
        <v>484</v>
      </c>
      <c r="B476" s="5" t="s">
        <v>1057</v>
      </c>
      <c r="C476" s="3" t="s">
        <v>1555</v>
      </c>
      <c r="D476" s="3" t="s">
        <v>1713</v>
      </c>
      <c r="E476" s="3" t="s">
        <v>1720</v>
      </c>
      <c r="F476" s="3" t="s">
        <v>1725</v>
      </c>
      <c r="G476" s="9">
        <v>9</v>
      </c>
      <c r="H476" s="3">
        <v>118.51</v>
      </c>
      <c r="I476" s="7">
        <v>1066.5899999999999</v>
      </c>
      <c r="J476" s="7">
        <v>70.989999999999995</v>
      </c>
      <c r="K476" s="7" t="str">
        <f t="shared" si="7"/>
        <v>ORD10474</v>
      </c>
    </row>
    <row r="477" spans="1:11" x14ac:dyDescent="0.3">
      <c r="A477" s="3" t="s">
        <v>485</v>
      </c>
      <c r="B477" s="5" t="s">
        <v>1274</v>
      </c>
      <c r="C477" s="3" t="s">
        <v>1543</v>
      </c>
      <c r="D477" s="3" t="s">
        <v>1714</v>
      </c>
      <c r="E477" s="3" t="s">
        <v>1717</v>
      </c>
      <c r="F477" s="3" t="s">
        <v>1729</v>
      </c>
      <c r="G477" s="9">
        <v>3</v>
      </c>
      <c r="H477" s="3">
        <v>91.18</v>
      </c>
      <c r="I477" s="7">
        <v>273.54000000000002</v>
      </c>
      <c r="J477" s="7">
        <v>11.81</v>
      </c>
      <c r="K477" s="7" t="str">
        <f t="shared" si="7"/>
        <v>ORD10475</v>
      </c>
    </row>
    <row r="478" spans="1:11" x14ac:dyDescent="0.3">
      <c r="A478" s="3" t="s">
        <v>486</v>
      </c>
      <c r="B478" s="5" t="s">
        <v>1275</v>
      </c>
      <c r="C478" s="3" t="s">
        <v>1474</v>
      </c>
      <c r="D478" s="3" t="s">
        <v>1716</v>
      </c>
      <c r="E478" s="3" t="s">
        <v>1718</v>
      </c>
      <c r="F478" s="3" t="s">
        <v>1736</v>
      </c>
      <c r="G478" s="9">
        <v>3</v>
      </c>
      <c r="H478" s="3">
        <v>18.89</v>
      </c>
      <c r="I478" s="7">
        <v>56.67</v>
      </c>
      <c r="J478" s="7">
        <v>5.03</v>
      </c>
      <c r="K478" s="7" t="str">
        <f t="shared" si="7"/>
        <v>ORD10476</v>
      </c>
    </row>
    <row r="479" spans="1:11" x14ac:dyDescent="0.3">
      <c r="A479" s="3" t="s">
        <v>487</v>
      </c>
      <c r="B479" s="5" t="s">
        <v>1276</v>
      </c>
      <c r="C479" s="3" t="s">
        <v>1507</v>
      </c>
      <c r="D479" s="3" t="s">
        <v>1714</v>
      </c>
      <c r="E479" s="3" t="s">
        <v>1717</v>
      </c>
      <c r="F479" s="3" t="s">
        <v>1739</v>
      </c>
      <c r="G479" s="9">
        <v>8</v>
      </c>
      <c r="H479" s="3">
        <v>52.82</v>
      </c>
      <c r="I479" s="7">
        <v>422.56</v>
      </c>
      <c r="J479" s="7">
        <v>42.61</v>
      </c>
      <c r="K479" s="7" t="str">
        <f t="shared" si="7"/>
        <v>ORD10477</v>
      </c>
    </row>
    <row r="480" spans="1:11" x14ac:dyDescent="0.3">
      <c r="A480" s="3" t="s">
        <v>488</v>
      </c>
      <c r="B480" s="5" t="s">
        <v>1064</v>
      </c>
      <c r="C480" s="3" t="s">
        <v>1517</v>
      </c>
      <c r="D480" s="3" t="s">
        <v>1713</v>
      </c>
      <c r="E480" s="3" t="s">
        <v>1718</v>
      </c>
      <c r="F480" s="3" t="s">
        <v>1722</v>
      </c>
      <c r="G480" s="9">
        <v>10</v>
      </c>
      <c r="H480" s="3">
        <v>11.96</v>
      </c>
      <c r="I480" s="7">
        <v>119.6</v>
      </c>
      <c r="J480" s="7">
        <v>26.47</v>
      </c>
      <c r="K480" s="7" t="str">
        <f t="shared" si="7"/>
        <v>ORD10478</v>
      </c>
    </row>
    <row r="481" spans="1:11" x14ac:dyDescent="0.3">
      <c r="A481" s="3" t="s">
        <v>489</v>
      </c>
      <c r="B481" s="5" t="s">
        <v>1277</v>
      </c>
      <c r="C481" s="3" t="s">
        <v>1491</v>
      </c>
      <c r="D481" s="3" t="s">
        <v>1714</v>
      </c>
      <c r="E481" s="3" t="s">
        <v>1718</v>
      </c>
      <c r="F481" s="3" t="s">
        <v>1730</v>
      </c>
      <c r="G481" s="9">
        <v>1</v>
      </c>
      <c r="H481" s="3">
        <v>10.32</v>
      </c>
      <c r="I481" s="7">
        <v>10.32</v>
      </c>
      <c r="J481" s="7">
        <v>1.84</v>
      </c>
      <c r="K481" s="7" t="str">
        <f t="shared" si="7"/>
        <v>ORD10479</v>
      </c>
    </row>
    <row r="482" spans="1:11" x14ac:dyDescent="0.3">
      <c r="A482" s="3" t="s">
        <v>490</v>
      </c>
      <c r="B482" s="5" t="s">
        <v>1172</v>
      </c>
      <c r="C482" s="3" t="s">
        <v>1484</v>
      </c>
      <c r="D482" s="3" t="s">
        <v>1714</v>
      </c>
      <c r="E482" s="3" t="s">
        <v>1719</v>
      </c>
      <c r="F482" s="3" t="s">
        <v>1726</v>
      </c>
      <c r="G482" s="9">
        <v>4</v>
      </c>
      <c r="H482" s="3">
        <v>311.83</v>
      </c>
      <c r="I482" s="7">
        <v>1247.32</v>
      </c>
      <c r="J482" s="7">
        <v>256.73</v>
      </c>
      <c r="K482" s="7" t="str">
        <f t="shared" si="7"/>
        <v>ORD10480</v>
      </c>
    </row>
    <row r="483" spans="1:11" x14ac:dyDescent="0.3">
      <c r="A483" s="3" t="s">
        <v>491</v>
      </c>
      <c r="B483" s="5" t="s">
        <v>1267</v>
      </c>
      <c r="C483" s="3" t="s">
        <v>1605</v>
      </c>
      <c r="D483" s="3" t="s">
        <v>1716</v>
      </c>
      <c r="E483" s="3" t="s">
        <v>1720</v>
      </c>
      <c r="F483" s="3" t="s">
        <v>1725</v>
      </c>
      <c r="G483" s="9">
        <v>3</v>
      </c>
      <c r="H483" s="3">
        <v>848.2</v>
      </c>
      <c r="I483" s="7">
        <v>2544.6</v>
      </c>
      <c r="J483" s="7">
        <v>572.84</v>
      </c>
      <c r="K483" s="7" t="str">
        <f t="shared" si="7"/>
        <v>ORD10481</v>
      </c>
    </row>
    <row r="484" spans="1:11" x14ac:dyDescent="0.3">
      <c r="A484" s="3" t="s">
        <v>492</v>
      </c>
      <c r="B484" s="5" t="s">
        <v>1278</v>
      </c>
      <c r="C484" s="3" t="s">
        <v>1622</v>
      </c>
      <c r="D484" s="3" t="s">
        <v>1716</v>
      </c>
      <c r="E484" s="3" t="s">
        <v>1718</v>
      </c>
      <c r="F484" s="3" t="s">
        <v>1740</v>
      </c>
      <c r="G484" s="9">
        <v>7</v>
      </c>
      <c r="H484" s="3">
        <v>8.02</v>
      </c>
      <c r="I484" s="7">
        <v>56.14</v>
      </c>
      <c r="J484" s="7">
        <v>1.61</v>
      </c>
      <c r="K484" s="7" t="str">
        <f t="shared" si="7"/>
        <v>ORD10482</v>
      </c>
    </row>
    <row r="485" spans="1:11" x14ac:dyDescent="0.3">
      <c r="A485" s="3" t="s">
        <v>493</v>
      </c>
      <c r="B485" s="5" t="s">
        <v>1241</v>
      </c>
      <c r="C485" s="3" t="s">
        <v>1496</v>
      </c>
      <c r="D485" s="3" t="s">
        <v>1713</v>
      </c>
      <c r="E485" s="3" t="s">
        <v>1717</v>
      </c>
      <c r="F485" s="3" t="s">
        <v>1721</v>
      </c>
      <c r="G485" s="9">
        <v>7</v>
      </c>
      <c r="H485" s="3">
        <v>38.85</v>
      </c>
      <c r="I485" s="7">
        <v>271.95</v>
      </c>
      <c r="J485" s="7">
        <v>-5.38</v>
      </c>
      <c r="K485" s="7" t="str">
        <f t="shared" si="7"/>
        <v>ORD10483</v>
      </c>
    </row>
    <row r="486" spans="1:11" x14ac:dyDescent="0.3">
      <c r="A486" s="3" t="s">
        <v>494</v>
      </c>
      <c r="B486" s="5" t="s">
        <v>1279</v>
      </c>
      <c r="C486" s="3" t="s">
        <v>1398</v>
      </c>
      <c r="D486" s="3" t="s">
        <v>1713</v>
      </c>
      <c r="E486" s="3" t="s">
        <v>1720</v>
      </c>
      <c r="F486" s="3" t="s">
        <v>1727</v>
      </c>
      <c r="G486" s="9">
        <v>2</v>
      </c>
      <c r="H486" s="3">
        <v>487.02</v>
      </c>
      <c r="I486" s="7">
        <v>974.04</v>
      </c>
      <c r="J486" s="7">
        <v>182.26</v>
      </c>
      <c r="K486" s="7" t="str">
        <f t="shared" si="7"/>
        <v>ORD10484</v>
      </c>
    </row>
    <row r="487" spans="1:11" x14ac:dyDescent="0.3">
      <c r="A487" s="3" t="s">
        <v>495</v>
      </c>
      <c r="B487" s="5" t="s">
        <v>1101</v>
      </c>
      <c r="C487" s="3" t="s">
        <v>1501</v>
      </c>
      <c r="D487" s="3" t="s">
        <v>1714</v>
      </c>
      <c r="E487" s="3" t="s">
        <v>1717</v>
      </c>
      <c r="F487" s="3" t="s">
        <v>1728</v>
      </c>
      <c r="G487" s="9">
        <v>10</v>
      </c>
      <c r="H487" s="3">
        <v>46.77</v>
      </c>
      <c r="I487" s="7">
        <v>467.7</v>
      </c>
      <c r="J487" s="7">
        <v>110.31</v>
      </c>
      <c r="K487" s="7" t="str">
        <f t="shared" si="7"/>
        <v>ORD10485</v>
      </c>
    </row>
    <row r="488" spans="1:11" x14ac:dyDescent="0.3">
      <c r="A488" s="3" t="s">
        <v>496</v>
      </c>
      <c r="B488" s="5" t="s">
        <v>1207</v>
      </c>
      <c r="C488" s="3" t="s">
        <v>1347</v>
      </c>
      <c r="D488" s="3" t="s">
        <v>1715</v>
      </c>
      <c r="E488" s="3" t="s">
        <v>1720</v>
      </c>
      <c r="F488" s="3" t="s">
        <v>1731</v>
      </c>
      <c r="G488" s="9">
        <v>8</v>
      </c>
      <c r="H488" s="3">
        <v>167.41</v>
      </c>
      <c r="I488" s="7">
        <v>1339.28</v>
      </c>
      <c r="J488" s="7">
        <v>54.96</v>
      </c>
      <c r="K488" s="7" t="str">
        <f t="shared" si="7"/>
        <v>ORD10486</v>
      </c>
    </row>
    <row r="489" spans="1:11" x14ac:dyDescent="0.3">
      <c r="A489" s="3" t="s">
        <v>497</v>
      </c>
      <c r="B489" s="5" t="s">
        <v>1280</v>
      </c>
      <c r="C489" s="3" t="s">
        <v>1623</v>
      </c>
      <c r="D489" s="3" t="s">
        <v>1714</v>
      </c>
      <c r="E489" s="3" t="s">
        <v>1719</v>
      </c>
      <c r="F489" s="3" t="s">
        <v>1733</v>
      </c>
      <c r="G489" s="9">
        <v>5</v>
      </c>
      <c r="H489" s="3">
        <v>450.5</v>
      </c>
      <c r="I489" s="7">
        <v>2252.5</v>
      </c>
      <c r="J489" s="7">
        <v>357.56</v>
      </c>
      <c r="K489" s="7" t="str">
        <f t="shared" si="7"/>
        <v>ORD10487</v>
      </c>
    </row>
    <row r="490" spans="1:11" x14ac:dyDescent="0.3">
      <c r="A490" s="3" t="s">
        <v>498</v>
      </c>
      <c r="B490" s="5" t="s">
        <v>1164</v>
      </c>
      <c r="C490" s="3" t="s">
        <v>1624</v>
      </c>
      <c r="D490" s="3" t="s">
        <v>1714</v>
      </c>
      <c r="E490" s="3" t="s">
        <v>1719</v>
      </c>
      <c r="F490" s="3" t="s">
        <v>1734</v>
      </c>
      <c r="G490" s="9">
        <v>9</v>
      </c>
      <c r="H490" s="3">
        <v>428.62</v>
      </c>
      <c r="I490" s="7">
        <v>3857.58</v>
      </c>
      <c r="J490" s="7">
        <v>546.82000000000005</v>
      </c>
      <c r="K490" s="7" t="str">
        <f t="shared" si="7"/>
        <v>ORD10488</v>
      </c>
    </row>
    <row r="491" spans="1:11" x14ac:dyDescent="0.3">
      <c r="A491" s="3" t="s">
        <v>499</v>
      </c>
      <c r="B491" s="5" t="s">
        <v>1094</v>
      </c>
      <c r="C491" s="3" t="s">
        <v>1578</v>
      </c>
      <c r="D491" s="3" t="s">
        <v>1713</v>
      </c>
      <c r="E491" s="3" t="s">
        <v>1720</v>
      </c>
      <c r="F491" s="3" t="s">
        <v>1725</v>
      </c>
      <c r="G491" s="9">
        <v>10</v>
      </c>
      <c r="H491" s="3">
        <v>282.05</v>
      </c>
      <c r="I491" s="7">
        <v>2820.5</v>
      </c>
      <c r="J491" s="7">
        <v>703.29</v>
      </c>
      <c r="K491" s="7" t="str">
        <f t="shared" si="7"/>
        <v>ORD10489</v>
      </c>
    </row>
    <row r="492" spans="1:11" x14ac:dyDescent="0.3">
      <c r="A492" s="3" t="s">
        <v>500</v>
      </c>
      <c r="B492" s="5" t="s">
        <v>1281</v>
      </c>
      <c r="C492" s="3" t="s">
        <v>1625</v>
      </c>
      <c r="D492" s="3" t="s">
        <v>1716</v>
      </c>
      <c r="E492" s="3" t="s">
        <v>1717</v>
      </c>
      <c r="F492" s="3" t="s">
        <v>1729</v>
      </c>
      <c r="G492" s="9">
        <v>3</v>
      </c>
      <c r="H492" s="3">
        <v>97.94</v>
      </c>
      <c r="I492" s="7">
        <v>293.82</v>
      </c>
      <c r="J492" s="7">
        <v>63.03</v>
      </c>
      <c r="K492" s="7" t="str">
        <f t="shared" si="7"/>
        <v>ORD10490</v>
      </c>
    </row>
    <row r="493" spans="1:11" x14ac:dyDescent="0.3">
      <c r="A493" s="3" t="s">
        <v>501</v>
      </c>
      <c r="B493" s="5" t="s">
        <v>1118</v>
      </c>
      <c r="C493" s="3" t="s">
        <v>1553</v>
      </c>
      <c r="D493" s="3" t="s">
        <v>1714</v>
      </c>
      <c r="E493" s="3" t="s">
        <v>1717</v>
      </c>
      <c r="F493" s="3" t="s">
        <v>1721</v>
      </c>
      <c r="G493" s="9">
        <v>1</v>
      </c>
      <c r="H493" s="3">
        <v>39.94</v>
      </c>
      <c r="I493" s="7">
        <v>39.94</v>
      </c>
      <c r="J493" s="7">
        <v>7.4</v>
      </c>
      <c r="K493" s="7" t="str">
        <f t="shared" si="7"/>
        <v>ORD10491</v>
      </c>
    </row>
    <row r="494" spans="1:11" x14ac:dyDescent="0.3">
      <c r="A494" s="3" t="s">
        <v>502</v>
      </c>
      <c r="B494" s="5" t="s">
        <v>1282</v>
      </c>
      <c r="C494" s="3" t="s">
        <v>1371</v>
      </c>
      <c r="D494" s="3" t="s">
        <v>1714</v>
      </c>
      <c r="E494" s="3" t="s">
        <v>1719</v>
      </c>
      <c r="F494" s="3" t="s">
        <v>1726</v>
      </c>
      <c r="G494" s="9">
        <v>2</v>
      </c>
      <c r="H494" s="3">
        <v>248.54</v>
      </c>
      <c r="I494" s="7">
        <v>497.08</v>
      </c>
      <c r="J494" s="7">
        <v>22.69</v>
      </c>
      <c r="K494" s="7" t="str">
        <f t="shared" si="7"/>
        <v>ORD10492</v>
      </c>
    </row>
    <row r="495" spans="1:11" x14ac:dyDescent="0.3">
      <c r="A495" s="3" t="s">
        <v>503</v>
      </c>
      <c r="B495" s="5" t="s">
        <v>1173</v>
      </c>
      <c r="C495" s="3" t="s">
        <v>1626</v>
      </c>
      <c r="D495" s="3" t="s">
        <v>1715</v>
      </c>
      <c r="E495" s="3" t="s">
        <v>1717</v>
      </c>
      <c r="F495" s="3" t="s">
        <v>1738</v>
      </c>
      <c r="G495" s="9">
        <v>1</v>
      </c>
      <c r="H495" s="3">
        <v>110.9</v>
      </c>
      <c r="I495" s="7">
        <v>110.9</v>
      </c>
      <c r="J495" s="7">
        <v>6.47</v>
      </c>
      <c r="K495" s="7" t="str">
        <f t="shared" si="7"/>
        <v>ORD10493</v>
      </c>
    </row>
    <row r="496" spans="1:11" x14ac:dyDescent="0.3">
      <c r="A496" s="3" t="s">
        <v>504</v>
      </c>
      <c r="B496" s="5" t="s">
        <v>1132</v>
      </c>
      <c r="C496" s="3" t="s">
        <v>1504</v>
      </c>
      <c r="D496" s="3" t="s">
        <v>1715</v>
      </c>
      <c r="E496" s="3" t="s">
        <v>1717</v>
      </c>
      <c r="F496" s="3" t="s">
        <v>1738</v>
      </c>
      <c r="G496" s="9">
        <v>2</v>
      </c>
      <c r="H496" s="3">
        <v>114.53</v>
      </c>
      <c r="I496" s="7">
        <v>229.06</v>
      </c>
      <c r="J496" s="7">
        <v>33.19</v>
      </c>
      <c r="K496" s="7" t="str">
        <f t="shared" si="7"/>
        <v>ORD10494</v>
      </c>
    </row>
    <row r="497" spans="1:11" x14ac:dyDescent="0.3">
      <c r="A497" s="3" t="s">
        <v>505</v>
      </c>
      <c r="B497" s="5" t="s">
        <v>1278</v>
      </c>
      <c r="C497" s="3" t="s">
        <v>1627</v>
      </c>
      <c r="D497" s="3" t="s">
        <v>1716</v>
      </c>
      <c r="E497" s="3" t="s">
        <v>1719</v>
      </c>
      <c r="F497" s="3" t="s">
        <v>1735</v>
      </c>
      <c r="G497" s="9">
        <v>8</v>
      </c>
      <c r="H497" s="3">
        <v>151.82</v>
      </c>
      <c r="I497" s="7">
        <v>1214.56</v>
      </c>
      <c r="J497" s="7">
        <v>208.58</v>
      </c>
      <c r="K497" s="7" t="str">
        <f t="shared" si="7"/>
        <v>ORD10495</v>
      </c>
    </row>
    <row r="498" spans="1:11" x14ac:dyDescent="0.3">
      <c r="A498" s="3" t="s">
        <v>506</v>
      </c>
      <c r="B498" s="5" t="s">
        <v>1225</v>
      </c>
      <c r="C498" s="3" t="s">
        <v>1560</v>
      </c>
      <c r="D498" s="3" t="s">
        <v>1714</v>
      </c>
      <c r="E498" s="3" t="s">
        <v>1717</v>
      </c>
      <c r="F498" s="3" t="s">
        <v>1721</v>
      </c>
      <c r="G498" s="9">
        <v>7</v>
      </c>
      <c r="H498" s="3">
        <v>106.02</v>
      </c>
      <c r="I498" s="7">
        <v>742.14</v>
      </c>
      <c r="J498" s="7">
        <v>167</v>
      </c>
      <c r="K498" s="7" t="str">
        <f t="shared" si="7"/>
        <v>ORD10496</v>
      </c>
    </row>
    <row r="499" spans="1:11" x14ac:dyDescent="0.3">
      <c r="A499" s="3" t="s">
        <v>507</v>
      </c>
      <c r="B499" s="5" t="s">
        <v>1270</v>
      </c>
      <c r="C499" s="3" t="s">
        <v>1541</v>
      </c>
      <c r="D499" s="3" t="s">
        <v>1713</v>
      </c>
      <c r="E499" s="3" t="s">
        <v>1718</v>
      </c>
      <c r="F499" s="3" t="s">
        <v>1730</v>
      </c>
      <c r="G499" s="9">
        <v>2</v>
      </c>
      <c r="H499" s="3">
        <v>24.58</v>
      </c>
      <c r="I499" s="7">
        <v>49.16</v>
      </c>
      <c r="J499" s="7">
        <v>10.050000000000001</v>
      </c>
      <c r="K499" s="7" t="str">
        <f t="shared" si="7"/>
        <v>ORD10497</v>
      </c>
    </row>
    <row r="500" spans="1:11" x14ac:dyDescent="0.3">
      <c r="A500" s="3" t="s">
        <v>508</v>
      </c>
      <c r="B500" s="5" t="s">
        <v>1242</v>
      </c>
      <c r="C500" s="3" t="s">
        <v>1628</v>
      </c>
      <c r="D500" s="3" t="s">
        <v>1715</v>
      </c>
      <c r="E500" s="3" t="s">
        <v>1718</v>
      </c>
      <c r="F500" s="3" t="s">
        <v>1740</v>
      </c>
      <c r="G500" s="9">
        <v>10</v>
      </c>
      <c r="H500" s="3">
        <v>21.38</v>
      </c>
      <c r="I500" s="7">
        <v>213.8</v>
      </c>
      <c r="J500" s="7">
        <v>55.11</v>
      </c>
      <c r="K500" s="7" t="str">
        <f t="shared" si="7"/>
        <v>ORD10498</v>
      </c>
    </row>
    <row r="501" spans="1:11" x14ac:dyDescent="0.3">
      <c r="A501" s="3" t="s">
        <v>509</v>
      </c>
      <c r="B501" s="5" t="s">
        <v>1144</v>
      </c>
      <c r="C501" s="3" t="s">
        <v>1564</v>
      </c>
      <c r="D501" s="3" t="s">
        <v>1714</v>
      </c>
      <c r="E501" s="3" t="s">
        <v>1717</v>
      </c>
      <c r="F501" s="3" t="s">
        <v>1728</v>
      </c>
      <c r="G501" s="9">
        <v>3</v>
      </c>
      <c r="H501" s="3">
        <v>37.46</v>
      </c>
      <c r="I501" s="7">
        <v>112.38</v>
      </c>
      <c r="J501" s="7">
        <v>17.649999999999999</v>
      </c>
      <c r="K501" s="7" t="str">
        <f t="shared" si="7"/>
        <v>ORD10499</v>
      </c>
    </row>
    <row r="502" spans="1:11" x14ac:dyDescent="0.3">
      <c r="A502" s="3" t="s">
        <v>510</v>
      </c>
      <c r="B502" s="5" t="s">
        <v>1276</v>
      </c>
      <c r="C502" s="3" t="s">
        <v>1629</v>
      </c>
      <c r="D502" s="3" t="s">
        <v>1714</v>
      </c>
      <c r="E502" s="3" t="s">
        <v>1718</v>
      </c>
      <c r="F502" s="3" t="s">
        <v>1722</v>
      </c>
      <c r="G502" s="9">
        <v>5</v>
      </c>
      <c r="H502" s="3">
        <v>8.19</v>
      </c>
      <c r="I502" s="7">
        <v>40.950000000000003</v>
      </c>
      <c r="J502" s="7">
        <v>12.14</v>
      </c>
      <c r="K502" s="7" t="str">
        <f t="shared" si="7"/>
        <v>ORD10500</v>
      </c>
    </row>
    <row r="503" spans="1:11" x14ac:dyDescent="0.3">
      <c r="A503" s="3" t="s">
        <v>511</v>
      </c>
      <c r="B503" s="5" t="s">
        <v>1084</v>
      </c>
      <c r="C503" s="3" t="s">
        <v>1502</v>
      </c>
      <c r="D503" s="3" t="s">
        <v>1714</v>
      </c>
      <c r="E503" s="3" t="s">
        <v>1719</v>
      </c>
      <c r="F503" s="3" t="s">
        <v>1735</v>
      </c>
      <c r="G503" s="9">
        <v>7</v>
      </c>
      <c r="H503" s="3">
        <v>569.23</v>
      </c>
      <c r="I503" s="7">
        <v>3984.61</v>
      </c>
      <c r="J503" s="7">
        <v>123.68</v>
      </c>
      <c r="K503" s="7" t="str">
        <f t="shared" si="7"/>
        <v>ORD10501</v>
      </c>
    </row>
    <row r="504" spans="1:11" x14ac:dyDescent="0.3">
      <c r="A504" s="3" t="s">
        <v>512</v>
      </c>
      <c r="B504" s="5" t="s">
        <v>1253</v>
      </c>
      <c r="C504" s="3" t="s">
        <v>1630</v>
      </c>
      <c r="D504" s="3" t="s">
        <v>1714</v>
      </c>
      <c r="E504" s="3" t="s">
        <v>1718</v>
      </c>
      <c r="F504" s="3" t="s">
        <v>1736</v>
      </c>
      <c r="G504" s="9">
        <v>1</v>
      </c>
      <c r="H504" s="3">
        <v>21.76</v>
      </c>
      <c r="I504" s="7">
        <v>21.76</v>
      </c>
      <c r="J504" s="7">
        <v>6.07</v>
      </c>
      <c r="K504" s="7" t="str">
        <f t="shared" si="7"/>
        <v>ORD10502</v>
      </c>
    </row>
    <row r="505" spans="1:11" x14ac:dyDescent="0.3">
      <c r="A505" s="3" t="s">
        <v>513</v>
      </c>
      <c r="B505" s="5" t="s">
        <v>1283</v>
      </c>
      <c r="C505" s="3" t="s">
        <v>1575</v>
      </c>
      <c r="D505" s="3" t="s">
        <v>1714</v>
      </c>
      <c r="E505" s="3" t="s">
        <v>1718</v>
      </c>
      <c r="F505" s="3" t="s">
        <v>1736</v>
      </c>
      <c r="G505" s="9">
        <v>8</v>
      </c>
      <c r="H505" s="3">
        <v>7.06</v>
      </c>
      <c r="I505" s="7">
        <v>56.48</v>
      </c>
      <c r="J505" s="7">
        <v>10.11</v>
      </c>
      <c r="K505" s="7" t="str">
        <f t="shared" si="7"/>
        <v>ORD10503</v>
      </c>
    </row>
    <row r="506" spans="1:11" x14ac:dyDescent="0.3">
      <c r="A506" s="3" t="s">
        <v>514</v>
      </c>
      <c r="B506" s="5" t="s">
        <v>1255</v>
      </c>
      <c r="C506" s="3" t="s">
        <v>1631</v>
      </c>
      <c r="D506" s="3" t="s">
        <v>1715</v>
      </c>
      <c r="E506" s="3" t="s">
        <v>1719</v>
      </c>
      <c r="F506" s="3" t="s">
        <v>1723</v>
      </c>
      <c r="G506" s="9">
        <v>7</v>
      </c>
      <c r="H506" s="3">
        <v>553.52</v>
      </c>
      <c r="I506" s="7">
        <v>3874.64</v>
      </c>
      <c r="J506" s="7">
        <v>114.32</v>
      </c>
      <c r="K506" s="7" t="str">
        <f t="shared" si="7"/>
        <v>ORD10504</v>
      </c>
    </row>
    <row r="507" spans="1:11" x14ac:dyDescent="0.3">
      <c r="A507" s="3" t="s">
        <v>515</v>
      </c>
      <c r="B507" s="5" t="s">
        <v>1017</v>
      </c>
      <c r="C507" s="3" t="s">
        <v>1632</v>
      </c>
      <c r="D507" s="3" t="s">
        <v>1715</v>
      </c>
      <c r="E507" s="3" t="s">
        <v>1718</v>
      </c>
      <c r="F507" s="3" t="s">
        <v>1722</v>
      </c>
      <c r="G507" s="9">
        <v>8</v>
      </c>
      <c r="H507" s="3">
        <v>21.53</v>
      </c>
      <c r="I507" s="7">
        <v>172.24</v>
      </c>
      <c r="J507" s="7">
        <v>17.79</v>
      </c>
      <c r="K507" s="7" t="str">
        <f t="shared" si="7"/>
        <v>ORD10505</v>
      </c>
    </row>
    <row r="508" spans="1:11" x14ac:dyDescent="0.3">
      <c r="A508" s="3" t="s">
        <v>516</v>
      </c>
      <c r="B508" s="5" t="s">
        <v>1118</v>
      </c>
      <c r="C508" s="3" t="s">
        <v>1404</v>
      </c>
      <c r="D508" s="3" t="s">
        <v>1714</v>
      </c>
      <c r="E508" s="3" t="s">
        <v>1718</v>
      </c>
      <c r="F508" s="3" t="s">
        <v>1730</v>
      </c>
      <c r="G508" s="9">
        <v>9</v>
      </c>
      <c r="H508" s="3">
        <v>27.88</v>
      </c>
      <c r="I508" s="7">
        <v>250.92</v>
      </c>
      <c r="J508" s="7">
        <v>73.239999999999995</v>
      </c>
      <c r="K508" s="7" t="str">
        <f t="shared" si="7"/>
        <v>ORD10506</v>
      </c>
    </row>
    <row r="509" spans="1:11" x14ac:dyDescent="0.3">
      <c r="A509" s="3" t="s">
        <v>517</v>
      </c>
      <c r="B509" s="5" t="s">
        <v>1261</v>
      </c>
      <c r="C509" s="3" t="s">
        <v>1552</v>
      </c>
      <c r="D509" s="3" t="s">
        <v>1713</v>
      </c>
      <c r="E509" s="3" t="s">
        <v>1717</v>
      </c>
      <c r="F509" s="3" t="s">
        <v>1728</v>
      </c>
      <c r="G509" s="9">
        <v>8</v>
      </c>
      <c r="H509" s="3">
        <v>113.87</v>
      </c>
      <c r="I509" s="7">
        <v>910.96</v>
      </c>
      <c r="J509" s="7">
        <v>139.18</v>
      </c>
      <c r="K509" s="7" t="str">
        <f t="shared" si="7"/>
        <v>ORD10507</v>
      </c>
    </row>
    <row r="510" spans="1:11" x14ac:dyDescent="0.3">
      <c r="A510" s="3" t="s">
        <v>518</v>
      </c>
      <c r="B510" s="5" t="s">
        <v>1245</v>
      </c>
      <c r="C510" s="3" t="s">
        <v>1490</v>
      </c>
      <c r="D510" s="3" t="s">
        <v>1715</v>
      </c>
      <c r="E510" s="3" t="s">
        <v>1718</v>
      </c>
      <c r="F510" s="3" t="s">
        <v>1724</v>
      </c>
      <c r="G510" s="9">
        <v>6</v>
      </c>
      <c r="H510" s="3">
        <v>26.14</v>
      </c>
      <c r="I510" s="7">
        <v>156.84</v>
      </c>
      <c r="J510" s="7">
        <v>40.229999999999997</v>
      </c>
      <c r="K510" s="7" t="str">
        <f t="shared" si="7"/>
        <v>ORD10508</v>
      </c>
    </row>
    <row r="511" spans="1:11" x14ac:dyDescent="0.3">
      <c r="A511" s="3" t="s">
        <v>519</v>
      </c>
      <c r="B511" s="5" t="s">
        <v>1182</v>
      </c>
      <c r="C511" s="3" t="s">
        <v>1614</v>
      </c>
      <c r="D511" s="3" t="s">
        <v>1716</v>
      </c>
      <c r="E511" s="3" t="s">
        <v>1720</v>
      </c>
      <c r="F511" s="3" t="s">
        <v>1732</v>
      </c>
      <c r="G511" s="9">
        <v>5</v>
      </c>
      <c r="H511" s="3">
        <v>341.66</v>
      </c>
      <c r="I511" s="7">
        <v>1708.3</v>
      </c>
      <c r="J511" s="7">
        <v>430.66</v>
      </c>
      <c r="K511" s="7" t="str">
        <f t="shared" si="7"/>
        <v>ORD10509</v>
      </c>
    </row>
    <row r="512" spans="1:11" x14ac:dyDescent="0.3">
      <c r="A512" s="3" t="s">
        <v>520</v>
      </c>
      <c r="B512" s="5" t="s">
        <v>1172</v>
      </c>
      <c r="C512" s="3" t="s">
        <v>1373</v>
      </c>
      <c r="D512" s="3" t="s">
        <v>1713</v>
      </c>
      <c r="E512" s="3" t="s">
        <v>1719</v>
      </c>
      <c r="F512" s="3" t="s">
        <v>1734</v>
      </c>
      <c r="G512" s="9">
        <v>7</v>
      </c>
      <c r="H512" s="3">
        <v>70.349999999999994</v>
      </c>
      <c r="I512" s="7">
        <v>492.45</v>
      </c>
      <c r="J512" s="7">
        <v>92.07</v>
      </c>
      <c r="K512" s="7" t="str">
        <f t="shared" si="7"/>
        <v>ORD10510</v>
      </c>
    </row>
    <row r="513" spans="1:11" x14ac:dyDescent="0.3">
      <c r="A513" s="3" t="s">
        <v>521</v>
      </c>
      <c r="B513" s="5" t="s">
        <v>1284</v>
      </c>
      <c r="C513" s="3" t="s">
        <v>1432</v>
      </c>
      <c r="D513" s="3" t="s">
        <v>1713</v>
      </c>
      <c r="E513" s="3" t="s">
        <v>1720</v>
      </c>
      <c r="F513" s="3" t="s">
        <v>1725</v>
      </c>
      <c r="G513" s="9">
        <v>8</v>
      </c>
      <c r="H513" s="3">
        <v>268.61</v>
      </c>
      <c r="I513" s="7">
        <v>2148.88</v>
      </c>
      <c r="J513" s="7">
        <v>115.52</v>
      </c>
      <c r="K513" s="7" t="str">
        <f t="shared" si="7"/>
        <v>ORD10511</v>
      </c>
    </row>
    <row r="514" spans="1:11" x14ac:dyDescent="0.3">
      <c r="A514" s="3" t="s">
        <v>522</v>
      </c>
      <c r="B514" s="5" t="s">
        <v>1109</v>
      </c>
      <c r="C514" s="3" t="s">
        <v>1441</v>
      </c>
      <c r="D514" s="3" t="s">
        <v>1714</v>
      </c>
      <c r="E514" s="3" t="s">
        <v>1718</v>
      </c>
      <c r="F514" s="3" t="s">
        <v>1722</v>
      </c>
      <c r="G514" s="9">
        <v>8</v>
      </c>
      <c r="H514" s="3">
        <v>4.1500000000000004</v>
      </c>
      <c r="I514" s="7">
        <v>33.200000000000003</v>
      </c>
      <c r="J514" s="7">
        <v>7.14</v>
      </c>
      <c r="K514" s="7" t="str">
        <f t="shared" si="7"/>
        <v>ORD10512</v>
      </c>
    </row>
    <row r="515" spans="1:11" x14ac:dyDescent="0.3">
      <c r="A515" s="3" t="s">
        <v>523</v>
      </c>
      <c r="B515" s="5" t="s">
        <v>1266</v>
      </c>
      <c r="C515" s="3" t="s">
        <v>1559</v>
      </c>
      <c r="D515" s="3" t="s">
        <v>1714</v>
      </c>
      <c r="E515" s="3" t="s">
        <v>1718</v>
      </c>
      <c r="F515" s="3" t="s">
        <v>1722</v>
      </c>
      <c r="G515" s="9">
        <v>9</v>
      </c>
      <c r="H515" s="3">
        <v>11.52</v>
      </c>
      <c r="I515" s="7">
        <v>103.68</v>
      </c>
      <c r="J515" s="7">
        <v>23.11</v>
      </c>
      <c r="K515" s="7" t="str">
        <f t="shared" ref="K515:K578" si="8">TEXT(A515,"MMM-YYYY")</f>
        <v>ORD10513</v>
      </c>
    </row>
    <row r="516" spans="1:11" x14ac:dyDescent="0.3">
      <c r="A516" s="3" t="s">
        <v>524</v>
      </c>
      <c r="B516" s="5" t="s">
        <v>1073</v>
      </c>
      <c r="C516" s="3" t="s">
        <v>1633</v>
      </c>
      <c r="D516" s="3" t="s">
        <v>1713</v>
      </c>
      <c r="E516" s="3" t="s">
        <v>1719</v>
      </c>
      <c r="F516" s="3" t="s">
        <v>1723</v>
      </c>
      <c r="G516" s="9">
        <v>3</v>
      </c>
      <c r="H516" s="3">
        <v>85.95</v>
      </c>
      <c r="I516" s="7">
        <v>257.85000000000002</v>
      </c>
      <c r="J516" s="7">
        <v>27.92</v>
      </c>
      <c r="K516" s="7" t="str">
        <f t="shared" si="8"/>
        <v>ORD10514</v>
      </c>
    </row>
    <row r="517" spans="1:11" x14ac:dyDescent="0.3">
      <c r="A517" s="3" t="s">
        <v>525</v>
      </c>
      <c r="B517" s="5" t="s">
        <v>1045</v>
      </c>
      <c r="C517" s="3" t="s">
        <v>1552</v>
      </c>
      <c r="D517" s="3" t="s">
        <v>1715</v>
      </c>
      <c r="E517" s="3" t="s">
        <v>1717</v>
      </c>
      <c r="F517" s="3" t="s">
        <v>1728</v>
      </c>
      <c r="G517" s="9">
        <v>7</v>
      </c>
      <c r="H517" s="3">
        <v>69.34</v>
      </c>
      <c r="I517" s="7">
        <v>485.38</v>
      </c>
      <c r="J517" s="7">
        <v>117.17</v>
      </c>
      <c r="K517" s="7" t="str">
        <f t="shared" si="8"/>
        <v>ORD10515</v>
      </c>
    </row>
    <row r="518" spans="1:11" x14ac:dyDescent="0.3">
      <c r="A518" s="3" t="s">
        <v>526</v>
      </c>
      <c r="B518" s="5" t="s">
        <v>1285</v>
      </c>
      <c r="C518" s="3" t="s">
        <v>1533</v>
      </c>
      <c r="D518" s="3" t="s">
        <v>1716</v>
      </c>
      <c r="E518" s="3" t="s">
        <v>1718</v>
      </c>
      <c r="F518" s="3" t="s">
        <v>1724</v>
      </c>
      <c r="G518" s="9">
        <v>8</v>
      </c>
      <c r="H518" s="3">
        <v>10.93</v>
      </c>
      <c r="I518" s="7">
        <v>87.44</v>
      </c>
      <c r="J518" s="7">
        <v>17.07</v>
      </c>
      <c r="K518" s="7" t="str">
        <f t="shared" si="8"/>
        <v>ORD10516</v>
      </c>
    </row>
    <row r="519" spans="1:11" x14ac:dyDescent="0.3">
      <c r="A519" s="3" t="s">
        <v>527</v>
      </c>
      <c r="B519" s="5" t="s">
        <v>1286</v>
      </c>
      <c r="C519" s="3" t="s">
        <v>1361</v>
      </c>
      <c r="D519" s="3" t="s">
        <v>1716</v>
      </c>
      <c r="E519" s="3" t="s">
        <v>1717</v>
      </c>
      <c r="F519" s="3" t="s">
        <v>1728</v>
      </c>
      <c r="G519" s="9">
        <v>9</v>
      </c>
      <c r="H519" s="3">
        <v>107.46</v>
      </c>
      <c r="I519" s="7">
        <v>967.14</v>
      </c>
      <c r="J519" s="7">
        <v>186.12</v>
      </c>
      <c r="K519" s="7" t="str">
        <f t="shared" si="8"/>
        <v>ORD10517</v>
      </c>
    </row>
    <row r="520" spans="1:11" x14ac:dyDescent="0.3">
      <c r="A520" s="3" t="s">
        <v>528</v>
      </c>
      <c r="B520" s="5" t="s">
        <v>1275</v>
      </c>
      <c r="C520" s="3" t="s">
        <v>1634</v>
      </c>
      <c r="D520" s="3" t="s">
        <v>1713</v>
      </c>
      <c r="E520" s="3" t="s">
        <v>1717</v>
      </c>
      <c r="F520" s="3" t="s">
        <v>1738</v>
      </c>
      <c r="G520" s="9">
        <v>3</v>
      </c>
      <c r="H520" s="3">
        <v>35.630000000000003</v>
      </c>
      <c r="I520" s="7">
        <v>106.89</v>
      </c>
      <c r="J520" s="7">
        <v>2.87</v>
      </c>
      <c r="K520" s="7" t="str">
        <f t="shared" si="8"/>
        <v>ORD10518</v>
      </c>
    </row>
    <row r="521" spans="1:11" x14ac:dyDescent="0.3">
      <c r="A521" s="3" t="s">
        <v>529</v>
      </c>
      <c r="B521" s="5" t="s">
        <v>1102</v>
      </c>
      <c r="C521" s="3" t="s">
        <v>1441</v>
      </c>
      <c r="D521" s="3" t="s">
        <v>1715</v>
      </c>
      <c r="E521" s="3" t="s">
        <v>1717</v>
      </c>
      <c r="F521" s="3" t="s">
        <v>1728</v>
      </c>
      <c r="G521" s="9">
        <v>10</v>
      </c>
      <c r="H521" s="3">
        <v>105.71</v>
      </c>
      <c r="I521" s="7">
        <v>1057.0999999999999</v>
      </c>
      <c r="J521" s="7">
        <v>27.44</v>
      </c>
      <c r="K521" s="7" t="str">
        <f t="shared" si="8"/>
        <v>ORD10519</v>
      </c>
    </row>
    <row r="522" spans="1:11" x14ac:dyDescent="0.3">
      <c r="A522" s="3" t="s">
        <v>530</v>
      </c>
      <c r="B522" s="5" t="s">
        <v>1287</v>
      </c>
      <c r="C522" s="3" t="s">
        <v>1387</v>
      </c>
      <c r="D522" s="3" t="s">
        <v>1714</v>
      </c>
      <c r="E522" s="3" t="s">
        <v>1717</v>
      </c>
      <c r="F522" s="3" t="s">
        <v>1729</v>
      </c>
      <c r="G522" s="9">
        <v>9</v>
      </c>
      <c r="H522" s="3">
        <v>106.22</v>
      </c>
      <c r="I522" s="7">
        <v>955.98</v>
      </c>
      <c r="J522" s="7">
        <v>160.69999999999999</v>
      </c>
      <c r="K522" s="7" t="str">
        <f t="shared" si="8"/>
        <v>ORD10520</v>
      </c>
    </row>
    <row r="523" spans="1:11" x14ac:dyDescent="0.3">
      <c r="A523" s="3" t="s">
        <v>531</v>
      </c>
      <c r="B523" s="5" t="s">
        <v>1258</v>
      </c>
      <c r="C523" s="3" t="s">
        <v>1489</v>
      </c>
      <c r="D523" s="3" t="s">
        <v>1716</v>
      </c>
      <c r="E523" s="3" t="s">
        <v>1720</v>
      </c>
      <c r="F523" s="3" t="s">
        <v>1737</v>
      </c>
      <c r="G523" s="9">
        <v>3</v>
      </c>
      <c r="H523" s="3">
        <v>850.04</v>
      </c>
      <c r="I523" s="7">
        <v>2550.12</v>
      </c>
      <c r="J523" s="7">
        <v>621.36</v>
      </c>
      <c r="K523" s="7" t="str">
        <f t="shared" si="8"/>
        <v>ORD10521</v>
      </c>
    </row>
    <row r="524" spans="1:11" x14ac:dyDescent="0.3">
      <c r="A524" s="3" t="s">
        <v>532</v>
      </c>
      <c r="B524" s="5" t="s">
        <v>1271</v>
      </c>
      <c r="C524" s="3" t="s">
        <v>1635</v>
      </c>
      <c r="D524" s="3" t="s">
        <v>1713</v>
      </c>
      <c r="E524" s="3" t="s">
        <v>1720</v>
      </c>
      <c r="F524" s="3" t="s">
        <v>1732</v>
      </c>
      <c r="G524" s="9">
        <v>9</v>
      </c>
      <c r="H524" s="3">
        <v>898.31</v>
      </c>
      <c r="I524" s="7">
        <v>8084.79</v>
      </c>
      <c r="J524" s="7">
        <v>955.62</v>
      </c>
      <c r="K524" s="7" t="str">
        <f t="shared" si="8"/>
        <v>ORD10522</v>
      </c>
    </row>
    <row r="525" spans="1:11" x14ac:dyDescent="0.3">
      <c r="A525" s="3" t="s">
        <v>533</v>
      </c>
      <c r="B525" s="5" t="s">
        <v>1232</v>
      </c>
      <c r="C525" s="3" t="s">
        <v>1636</v>
      </c>
      <c r="D525" s="3" t="s">
        <v>1715</v>
      </c>
      <c r="E525" s="3" t="s">
        <v>1719</v>
      </c>
      <c r="F525" s="3" t="s">
        <v>1723</v>
      </c>
      <c r="G525" s="9">
        <v>4</v>
      </c>
      <c r="H525" s="3">
        <v>471.95</v>
      </c>
      <c r="I525" s="7">
        <v>1887.8</v>
      </c>
      <c r="J525" s="7">
        <v>250.21</v>
      </c>
      <c r="K525" s="7" t="str">
        <f t="shared" si="8"/>
        <v>ORD10523</v>
      </c>
    </row>
    <row r="526" spans="1:11" x14ac:dyDescent="0.3">
      <c r="A526" s="3" t="s">
        <v>534</v>
      </c>
      <c r="B526" s="5" t="s">
        <v>1288</v>
      </c>
      <c r="C526" s="3" t="s">
        <v>1637</v>
      </c>
      <c r="D526" s="3" t="s">
        <v>1715</v>
      </c>
      <c r="E526" s="3" t="s">
        <v>1718</v>
      </c>
      <c r="F526" s="3" t="s">
        <v>1730</v>
      </c>
      <c r="G526" s="9">
        <v>6</v>
      </c>
      <c r="H526" s="3">
        <v>15.44</v>
      </c>
      <c r="I526" s="7">
        <v>92.64</v>
      </c>
      <c r="J526" s="7">
        <v>18.13</v>
      </c>
      <c r="K526" s="7" t="str">
        <f t="shared" si="8"/>
        <v>ORD10524</v>
      </c>
    </row>
    <row r="527" spans="1:11" x14ac:dyDescent="0.3">
      <c r="A527" s="3" t="s">
        <v>535</v>
      </c>
      <c r="B527" s="5" t="s">
        <v>1104</v>
      </c>
      <c r="C527" s="3" t="s">
        <v>1542</v>
      </c>
      <c r="D527" s="3" t="s">
        <v>1715</v>
      </c>
      <c r="E527" s="3" t="s">
        <v>1719</v>
      </c>
      <c r="F527" s="3" t="s">
        <v>1723</v>
      </c>
      <c r="G527" s="9">
        <v>4</v>
      </c>
      <c r="H527" s="3">
        <v>530.52</v>
      </c>
      <c r="I527" s="7">
        <v>2122.08</v>
      </c>
      <c r="J527" s="7">
        <v>627.16999999999996</v>
      </c>
      <c r="K527" s="7" t="str">
        <f t="shared" si="8"/>
        <v>ORD10525</v>
      </c>
    </row>
    <row r="528" spans="1:11" x14ac:dyDescent="0.3">
      <c r="A528" s="3" t="s">
        <v>536</v>
      </c>
      <c r="B528" s="5" t="s">
        <v>1117</v>
      </c>
      <c r="C528" s="3" t="s">
        <v>1638</v>
      </c>
      <c r="D528" s="3" t="s">
        <v>1716</v>
      </c>
      <c r="E528" s="3" t="s">
        <v>1719</v>
      </c>
      <c r="F528" s="3" t="s">
        <v>1733</v>
      </c>
      <c r="G528" s="9">
        <v>8</v>
      </c>
      <c r="H528" s="3">
        <v>472.55</v>
      </c>
      <c r="I528" s="7">
        <v>3780.4</v>
      </c>
      <c r="J528" s="7">
        <v>517.82000000000005</v>
      </c>
      <c r="K528" s="7" t="str">
        <f t="shared" si="8"/>
        <v>ORD10526</v>
      </c>
    </row>
    <row r="529" spans="1:11" x14ac:dyDescent="0.3">
      <c r="A529" s="3" t="s">
        <v>537</v>
      </c>
      <c r="B529" s="5" t="s">
        <v>1271</v>
      </c>
      <c r="C529" s="3" t="s">
        <v>1599</v>
      </c>
      <c r="D529" s="3" t="s">
        <v>1714</v>
      </c>
      <c r="E529" s="3" t="s">
        <v>1719</v>
      </c>
      <c r="F529" s="3" t="s">
        <v>1723</v>
      </c>
      <c r="G529" s="9">
        <v>7</v>
      </c>
      <c r="H529" s="3">
        <v>281.75</v>
      </c>
      <c r="I529" s="7">
        <v>1972.25</v>
      </c>
      <c r="J529" s="7">
        <v>446.76</v>
      </c>
      <c r="K529" s="7" t="str">
        <f t="shared" si="8"/>
        <v>ORD10527</v>
      </c>
    </row>
    <row r="530" spans="1:11" x14ac:dyDescent="0.3">
      <c r="A530" s="3" t="s">
        <v>538</v>
      </c>
      <c r="B530" s="5" t="s">
        <v>1013</v>
      </c>
      <c r="C530" s="3" t="s">
        <v>1536</v>
      </c>
      <c r="D530" s="3" t="s">
        <v>1716</v>
      </c>
      <c r="E530" s="3" t="s">
        <v>1719</v>
      </c>
      <c r="F530" s="3" t="s">
        <v>1733</v>
      </c>
      <c r="G530" s="9">
        <v>1</v>
      </c>
      <c r="H530" s="3">
        <v>181.33</v>
      </c>
      <c r="I530" s="7">
        <v>181.33</v>
      </c>
      <c r="J530" s="7">
        <v>9.24</v>
      </c>
      <c r="K530" s="7" t="str">
        <f t="shared" si="8"/>
        <v>ORD10528</v>
      </c>
    </row>
    <row r="531" spans="1:11" x14ac:dyDescent="0.3">
      <c r="A531" s="3" t="s">
        <v>539</v>
      </c>
      <c r="B531" s="5" t="s">
        <v>1289</v>
      </c>
      <c r="C531" s="3" t="s">
        <v>1489</v>
      </c>
      <c r="D531" s="3" t="s">
        <v>1714</v>
      </c>
      <c r="E531" s="3" t="s">
        <v>1719</v>
      </c>
      <c r="F531" s="3" t="s">
        <v>1735</v>
      </c>
      <c r="G531" s="9">
        <v>10</v>
      </c>
      <c r="H531" s="3">
        <v>245.04</v>
      </c>
      <c r="I531" s="7">
        <v>2450.4</v>
      </c>
      <c r="J531" s="7">
        <v>246.09</v>
      </c>
      <c r="K531" s="7" t="str">
        <f t="shared" si="8"/>
        <v>ORD10529</v>
      </c>
    </row>
    <row r="532" spans="1:11" x14ac:dyDescent="0.3">
      <c r="A532" s="3" t="s">
        <v>540</v>
      </c>
      <c r="B532" s="5" t="s">
        <v>1091</v>
      </c>
      <c r="C532" s="3" t="s">
        <v>1568</v>
      </c>
      <c r="D532" s="3" t="s">
        <v>1716</v>
      </c>
      <c r="E532" s="3" t="s">
        <v>1717</v>
      </c>
      <c r="F532" s="3" t="s">
        <v>1739</v>
      </c>
      <c r="G532" s="9">
        <v>9</v>
      </c>
      <c r="H532" s="3">
        <v>42.59</v>
      </c>
      <c r="I532" s="7">
        <v>383.31</v>
      </c>
      <c r="J532" s="7">
        <v>32.74</v>
      </c>
      <c r="K532" s="7" t="str">
        <f t="shared" si="8"/>
        <v>ORD10530</v>
      </c>
    </row>
    <row r="533" spans="1:11" x14ac:dyDescent="0.3">
      <c r="A533" s="3" t="s">
        <v>541</v>
      </c>
      <c r="B533" s="5" t="s">
        <v>1290</v>
      </c>
      <c r="C533" s="3" t="s">
        <v>1639</v>
      </c>
      <c r="D533" s="3" t="s">
        <v>1715</v>
      </c>
      <c r="E533" s="3" t="s">
        <v>1719</v>
      </c>
      <c r="F533" s="3" t="s">
        <v>1734</v>
      </c>
      <c r="G533" s="9">
        <v>2</v>
      </c>
      <c r="H533" s="3">
        <v>73.150000000000006</v>
      </c>
      <c r="I533" s="7">
        <v>146.30000000000001</v>
      </c>
      <c r="J533" s="7">
        <v>3.66</v>
      </c>
      <c r="K533" s="7" t="str">
        <f t="shared" si="8"/>
        <v>ORD10531</v>
      </c>
    </row>
    <row r="534" spans="1:11" x14ac:dyDescent="0.3">
      <c r="A534" s="3" t="s">
        <v>542</v>
      </c>
      <c r="B534" s="5" t="s">
        <v>1163</v>
      </c>
      <c r="C534" s="3" t="s">
        <v>1640</v>
      </c>
      <c r="D534" s="3" t="s">
        <v>1713</v>
      </c>
      <c r="E534" s="3" t="s">
        <v>1717</v>
      </c>
      <c r="F534" s="3" t="s">
        <v>1738</v>
      </c>
      <c r="G534" s="9">
        <v>10</v>
      </c>
      <c r="H534" s="3">
        <v>118.65</v>
      </c>
      <c r="I534" s="7">
        <v>1186.5</v>
      </c>
      <c r="J534" s="7">
        <v>165.84</v>
      </c>
      <c r="K534" s="7" t="str">
        <f t="shared" si="8"/>
        <v>ORD10532</v>
      </c>
    </row>
    <row r="535" spans="1:11" x14ac:dyDescent="0.3">
      <c r="A535" s="3" t="s">
        <v>543</v>
      </c>
      <c r="B535" s="5" t="s">
        <v>1291</v>
      </c>
      <c r="C535" s="3" t="s">
        <v>1404</v>
      </c>
      <c r="D535" s="3" t="s">
        <v>1713</v>
      </c>
      <c r="E535" s="3" t="s">
        <v>1717</v>
      </c>
      <c r="F535" s="3" t="s">
        <v>1729</v>
      </c>
      <c r="G535" s="9">
        <v>10</v>
      </c>
      <c r="H535" s="3">
        <v>52.28</v>
      </c>
      <c r="I535" s="7">
        <v>522.79999999999995</v>
      </c>
      <c r="J535" s="7">
        <v>109.95</v>
      </c>
      <c r="K535" s="7" t="str">
        <f t="shared" si="8"/>
        <v>ORD10533</v>
      </c>
    </row>
    <row r="536" spans="1:11" x14ac:dyDescent="0.3">
      <c r="A536" s="3" t="s">
        <v>544</v>
      </c>
      <c r="B536" s="5" t="s">
        <v>1131</v>
      </c>
      <c r="C536" s="3" t="s">
        <v>1378</v>
      </c>
      <c r="D536" s="3" t="s">
        <v>1715</v>
      </c>
      <c r="E536" s="3" t="s">
        <v>1718</v>
      </c>
      <c r="F536" s="3" t="s">
        <v>1722</v>
      </c>
      <c r="G536" s="9">
        <v>5</v>
      </c>
      <c r="H536" s="3">
        <v>8.11</v>
      </c>
      <c r="I536" s="7">
        <v>40.549999999999997</v>
      </c>
      <c r="J536" s="7">
        <v>11.6</v>
      </c>
      <c r="K536" s="7" t="str">
        <f t="shared" si="8"/>
        <v>ORD10534</v>
      </c>
    </row>
    <row r="537" spans="1:11" x14ac:dyDescent="0.3">
      <c r="A537" s="3" t="s">
        <v>545</v>
      </c>
      <c r="B537" s="5" t="s">
        <v>1160</v>
      </c>
      <c r="C537" s="3" t="s">
        <v>1641</v>
      </c>
      <c r="D537" s="3" t="s">
        <v>1715</v>
      </c>
      <c r="E537" s="3" t="s">
        <v>1717</v>
      </c>
      <c r="F537" s="3" t="s">
        <v>1728</v>
      </c>
      <c r="G537" s="9">
        <v>8</v>
      </c>
      <c r="H537" s="3">
        <v>96.5</v>
      </c>
      <c r="I537" s="7">
        <v>772</v>
      </c>
      <c r="J537" s="7">
        <v>34.770000000000003</v>
      </c>
      <c r="K537" s="7" t="str">
        <f t="shared" si="8"/>
        <v>ORD10535</v>
      </c>
    </row>
    <row r="538" spans="1:11" x14ac:dyDescent="0.3">
      <c r="A538" s="3" t="s">
        <v>546</v>
      </c>
      <c r="B538" s="5" t="s">
        <v>1101</v>
      </c>
      <c r="C538" s="3" t="s">
        <v>1618</v>
      </c>
      <c r="D538" s="3" t="s">
        <v>1713</v>
      </c>
      <c r="E538" s="3" t="s">
        <v>1720</v>
      </c>
      <c r="F538" s="3" t="s">
        <v>1731</v>
      </c>
      <c r="G538" s="9">
        <v>9</v>
      </c>
      <c r="H538" s="3">
        <v>422.42</v>
      </c>
      <c r="I538" s="7">
        <v>3801.78</v>
      </c>
      <c r="J538" s="7">
        <v>1011.86</v>
      </c>
      <c r="K538" s="7" t="str">
        <f t="shared" si="8"/>
        <v>ORD10536</v>
      </c>
    </row>
    <row r="539" spans="1:11" x14ac:dyDescent="0.3">
      <c r="A539" s="3" t="s">
        <v>547</v>
      </c>
      <c r="B539" s="5" t="s">
        <v>1027</v>
      </c>
      <c r="C539" s="3" t="s">
        <v>1642</v>
      </c>
      <c r="D539" s="3" t="s">
        <v>1714</v>
      </c>
      <c r="E539" s="3" t="s">
        <v>1719</v>
      </c>
      <c r="F539" s="3" t="s">
        <v>1734</v>
      </c>
      <c r="G539" s="9">
        <v>4</v>
      </c>
      <c r="H539" s="3">
        <v>569.6</v>
      </c>
      <c r="I539" s="7">
        <v>2278.4</v>
      </c>
      <c r="J539" s="7">
        <v>343.75</v>
      </c>
      <c r="K539" s="7" t="str">
        <f t="shared" si="8"/>
        <v>ORD10537</v>
      </c>
    </row>
    <row r="540" spans="1:11" x14ac:dyDescent="0.3">
      <c r="A540" s="3" t="s">
        <v>548</v>
      </c>
      <c r="B540" s="5" t="s">
        <v>1087</v>
      </c>
      <c r="C540" s="3" t="s">
        <v>1508</v>
      </c>
      <c r="D540" s="3" t="s">
        <v>1715</v>
      </c>
      <c r="E540" s="3" t="s">
        <v>1719</v>
      </c>
      <c r="F540" s="3" t="s">
        <v>1726</v>
      </c>
      <c r="G540" s="9">
        <v>6</v>
      </c>
      <c r="H540" s="3">
        <v>387.38</v>
      </c>
      <c r="I540" s="7">
        <v>2324.2800000000002</v>
      </c>
      <c r="J540" s="7">
        <v>155.19</v>
      </c>
      <c r="K540" s="7" t="str">
        <f t="shared" si="8"/>
        <v>ORD10538</v>
      </c>
    </row>
    <row r="541" spans="1:11" x14ac:dyDescent="0.3">
      <c r="A541" s="3" t="s">
        <v>549</v>
      </c>
      <c r="B541" s="5" t="s">
        <v>1066</v>
      </c>
      <c r="C541" s="3" t="s">
        <v>1521</v>
      </c>
      <c r="D541" s="3" t="s">
        <v>1714</v>
      </c>
      <c r="E541" s="3" t="s">
        <v>1717</v>
      </c>
      <c r="F541" s="3" t="s">
        <v>1728</v>
      </c>
      <c r="G541" s="9">
        <v>10</v>
      </c>
      <c r="H541" s="3">
        <v>119.03</v>
      </c>
      <c r="I541" s="7">
        <v>1190.3</v>
      </c>
      <c r="J541" s="7">
        <v>101.02</v>
      </c>
      <c r="K541" s="7" t="str">
        <f t="shared" si="8"/>
        <v>ORD10539</v>
      </c>
    </row>
    <row r="542" spans="1:11" x14ac:dyDescent="0.3">
      <c r="A542" s="3" t="s">
        <v>550</v>
      </c>
      <c r="B542" s="5" t="s">
        <v>1230</v>
      </c>
      <c r="C542" s="3" t="s">
        <v>1643</v>
      </c>
      <c r="D542" s="3" t="s">
        <v>1715</v>
      </c>
      <c r="E542" s="3" t="s">
        <v>1718</v>
      </c>
      <c r="F542" s="3" t="s">
        <v>1730</v>
      </c>
      <c r="G542" s="9">
        <v>6</v>
      </c>
      <c r="H542" s="3">
        <v>28.4</v>
      </c>
      <c r="I542" s="7">
        <v>170.4</v>
      </c>
      <c r="J542" s="7">
        <v>-21.38</v>
      </c>
      <c r="K542" s="7" t="str">
        <f t="shared" si="8"/>
        <v>ORD10540</v>
      </c>
    </row>
    <row r="543" spans="1:11" x14ac:dyDescent="0.3">
      <c r="A543" s="3" t="s">
        <v>551</v>
      </c>
      <c r="B543" s="5" t="s">
        <v>1214</v>
      </c>
      <c r="C543" s="3" t="s">
        <v>1644</v>
      </c>
      <c r="D543" s="3" t="s">
        <v>1714</v>
      </c>
      <c r="E543" s="3" t="s">
        <v>1720</v>
      </c>
      <c r="F543" s="3" t="s">
        <v>1727</v>
      </c>
      <c r="G543" s="9">
        <v>10</v>
      </c>
      <c r="H543" s="3">
        <v>500.4</v>
      </c>
      <c r="I543" s="7">
        <v>5004</v>
      </c>
      <c r="J543" s="7">
        <v>423.28</v>
      </c>
      <c r="K543" s="7" t="str">
        <f t="shared" si="8"/>
        <v>ORD10541</v>
      </c>
    </row>
    <row r="544" spans="1:11" x14ac:dyDescent="0.3">
      <c r="A544" s="3" t="s">
        <v>552</v>
      </c>
      <c r="B544" s="5" t="s">
        <v>1066</v>
      </c>
      <c r="C544" s="3" t="s">
        <v>1460</v>
      </c>
      <c r="D544" s="3" t="s">
        <v>1716</v>
      </c>
      <c r="E544" s="3" t="s">
        <v>1720</v>
      </c>
      <c r="F544" s="3" t="s">
        <v>1732</v>
      </c>
      <c r="G544" s="9">
        <v>10</v>
      </c>
      <c r="H544" s="3">
        <v>224.75</v>
      </c>
      <c r="I544" s="7">
        <v>2247.5</v>
      </c>
      <c r="J544" s="7">
        <v>183.7</v>
      </c>
      <c r="K544" s="7" t="str">
        <f t="shared" si="8"/>
        <v>ORD10542</v>
      </c>
    </row>
    <row r="545" spans="1:11" x14ac:dyDescent="0.3">
      <c r="A545" s="3" t="s">
        <v>553</v>
      </c>
      <c r="B545" s="5" t="s">
        <v>1292</v>
      </c>
      <c r="C545" s="3" t="s">
        <v>1449</v>
      </c>
      <c r="D545" s="3" t="s">
        <v>1713</v>
      </c>
      <c r="E545" s="3" t="s">
        <v>1720</v>
      </c>
      <c r="F545" s="3" t="s">
        <v>1725</v>
      </c>
      <c r="G545" s="9">
        <v>9</v>
      </c>
      <c r="H545" s="3">
        <v>232.88</v>
      </c>
      <c r="I545" s="7">
        <v>2095.92</v>
      </c>
      <c r="J545" s="7">
        <v>499.42</v>
      </c>
      <c r="K545" s="7" t="str">
        <f t="shared" si="8"/>
        <v>ORD10543</v>
      </c>
    </row>
    <row r="546" spans="1:11" x14ac:dyDescent="0.3">
      <c r="A546" s="3" t="s">
        <v>554</v>
      </c>
      <c r="B546" s="5" t="s">
        <v>1293</v>
      </c>
      <c r="C546" s="3" t="s">
        <v>1514</v>
      </c>
      <c r="D546" s="3" t="s">
        <v>1716</v>
      </c>
      <c r="E546" s="3" t="s">
        <v>1719</v>
      </c>
      <c r="F546" s="3" t="s">
        <v>1735</v>
      </c>
      <c r="G546" s="9">
        <v>1</v>
      </c>
      <c r="H546" s="3">
        <v>242.57</v>
      </c>
      <c r="I546" s="7">
        <v>242.57</v>
      </c>
      <c r="J546" s="7">
        <v>8.7799999999999994</v>
      </c>
      <c r="K546" s="7" t="str">
        <f t="shared" si="8"/>
        <v>ORD10544</v>
      </c>
    </row>
    <row r="547" spans="1:11" x14ac:dyDescent="0.3">
      <c r="A547" s="3" t="s">
        <v>555</v>
      </c>
      <c r="B547" s="5" t="s">
        <v>1042</v>
      </c>
      <c r="C547" s="3" t="s">
        <v>1459</v>
      </c>
      <c r="D547" s="3" t="s">
        <v>1715</v>
      </c>
      <c r="E547" s="3" t="s">
        <v>1720</v>
      </c>
      <c r="F547" s="3" t="s">
        <v>1731</v>
      </c>
      <c r="G547" s="9">
        <v>9</v>
      </c>
      <c r="H547" s="3">
        <v>874.66</v>
      </c>
      <c r="I547" s="7">
        <v>7871.94</v>
      </c>
      <c r="J547" s="7">
        <v>2105.4299999999998</v>
      </c>
      <c r="K547" s="7" t="str">
        <f t="shared" si="8"/>
        <v>ORD10545</v>
      </c>
    </row>
    <row r="548" spans="1:11" x14ac:dyDescent="0.3">
      <c r="A548" s="3" t="s">
        <v>556</v>
      </c>
      <c r="B548" s="5" t="s">
        <v>1162</v>
      </c>
      <c r="C548" s="3" t="s">
        <v>1645</v>
      </c>
      <c r="D548" s="3" t="s">
        <v>1715</v>
      </c>
      <c r="E548" s="3" t="s">
        <v>1717</v>
      </c>
      <c r="F548" s="3" t="s">
        <v>1721</v>
      </c>
      <c r="G548" s="9">
        <v>9</v>
      </c>
      <c r="H548" s="3">
        <v>112.05</v>
      </c>
      <c r="I548" s="7">
        <v>1008.45</v>
      </c>
      <c r="J548" s="7">
        <v>301.10000000000002</v>
      </c>
      <c r="K548" s="7" t="str">
        <f t="shared" si="8"/>
        <v>ORD10546</v>
      </c>
    </row>
    <row r="549" spans="1:11" x14ac:dyDescent="0.3">
      <c r="A549" s="3" t="s">
        <v>557</v>
      </c>
      <c r="B549" s="5" t="s">
        <v>1290</v>
      </c>
      <c r="C549" s="3" t="s">
        <v>1458</v>
      </c>
      <c r="D549" s="3" t="s">
        <v>1714</v>
      </c>
      <c r="E549" s="3" t="s">
        <v>1717</v>
      </c>
      <c r="F549" s="3" t="s">
        <v>1721</v>
      </c>
      <c r="G549" s="9">
        <v>3</v>
      </c>
      <c r="H549" s="3">
        <v>29.13</v>
      </c>
      <c r="I549" s="7">
        <v>87.39</v>
      </c>
      <c r="J549" s="7">
        <v>11.44</v>
      </c>
      <c r="K549" s="7" t="str">
        <f t="shared" si="8"/>
        <v>ORD10547</v>
      </c>
    </row>
    <row r="550" spans="1:11" x14ac:dyDescent="0.3">
      <c r="A550" s="3" t="s">
        <v>558</v>
      </c>
      <c r="B550" s="5" t="s">
        <v>1021</v>
      </c>
      <c r="C550" s="3" t="s">
        <v>1646</v>
      </c>
      <c r="D550" s="3" t="s">
        <v>1714</v>
      </c>
      <c r="E550" s="3" t="s">
        <v>1718</v>
      </c>
      <c r="F550" s="3" t="s">
        <v>1740</v>
      </c>
      <c r="G550" s="9">
        <v>5</v>
      </c>
      <c r="H550" s="3">
        <v>23.23</v>
      </c>
      <c r="I550" s="7">
        <v>116.15</v>
      </c>
      <c r="J550" s="7">
        <v>24.96</v>
      </c>
      <c r="K550" s="7" t="str">
        <f t="shared" si="8"/>
        <v>ORD10548</v>
      </c>
    </row>
    <row r="551" spans="1:11" x14ac:dyDescent="0.3">
      <c r="A551" s="3" t="s">
        <v>559</v>
      </c>
      <c r="B551" s="5" t="s">
        <v>1294</v>
      </c>
      <c r="C551" s="3" t="s">
        <v>1647</v>
      </c>
      <c r="D551" s="3" t="s">
        <v>1716</v>
      </c>
      <c r="E551" s="3" t="s">
        <v>1718</v>
      </c>
      <c r="F551" s="3" t="s">
        <v>1724</v>
      </c>
      <c r="G551" s="9">
        <v>3</v>
      </c>
      <c r="H551" s="3">
        <v>6.31</v>
      </c>
      <c r="I551" s="7">
        <v>18.93</v>
      </c>
      <c r="J551" s="7">
        <v>4.7</v>
      </c>
      <c r="K551" s="7" t="str">
        <f t="shared" si="8"/>
        <v>ORD10549</v>
      </c>
    </row>
    <row r="552" spans="1:11" x14ac:dyDescent="0.3">
      <c r="A552" s="3" t="s">
        <v>560</v>
      </c>
      <c r="B552" s="5" t="s">
        <v>1044</v>
      </c>
      <c r="C552" s="3" t="s">
        <v>1648</v>
      </c>
      <c r="D552" s="3" t="s">
        <v>1716</v>
      </c>
      <c r="E552" s="3" t="s">
        <v>1720</v>
      </c>
      <c r="F552" s="3" t="s">
        <v>1737</v>
      </c>
      <c r="G552" s="9">
        <v>8</v>
      </c>
      <c r="H552" s="3">
        <v>264.04000000000002</v>
      </c>
      <c r="I552" s="7">
        <v>2112.3200000000002</v>
      </c>
      <c r="J552" s="7">
        <v>174.62</v>
      </c>
      <c r="K552" s="7" t="str">
        <f t="shared" si="8"/>
        <v>ORD10550</v>
      </c>
    </row>
    <row r="553" spans="1:11" x14ac:dyDescent="0.3">
      <c r="A553" s="3" t="s">
        <v>561</v>
      </c>
      <c r="B553" s="5" t="s">
        <v>1217</v>
      </c>
      <c r="C553" s="3" t="s">
        <v>1649</v>
      </c>
      <c r="D553" s="3" t="s">
        <v>1716</v>
      </c>
      <c r="E553" s="3" t="s">
        <v>1719</v>
      </c>
      <c r="F553" s="3" t="s">
        <v>1723</v>
      </c>
      <c r="G553" s="9">
        <v>6</v>
      </c>
      <c r="H553" s="3">
        <v>345.34</v>
      </c>
      <c r="I553" s="7">
        <v>2072.04</v>
      </c>
      <c r="J553" s="7">
        <v>385.45</v>
      </c>
      <c r="K553" s="7" t="str">
        <f t="shared" si="8"/>
        <v>ORD10551</v>
      </c>
    </row>
    <row r="554" spans="1:11" x14ac:dyDescent="0.3">
      <c r="A554" s="3" t="s">
        <v>562</v>
      </c>
      <c r="B554" s="5" t="s">
        <v>1064</v>
      </c>
      <c r="C554" s="3" t="s">
        <v>1484</v>
      </c>
      <c r="D554" s="3" t="s">
        <v>1715</v>
      </c>
      <c r="E554" s="3" t="s">
        <v>1719</v>
      </c>
      <c r="F554" s="3" t="s">
        <v>1733</v>
      </c>
      <c r="G554" s="9">
        <v>5</v>
      </c>
      <c r="H554" s="3">
        <v>369.05</v>
      </c>
      <c r="I554" s="7">
        <v>1845.25</v>
      </c>
      <c r="J554" s="7">
        <v>84.17</v>
      </c>
      <c r="K554" s="7" t="str">
        <f t="shared" si="8"/>
        <v>ORD10552</v>
      </c>
    </row>
    <row r="555" spans="1:11" x14ac:dyDescent="0.3">
      <c r="A555" s="3" t="s">
        <v>563</v>
      </c>
      <c r="B555" s="5" t="s">
        <v>1241</v>
      </c>
      <c r="C555" s="3" t="s">
        <v>1496</v>
      </c>
      <c r="D555" s="3" t="s">
        <v>1716</v>
      </c>
      <c r="E555" s="3" t="s">
        <v>1718</v>
      </c>
      <c r="F555" s="3" t="s">
        <v>1730</v>
      </c>
      <c r="G555" s="9">
        <v>5</v>
      </c>
      <c r="H555" s="3">
        <v>26.57</v>
      </c>
      <c r="I555" s="7">
        <v>132.85</v>
      </c>
      <c r="J555" s="7">
        <v>12.54</v>
      </c>
      <c r="K555" s="7" t="str">
        <f t="shared" si="8"/>
        <v>ORD10553</v>
      </c>
    </row>
    <row r="556" spans="1:11" x14ac:dyDescent="0.3">
      <c r="A556" s="3" t="s">
        <v>564</v>
      </c>
      <c r="B556" s="5" t="s">
        <v>1082</v>
      </c>
      <c r="C556" s="3" t="s">
        <v>1497</v>
      </c>
      <c r="D556" s="3" t="s">
        <v>1713</v>
      </c>
      <c r="E556" s="3" t="s">
        <v>1720</v>
      </c>
      <c r="F556" s="3" t="s">
        <v>1732</v>
      </c>
      <c r="G556" s="9">
        <v>9</v>
      </c>
      <c r="H556" s="3">
        <v>186.2</v>
      </c>
      <c r="I556" s="7">
        <v>1675.8</v>
      </c>
      <c r="J556" s="7">
        <v>450.54</v>
      </c>
      <c r="K556" s="7" t="str">
        <f t="shared" si="8"/>
        <v>ORD10554</v>
      </c>
    </row>
    <row r="557" spans="1:11" x14ac:dyDescent="0.3">
      <c r="A557" s="3" t="s">
        <v>565</v>
      </c>
      <c r="B557" s="5" t="s">
        <v>1027</v>
      </c>
      <c r="C557" s="3" t="s">
        <v>1475</v>
      </c>
      <c r="D557" s="3" t="s">
        <v>1714</v>
      </c>
      <c r="E557" s="3" t="s">
        <v>1720</v>
      </c>
      <c r="F557" s="3" t="s">
        <v>1727</v>
      </c>
      <c r="G557" s="9">
        <v>10</v>
      </c>
      <c r="H557" s="3">
        <v>863.63</v>
      </c>
      <c r="I557" s="7">
        <v>8636.2999999999993</v>
      </c>
      <c r="J557" s="7">
        <v>2257.4899999999998</v>
      </c>
      <c r="K557" s="7" t="str">
        <f t="shared" si="8"/>
        <v>ORD10555</v>
      </c>
    </row>
    <row r="558" spans="1:11" x14ac:dyDescent="0.3">
      <c r="A558" s="3" t="s">
        <v>566</v>
      </c>
      <c r="B558" s="5" t="s">
        <v>1114</v>
      </c>
      <c r="C558" s="3" t="s">
        <v>1550</v>
      </c>
      <c r="D558" s="3" t="s">
        <v>1715</v>
      </c>
      <c r="E558" s="3" t="s">
        <v>1717</v>
      </c>
      <c r="F558" s="3" t="s">
        <v>1728</v>
      </c>
      <c r="G558" s="9">
        <v>3</v>
      </c>
      <c r="H558" s="3">
        <v>99.05</v>
      </c>
      <c r="I558" s="7">
        <v>297.14999999999998</v>
      </c>
      <c r="J558" s="7">
        <v>60.46</v>
      </c>
      <c r="K558" s="7" t="str">
        <f t="shared" si="8"/>
        <v>ORD10556</v>
      </c>
    </row>
    <row r="559" spans="1:11" x14ac:dyDescent="0.3">
      <c r="A559" s="3" t="s">
        <v>567</v>
      </c>
      <c r="B559" s="5" t="s">
        <v>1279</v>
      </c>
      <c r="C559" s="3" t="s">
        <v>1650</v>
      </c>
      <c r="D559" s="3" t="s">
        <v>1714</v>
      </c>
      <c r="E559" s="3" t="s">
        <v>1719</v>
      </c>
      <c r="F559" s="3" t="s">
        <v>1734</v>
      </c>
      <c r="G559" s="9">
        <v>7</v>
      </c>
      <c r="H559" s="3">
        <v>352.97</v>
      </c>
      <c r="I559" s="7">
        <v>2470.79</v>
      </c>
      <c r="J559" s="7">
        <v>109.6</v>
      </c>
      <c r="K559" s="7" t="str">
        <f t="shared" si="8"/>
        <v>ORD10557</v>
      </c>
    </row>
    <row r="560" spans="1:11" x14ac:dyDescent="0.3">
      <c r="A560" s="3" t="s">
        <v>568</v>
      </c>
      <c r="B560" s="5" t="s">
        <v>1295</v>
      </c>
      <c r="C560" s="3" t="s">
        <v>1458</v>
      </c>
      <c r="D560" s="3" t="s">
        <v>1713</v>
      </c>
      <c r="E560" s="3" t="s">
        <v>1719</v>
      </c>
      <c r="F560" s="3" t="s">
        <v>1723</v>
      </c>
      <c r="G560" s="9">
        <v>8</v>
      </c>
      <c r="H560" s="3">
        <v>274.64999999999998</v>
      </c>
      <c r="I560" s="7">
        <v>2197.1999999999998</v>
      </c>
      <c r="J560" s="7">
        <v>273.23</v>
      </c>
      <c r="K560" s="7" t="str">
        <f t="shared" si="8"/>
        <v>ORD10558</v>
      </c>
    </row>
    <row r="561" spans="1:11" x14ac:dyDescent="0.3">
      <c r="A561" s="3" t="s">
        <v>569</v>
      </c>
      <c r="B561" s="5" t="s">
        <v>1083</v>
      </c>
      <c r="C561" s="3" t="s">
        <v>1455</v>
      </c>
      <c r="D561" s="3" t="s">
        <v>1714</v>
      </c>
      <c r="E561" s="3" t="s">
        <v>1718</v>
      </c>
      <c r="F561" s="3" t="s">
        <v>1724</v>
      </c>
      <c r="G561" s="9">
        <v>4</v>
      </c>
      <c r="H561" s="3">
        <v>9.27</v>
      </c>
      <c r="I561" s="7">
        <v>37.08</v>
      </c>
      <c r="J561" s="7">
        <v>8.25</v>
      </c>
      <c r="K561" s="7" t="str">
        <f t="shared" si="8"/>
        <v>ORD10559</v>
      </c>
    </row>
    <row r="562" spans="1:11" x14ac:dyDescent="0.3">
      <c r="A562" s="3" t="s">
        <v>570</v>
      </c>
      <c r="B562" s="5" t="s">
        <v>1249</v>
      </c>
      <c r="C562" s="3" t="s">
        <v>1480</v>
      </c>
      <c r="D562" s="3" t="s">
        <v>1714</v>
      </c>
      <c r="E562" s="3" t="s">
        <v>1717</v>
      </c>
      <c r="F562" s="3" t="s">
        <v>1721</v>
      </c>
      <c r="G562" s="9">
        <v>4</v>
      </c>
      <c r="H562" s="3">
        <v>64.55</v>
      </c>
      <c r="I562" s="7">
        <v>258.2</v>
      </c>
      <c r="J562" s="7">
        <v>11.02</v>
      </c>
      <c r="K562" s="7" t="str">
        <f t="shared" si="8"/>
        <v>ORD10560</v>
      </c>
    </row>
    <row r="563" spans="1:11" x14ac:dyDescent="0.3">
      <c r="A563" s="3" t="s">
        <v>571</v>
      </c>
      <c r="B563" s="5" t="s">
        <v>1229</v>
      </c>
      <c r="C563" s="3" t="s">
        <v>1651</v>
      </c>
      <c r="D563" s="3" t="s">
        <v>1714</v>
      </c>
      <c r="E563" s="3" t="s">
        <v>1718</v>
      </c>
      <c r="F563" s="3" t="s">
        <v>1722</v>
      </c>
      <c r="G563" s="9">
        <v>6</v>
      </c>
      <c r="H563" s="3">
        <v>8.17</v>
      </c>
      <c r="I563" s="7">
        <v>49.02</v>
      </c>
      <c r="J563" s="7">
        <v>10.36</v>
      </c>
      <c r="K563" s="7" t="str">
        <f t="shared" si="8"/>
        <v>ORD10561</v>
      </c>
    </row>
    <row r="564" spans="1:11" x14ac:dyDescent="0.3">
      <c r="A564" s="3" t="s">
        <v>572</v>
      </c>
      <c r="B564" s="5" t="s">
        <v>1210</v>
      </c>
      <c r="C564" s="3" t="s">
        <v>1602</v>
      </c>
      <c r="D564" s="3" t="s">
        <v>1715</v>
      </c>
      <c r="E564" s="3" t="s">
        <v>1719</v>
      </c>
      <c r="F564" s="3" t="s">
        <v>1734</v>
      </c>
      <c r="G564" s="9">
        <v>6</v>
      </c>
      <c r="H564" s="3">
        <v>91.87</v>
      </c>
      <c r="I564" s="7">
        <v>551.22</v>
      </c>
      <c r="J564" s="7">
        <v>142.4</v>
      </c>
      <c r="K564" s="7" t="str">
        <f t="shared" si="8"/>
        <v>ORD10562</v>
      </c>
    </row>
    <row r="565" spans="1:11" x14ac:dyDescent="0.3">
      <c r="A565" s="3" t="s">
        <v>573</v>
      </c>
      <c r="B565" s="5" t="s">
        <v>1071</v>
      </c>
      <c r="C565" s="3" t="s">
        <v>1624</v>
      </c>
      <c r="D565" s="3" t="s">
        <v>1715</v>
      </c>
      <c r="E565" s="3" t="s">
        <v>1718</v>
      </c>
      <c r="F565" s="3" t="s">
        <v>1736</v>
      </c>
      <c r="G565" s="9">
        <v>6</v>
      </c>
      <c r="H565" s="3">
        <v>15.86</v>
      </c>
      <c r="I565" s="7">
        <v>95.16</v>
      </c>
      <c r="J565" s="7">
        <v>14.71</v>
      </c>
      <c r="K565" s="7" t="str">
        <f t="shared" si="8"/>
        <v>ORD10563</v>
      </c>
    </row>
    <row r="566" spans="1:11" x14ac:dyDescent="0.3">
      <c r="A566" s="3" t="s">
        <v>574</v>
      </c>
      <c r="B566" s="5" t="s">
        <v>1267</v>
      </c>
      <c r="C566" s="3" t="s">
        <v>1558</v>
      </c>
      <c r="D566" s="3" t="s">
        <v>1713</v>
      </c>
      <c r="E566" s="3" t="s">
        <v>1720</v>
      </c>
      <c r="F566" s="3" t="s">
        <v>1727</v>
      </c>
      <c r="G566" s="9">
        <v>8</v>
      </c>
      <c r="H566" s="3">
        <v>565.77</v>
      </c>
      <c r="I566" s="7">
        <v>4526.16</v>
      </c>
      <c r="J566" s="7">
        <v>1135.6600000000001</v>
      </c>
      <c r="K566" s="7" t="str">
        <f t="shared" si="8"/>
        <v>ORD10564</v>
      </c>
    </row>
    <row r="567" spans="1:11" x14ac:dyDescent="0.3">
      <c r="A567" s="3" t="s">
        <v>575</v>
      </c>
      <c r="B567" s="5" t="s">
        <v>1071</v>
      </c>
      <c r="C567" s="3" t="s">
        <v>1624</v>
      </c>
      <c r="D567" s="3" t="s">
        <v>1713</v>
      </c>
      <c r="E567" s="3" t="s">
        <v>1719</v>
      </c>
      <c r="F567" s="3" t="s">
        <v>1733</v>
      </c>
      <c r="G567" s="9">
        <v>3</v>
      </c>
      <c r="H567" s="3">
        <v>241.3</v>
      </c>
      <c r="I567" s="7">
        <v>723.9</v>
      </c>
      <c r="J567" s="7">
        <v>151.91</v>
      </c>
      <c r="K567" s="7" t="str">
        <f t="shared" si="8"/>
        <v>ORD10565</v>
      </c>
    </row>
    <row r="568" spans="1:11" x14ac:dyDescent="0.3">
      <c r="A568" s="3" t="s">
        <v>576</v>
      </c>
      <c r="B568" s="5" t="s">
        <v>1094</v>
      </c>
      <c r="C568" s="3" t="s">
        <v>1485</v>
      </c>
      <c r="D568" s="3" t="s">
        <v>1715</v>
      </c>
      <c r="E568" s="3" t="s">
        <v>1717</v>
      </c>
      <c r="F568" s="3" t="s">
        <v>1739</v>
      </c>
      <c r="G568" s="9">
        <v>8</v>
      </c>
      <c r="H568" s="3">
        <v>72.23</v>
      </c>
      <c r="I568" s="7">
        <v>577.84</v>
      </c>
      <c r="J568" s="7">
        <v>54.76</v>
      </c>
      <c r="K568" s="7" t="str">
        <f t="shared" si="8"/>
        <v>ORD10566</v>
      </c>
    </row>
    <row r="569" spans="1:11" x14ac:dyDescent="0.3">
      <c r="A569" s="3" t="s">
        <v>577</v>
      </c>
      <c r="B569" s="5" t="s">
        <v>1114</v>
      </c>
      <c r="C569" s="3" t="s">
        <v>1375</v>
      </c>
      <c r="D569" s="3" t="s">
        <v>1714</v>
      </c>
      <c r="E569" s="3" t="s">
        <v>1720</v>
      </c>
      <c r="F569" s="3" t="s">
        <v>1737</v>
      </c>
      <c r="G569" s="9">
        <v>3</v>
      </c>
      <c r="H569" s="3">
        <v>800.48</v>
      </c>
      <c r="I569" s="7">
        <v>2401.44</v>
      </c>
      <c r="J569" s="7">
        <v>584.22</v>
      </c>
      <c r="K569" s="7" t="str">
        <f t="shared" si="8"/>
        <v>ORD10567</v>
      </c>
    </row>
    <row r="570" spans="1:11" x14ac:dyDescent="0.3">
      <c r="A570" s="3" t="s">
        <v>578</v>
      </c>
      <c r="B570" s="5" t="s">
        <v>1296</v>
      </c>
      <c r="C570" s="3" t="s">
        <v>1360</v>
      </c>
      <c r="D570" s="3" t="s">
        <v>1713</v>
      </c>
      <c r="E570" s="3" t="s">
        <v>1720</v>
      </c>
      <c r="F570" s="3" t="s">
        <v>1727</v>
      </c>
      <c r="G570" s="9">
        <v>1</v>
      </c>
      <c r="H570" s="3">
        <v>619.92999999999995</v>
      </c>
      <c r="I570" s="7">
        <v>619.92999999999995</v>
      </c>
      <c r="J570" s="7">
        <v>160.04</v>
      </c>
      <c r="K570" s="7" t="str">
        <f t="shared" si="8"/>
        <v>ORD10568</v>
      </c>
    </row>
    <row r="571" spans="1:11" x14ac:dyDescent="0.3">
      <c r="A571" s="3" t="s">
        <v>579</v>
      </c>
      <c r="B571" s="5" t="s">
        <v>1144</v>
      </c>
      <c r="C571" s="3" t="s">
        <v>1505</v>
      </c>
      <c r="D571" s="3" t="s">
        <v>1714</v>
      </c>
      <c r="E571" s="3" t="s">
        <v>1720</v>
      </c>
      <c r="F571" s="3" t="s">
        <v>1732</v>
      </c>
      <c r="G571" s="9">
        <v>4</v>
      </c>
      <c r="H571" s="3">
        <v>791.18</v>
      </c>
      <c r="I571" s="7">
        <v>3164.72</v>
      </c>
      <c r="J571" s="7">
        <v>690.99</v>
      </c>
      <c r="K571" s="7" t="str">
        <f t="shared" si="8"/>
        <v>ORD10569</v>
      </c>
    </row>
    <row r="572" spans="1:11" x14ac:dyDescent="0.3">
      <c r="A572" s="3" t="s">
        <v>580</v>
      </c>
      <c r="B572" s="5" t="s">
        <v>1168</v>
      </c>
      <c r="C572" s="3" t="s">
        <v>1581</v>
      </c>
      <c r="D572" s="3" t="s">
        <v>1713</v>
      </c>
      <c r="E572" s="3" t="s">
        <v>1719</v>
      </c>
      <c r="F572" s="3" t="s">
        <v>1734</v>
      </c>
      <c r="G572" s="9">
        <v>10</v>
      </c>
      <c r="H572" s="3">
        <v>510.36</v>
      </c>
      <c r="I572" s="7">
        <v>5103.6000000000004</v>
      </c>
      <c r="J572" s="7">
        <v>1098.76</v>
      </c>
      <c r="K572" s="7" t="str">
        <f t="shared" si="8"/>
        <v>ORD10570</v>
      </c>
    </row>
    <row r="573" spans="1:11" x14ac:dyDescent="0.3">
      <c r="A573" s="3" t="s">
        <v>581</v>
      </c>
      <c r="B573" s="5" t="s">
        <v>1077</v>
      </c>
      <c r="C573" s="3" t="s">
        <v>1445</v>
      </c>
      <c r="D573" s="3" t="s">
        <v>1716</v>
      </c>
      <c r="E573" s="3" t="s">
        <v>1717</v>
      </c>
      <c r="F573" s="3" t="s">
        <v>1721</v>
      </c>
      <c r="G573" s="9">
        <v>8</v>
      </c>
      <c r="H573" s="3">
        <v>84.82</v>
      </c>
      <c r="I573" s="7">
        <v>678.56</v>
      </c>
      <c r="J573" s="7">
        <v>131.11000000000001</v>
      </c>
      <c r="K573" s="7" t="str">
        <f t="shared" si="8"/>
        <v>ORD10571</v>
      </c>
    </row>
    <row r="574" spans="1:11" x14ac:dyDescent="0.3">
      <c r="A574" s="3" t="s">
        <v>582</v>
      </c>
      <c r="B574" s="5" t="s">
        <v>1030</v>
      </c>
      <c r="C574" s="3" t="s">
        <v>1407</v>
      </c>
      <c r="D574" s="3" t="s">
        <v>1714</v>
      </c>
      <c r="E574" s="3" t="s">
        <v>1718</v>
      </c>
      <c r="F574" s="3" t="s">
        <v>1736</v>
      </c>
      <c r="G574" s="9">
        <v>1</v>
      </c>
      <c r="H574" s="3">
        <v>23.08</v>
      </c>
      <c r="I574" s="7">
        <v>23.08</v>
      </c>
      <c r="J574" s="7">
        <v>1.49</v>
      </c>
      <c r="K574" s="7" t="str">
        <f t="shared" si="8"/>
        <v>ORD10572</v>
      </c>
    </row>
    <row r="575" spans="1:11" x14ac:dyDescent="0.3">
      <c r="A575" s="3" t="s">
        <v>583</v>
      </c>
      <c r="B575" s="5" t="s">
        <v>1012</v>
      </c>
      <c r="C575" s="3" t="s">
        <v>1531</v>
      </c>
      <c r="D575" s="3" t="s">
        <v>1715</v>
      </c>
      <c r="E575" s="3" t="s">
        <v>1720</v>
      </c>
      <c r="F575" s="3" t="s">
        <v>1737</v>
      </c>
      <c r="G575" s="9">
        <v>10</v>
      </c>
      <c r="H575" s="3">
        <v>802.31</v>
      </c>
      <c r="I575" s="7">
        <v>8023.1</v>
      </c>
      <c r="J575" s="7">
        <v>2119.0300000000002</v>
      </c>
      <c r="K575" s="7" t="str">
        <f t="shared" si="8"/>
        <v>ORD10573</v>
      </c>
    </row>
    <row r="576" spans="1:11" x14ac:dyDescent="0.3">
      <c r="A576" s="3" t="s">
        <v>584</v>
      </c>
      <c r="B576" s="5" t="s">
        <v>1297</v>
      </c>
      <c r="C576" s="3" t="s">
        <v>1652</v>
      </c>
      <c r="D576" s="3" t="s">
        <v>1713</v>
      </c>
      <c r="E576" s="3" t="s">
        <v>1720</v>
      </c>
      <c r="F576" s="3" t="s">
        <v>1725</v>
      </c>
      <c r="G576" s="9">
        <v>10</v>
      </c>
      <c r="H576" s="3">
        <v>103.98</v>
      </c>
      <c r="I576" s="7">
        <v>1039.8</v>
      </c>
      <c r="J576" s="7">
        <v>261.23</v>
      </c>
      <c r="K576" s="7" t="str">
        <f t="shared" si="8"/>
        <v>ORD10574</v>
      </c>
    </row>
    <row r="577" spans="1:11" x14ac:dyDescent="0.3">
      <c r="A577" s="3" t="s">
        <v>585</v>
      </c>
      <c r="B577" s="5" t="s">
        <v>1239</v>
      </c>
      <c r="C577" s="3" t="s">
        <v>1495</v>
      </c>
      <c r="D577" s="3" t="s">
        <v>1714</v>
      </c>
      <c r="E577" s="3" t="s">
        <v>1718</v>
      </c>
      <c r="F577" s="3" t="s">
        <v>1724</v>
      </c>
      <c r="G577" s="9">
        <v>9</v>
      </c>
      <c r="H577" s="3">
        <v>5.61</v>
      </c>
      <c r="I577" s="7">
        <v>50.49</v>
      </c>
      <c r="J577" s="7">
        <v>5.75</v>
      </c>
      <c r="K577" s="7" t="str">
        <f t="shared" si="8"/>
        <v>ORD10575</v>
      </c>
    </row>
    <row r="578" spans="1:11" x14ac:dyDescent="0.3">
      <c r="A578" s="3" t="s">
        <v>586</v>
      </c>
      <c r="B578" s="5" t="s">
        <v>1298</v>
      </c>
      <c r="C578" s="3" t="s">
        <v>1526</v>
      </c>
      <c r="D578" s="3" t="s">
        <v>1713</v>
      </c>
      <c r="E578" s="3" t="s">
        <v>1720</v>
      </c>
      <c r="F578" s="3" t="s">
        <v>1725</v>
      </c>
      <c r="G578" s="9">
        <v>5</v>
      </c>
      <c r="H578" s="3">
        <v>689.68</v>
      </c>
      <c r="I578" s="7">
        <v>3448.4</v>
      </c>
      <c r="J578" s="7">
        <v>224.19</v>
      </c>
      <c r="K578" s="7" t="str">
        <f t="shared" si="8"/>
        <v>ORD10576</v>
      </c>
    </row>
    <row r="579" spans="1:11" x14ac:dyDescent="0.3">
      <c r="A579" s="3" t="s">
        <v>587</v>
      </c>
      <c r="B579" s="5" t="s">
        <v>1126</v>
      </c>
      <c r="C579" s="3" t="s">
        <v>1401</v>
      </c>
      <c r="D579" s="3" t="s">
        <v>1713</v>
      </c>
      <c r="E579" s="3" t="s">
        <v>1718</v>
      </c>
      <c r="F579" s="3" t="s">
        <v>1724</v>
      </c>
      <c r="G579" s="9">
        <v>1</v>
      </c>
      <c r="H579" s="3">
        <v>24.9</v>
      </c>
      <c r="I579" s="7">
        <v>24.9</v>
      </c>
      <c r="J579" s="7">
        <v>6.3</v>
      </c>
      <c r="K579" s="7" t="str">
        <f t="shared" ref="K579:K642" si="9">TEXT(A579,"MMM-YYYY")</f>
        <v>ORD10577</v>
      </c>
    </row>
    <row r="580" spans="1:11" x14ac:dyDescent="0.3">
      <c r="A580" s="3" t="s">
        <v>588</v>
      </c>
      <c r="B580" s="5" t="s">
        <v>1203</v>
      </c>
      <c r="C580" s="3" t="s">
        <v>1573</v>
      </c>
      <c r="D580" s="3" t="s">
        <v>1714</v>
      </c>
      <c r="E580" s="3" t="s">
        <v>1720</v>
      </c>
      <c r="F580" s="3" t="s">
        <v>1727</v>
      </c>
      <c r="G580" s="9">
        <v>7</v>
      </c>
      <c r="H580" s="3">
        <v>496.12</v>
      </c>
      <c r="I580" s="7">
        <v>3472.84</v>
      </c>
      <c r="J580" s="7">
        <v>75.67</v>
      </c>
      <c r="K580" s="7" t="str">
        <f t="shared" si="9"/>
        <v>ORD10578</v>
      </c>
    </row>
    <row r="581" spans="1:11" x14ac:dyDescent="0.3">
      <c r="A581" s="3" t="s">
        <v>589</v>
      </c>
      <c r="B581" s="5" t="s">
        <v>1262</v>
      </c>
      <c r="C581" s="3" t="s">
        <v>1474</v>
      </c>
      <c r="D581" s="3" t="s">
        <v>1713</v>
      </c>
      <c r="E581" s="3" t="s">
        <v>1717</v>
      </c>
      <c r="F581" s="3" t="s">
        <v>1739</v>
      </c>
      <c r="G581" s="9">
        <v>7</v>
      </c>
      <c r="H581" s="3">
        <v>41.57</v>
      </c>
      <c r="I581" s="7">
        <v>290.99</v>
      </c>
      <c r="J581" s="7">
        <v>56.09</v>
      </c>
      <c r="K581" s="7" t="str">
        <f t="shared" si="9"/>
        <v>ORD10579</v>
      </c>
    </row>
    <row r="582" spans="1:11" x14ac:dyDescent="0.3">
      <c r="A582" s="3" t="s">
        <v>590</v>
      </c>
      <c r="B582" s="5" t="s">
        <v>1103</v>
      </c>
      <c r="C582" s="3" t="s">
        <v>1362</v>
      </c>
      <c r="D582" s="3" t="s">
        <v>1716</v>
      </c>
      <c r="E582" s="3" t="s">
        <v>1718</v>
      </c>
      <c r="F582" s="3" t="s">
        <v>1740</v>
      </c>
      <c r="G582" s="9">
        <v>10</v>
      </c>
      <c r="H582" s="3">
        <v>29.47</v>
      </c>
      <c r="I582" s="7">
        <v>294.7</v>
      </c>
      <c r="J582" s="7">
        <v>58.03</v>
      </c>
      <c r="K582" s="7" t="str">
        <f t="shared" si="9"/>
        <v>ORD10580</v>
      </c>
    </row>
    <row r="583" spans="1:11" x14ac:dyDescent="0.3">
      <c r="A583" s="3" t="s">
        <v>591</v>
      </c>
      <c r="B583" s="5" t="s">
        <v>1274</v>
      </c>
      <c r="C583" s="3" t="s">
        <v>1653</v>
      </c>
      <c r="D583" s="3" t="s">
        <v>1715</v>
      </c>
      <c r="E583" s="3" t="s">
        <v>1718</v>
      </c>
      <c r="F583" s="3" t="s">
        <v>1740</v>
      </c>
      <c r="G583" s="9">
        <v>3</v>
      </c>
      <c r="H583" s="3">
        <v>9.27</v>
      </c>
      <c r="I583" s="7">
        <v>27.81</v>
      </c>
      <c r="J583" s="7">
        <v>5.49</v>
      </c>
      <c r="K583" s="7" t="str">
        <f t="shared" si="9"/>
        <v>ORD10581</v>
      </c>
    </row>
    <row r="584" spans="1:11" x14ac:dyDescent="0.3">
      <c r="A584" s="3" t="s">
        <v>592</v>
      </c>
      <c r="B584" s="5" t="s">
        <v>1042</v>
      </c>
      <c r="C584" s="3" t="s">
        <v>1613</v>
      </c>
      <c r="D584" s="3" t="s">
        <v>1716</v>
      </c>
      <c r="E584" s="3" t="s">
        <v>1717</v>
      </c>
      <c r="F584" s="3" t="s">
        <v>1728</v>
      </c>
      <c r="G584" s="9">
        <v>7</v>
      </c>
      <c r="H584" s="3">
        <v>69.400000000000006</v>
      </c>
      <c r="I584" s="7">
        <v>485.8</v>
      </c>
      <c r="J584" s="7">
        <v>115.79</v>
      </c>
      <c r="K584" s="7" t="str">
        <f t="shared" si="9"/>
        <v>ORD10582</v>
      </c>
    </row>
    <row r="585" spans="1:11" x14ac:dyDescent="0.3">
      <c r="A585" s="3" t="s">
        <v>593</v>
      </c>
      <c r="B585" s="5" t="s">
        <v>1036</v>
      </c>
      <c r="C585" s="3" t="s">
        <v>1614</v>
      </c>
      <c r="D585" s="3" t="s">
        <v>1714</v>
      </c>
      <c r="E585" s="3" t="s">
        <v>1718</v>
      </c>
      <c r="F585" s="3" t="s">
        <v>1736</v>
      </c>
      <c r="G585" s="9">
        <v>4</v>
      </c>
      <c r="H585" s="3">
        <v>5</v>
      </c>
      <c r="I585" s="7">
        <v>20</v>
      </c>
      <c r="J585" s="7">
        <v>4.66</v>
      </c>
      <c r="K585" s="7" t="str">
        <f t="shared" si="9"/>
        <v>ORD10583</v>
      </c>
    </row>
    <row r="586" spans="1:11" x14ac:dyDescent="0.3">
      <c r="A586" s="3" t="s">
        <v>594</v>
      </c>
      <c r="B586" s="5" t="s">
        <v>1151</v>
      </c>
      <c r="C586" s="3" t="s">
        <v>1571</v>
      </c>
      <c r="D586" s="3" t="s">
        <v>1715</v>
      </c>
      <c r="E586" s="3" t="s">
        <v>1720</v>
      </c>
      <c r="F586" s="3" t="s">
        <v>1737</v>
      </c>
      <c r="G586" s="9">
        <v>1</v>
      </c>
      <c r="H586" s="3">
        <v>523.84</v>
      </c>
      <c r="I586" s="7">
        <v>523.84</v>
      </c>
      <c r="J586" s="7">
        <v>151.72</v>
      </c>
      <c r="K586" s="7" t="str">
        <f t="shared" si="9"/>
        <v>ORD10584</v>
      </c>
    </row>
    <row r="587" spans="1:11" x14ac:dyDescent="0.3">
      <c r="A587" s="3" t="s">
        <v>595</v>
      </c>
      <c r="B587" s="5" t="s">
        <v>1299</v>
      </c>
      <c r="C587" s="3" t="s">
        <v>1591</v>
      </c>
      <c r="D587" s="3" t="s">
        <v>1714</v>
      </c>
      <c r="E587" s="3" t="s">
        <v>1718</v>
      </c>
      <c r="F587" s="3" t="s">
        <v>1722</v>
      </c>
      <c r="G587" s="9">
        <v>5</v>
      </c>
      <c r="H587" s="3">
        <v>11.57</v>
      </c>
      <c r="I587" s="7">
        <v>57.85</v>
      </c>
      <c r="J587" s="7">
        <v>11.4</v>
      </c>
      <c r="K587" s="7" t="str">
        <f t="shared" si="9"/>
        <v>ORD10585</v>
      </c>
    </row>
    <row r="588" spans="1:11" x14ac:dyDescent="0.3">
      <c r="A588" s="3" t="s">
        <v>596</v>
      </c>
      <c r="B588" s="5" t="s">
        <v>1017</v>
      </c>
      <c r="C588" s="3" t="s">
        <v>1580</v>
      </c>
      <c r="D588" s="3" t="s">
        <v>1716</v>
      </c>
      <c r="E588" s="3" t="s">
        <v>1718</v>
      </c>
      <c r="F588" s="3" t="s">
        <v>1730</v>
      </c>
      <c r="G588" s="9">
        <v>10</v>
      </c>
      <c r="H588" s="3">
        <v>28.1</v>
      </c>
      <c r="I588" s="7">
        <v>281</v>
      </c>
      <c r="J588" s="7">
        <v>13.69</v>
      </c>
      <c r="K588" s="7" t="str">
        <f t="shared" si="9"/>
        <v>ORD10586</v>
      </c>
    </row>
    <row r="589" spans="1:11" x14ac:dyDescent="0.3">
      <c r="A589" s="3" t="s">
        <v>597</v>
      </c>
      <c r="B589" s="5" t="s">
        <v>1132</v>
      </c>
      <c r="C589" s="3" t="s">
        <v>1470</v>
      </c>
      <c r="D589" s="3" t="s">
        <v>1716</v>
      </c>
      <c r="E589" s="3" t="s">
        <v>1720</v>
      </c>
      <c r="F589" s="3" t="s">
        <v>1737</v>
      </c>
      <c r="G589" s="9">
        <v>4</v>
      </c>
      <c r="H589" s="3">
        <v>848.53</v>
      </c>
      <c r="I589" s="7">
        <v>3394.12</v>
      </c>
      <c r="J589" s="7">
        <v>721.62</v>
      </c>
      <c r="K589" s="7" t="str">
        <f t="shared" si="9"/>
        <v>ORD10587</v>
      </c>
    </row>
    <row r="590" spans="1:11" x14ac:dyDescent="0.3">
      <c r="A590" s="3" t="s">
        <v>598</v>
      </c>
      <c r="B590" s="5" t="s">
        <v>1228</v>
      </c>
      <c r="C590" s="3" t="s">
        <v>1594</v>
      </c>
      <c r="D590" s="3" t="s">
        <v>1713</v>
      </c>
      <c r="E590" s="3" t="s">
        <v>1719</v>
      </c>
      <c r="F590" s="3" t="s">
        <v>1723</v>
      </c>
      <c r="G590" s="9">
        <v>1</v>
      </c>
      <c r="H590" s="3">
        <v>87.31</v>
      </c>
      <c r="I590" s="7">
        <v>87.31</v>
      </c>
      <c r="J590" s="7">
        <v>9.1</v>
      </c>
      <c r="K590" s="7" t="str">
        <f t="shared" si="9"/>
        <v>ORD10588</v>
      </c>
    </row>
    <row r="591" spans="1:11" x14ac:dyDescent="0.3">
      <c r="A591" s="3" t="s">
        <v>599</v>
      </c>
      <c r="B591" s="5" t="s">
        <v>1067</v>
      </c>
      <c r="C591" s="3" t="s">
        <v>1350</v>
      </c>
      <c r="D591" s="3" t="s">
        <v>1715</v>
      </c>
      <c r="E591" s="3" t="s">
        <v>1720</v>
      </c>
      <c r="F591" s="3" t="s">
        <v>1732</v>
      </c>
      <c r="G591" s="9">
        <v>6</v>
      </c>
      <c r="H591" s="3">
        <v>660.7</v>
      </c>
      <c r="I591" s="7">
        <v>3964.2</v>
      </c>
      <c r="J591" s="7">
        <v>154.04</v>
      </c>
      <c r="K591" s="7" t="str">
        <f t="shared" si="9"/>
        <v>ORD10589</v>
      </c>
    </row>
    <row r="592" spans="1:11" x14ac:dyDescent="0.3">
      <c r="A592" s="3" t="s">
        <v>600</v>
      </c>
      <c r="B592" s="5" t="s">
        <v>1063</v>
      </c>
      <c r="C592" s="3" t="s">
        <v>1540</v>
      </c>
      <c r="D592" s="3" t="s">
        <v>1714</v>
      </c>
      <c r="E592" s="3" t="s">
        <v>1720</v>
      </c>
      <c r="F592" s="3" t="s">
        <v>1731</v>
      </c>
      <c r="G592" s="9">
        <v>9</v>
      </c>
      <c r="H592" s="3">
        <v>557.38</v>
      </c>
      <c r="I592" s="7">
        <v>5016.42</v>
      </c>
      <c r="J592" s="7">
        <v>586.15</v>
      </c>
      <c r="K592" s="7" t="str">
        <f t="shared" si="9"/>
        <v>ORD10590</v>
      </c>
    </row>
    <row r="593" spans="1:11" x14ac:dyDescent="0.3">
      <c r="A593" s="3" t="s">
        <v>601</v>
      </c>
      <c r="B593" s="5" t="s">
        <v>1205</v>
      </c>
      <c r="C593" s="3" t="s">
        <v>1654</v>
      </c>
      <c r="D593" s="3" t="s">
        <v>1713</v>
      </c>
      <c r="E593" s="3" t="s">
        <v>1717</v>
      </c>
      <c r="F593" s="3" t="s">
        <v>1738</v>
      </c>
      <c r="G593" s="9">
        <v>10</v>
      </c>
      <c r="H593" s="3">
        <v>78.3</v>
      </c>
      <c r="I593" s="7">
        <v>783</v>
      </c>
      <c r="J593" s="7">
        <v>25.69</v>
      </c>
      <c r="K593" s="7" t="str">
        <f t="shared" si="9"/>
        <v>ORD10591</v>
      </c>
    </row>
    <row r="594" spans="1:11" x14ac:dyDescent="0.3">
      <c r="A594" s="3" t="s">
        <v>602</v>
      </c>
      <c r="B594" s="5" t="s">
        <v>1300</v>
      </c>
      <c r="C594" s="3" t="s">
        <v>1592</v>
      </c>
      <c r="D594" s="3" t="s">
        <v>1713</v>
      </c>
      <c r="E594" s="3" t="s">
        <v>1720</v>
      </c>
      <c r="F594" s="3" t="s">
        <v>1732</v>
      </c>
      <c r="G594" s="9">
        <v>7</v>
      </c>
      <c r="H594" s="3">
        <v>794.66</v>
      </c>
      <c r="I594" s="7">
        <v>5562.62</v>
      </c>
      <c r="J594" s="7">
        <v>1627.49</v>
      </c>
      <c r="K594" s="7" t="str">
        <f t="shared" si="9"/>
        <v>ORD10592</v>
      </c>
    </row>
    <row r="595" spans="1:11" x14ac:dyDescent="0.3">
      <c r="A595" s="3" t="s">
        <v>603</v>
      </c>
      <c r="B595" s="5" t="s">
        <v>1205</v>
      </c>
      <c r="C595" s="3" t="s">
        <v>1655</v>
      </c>
      <c r="D595" s="3" t="s">
        <v>1714</v>
      </c>
      <c r="E595" s="3" t="s">
        <v>1717</v>
      </c>
      <c r="F595" s="3" t="s">
        <v>1738</v>
      </c>
      <c r="G595" s="9">
        <v>9</v>
      </c>
      <c r="H595" s="3">
        <v>116.58</v>
      </c>
      <c r="I595" s="7">
        <v>1049.22</v>
      </c>
      <c r="J595" s="7">
        <v>241.22</v>
      </c>
      <c r="K595" s="7" t="str">
        <f t="shared" si="9"/>
        <v>ORD10593</v>
      </c>
    </row>
    <row r="596" spans="1:11" x14ac:dyDescent="0.3">
      <c r="A596" s="3" t="s">
        <v>604</v>
      </c>
      <c r="B596" s="5" t="s">
        <v>1061</v>
      </c>
      <c r="C596" s="3" t="s">
        <v>1656</v>
      </c>
      <c r="D596" s="3" t="s">
        <v>1715</v>
      </c>
      <c r="E596" s="3" t="s">
        <v>1718</v>
      </c>
      <c r="F596" s="3" t="s">
        <v>1730</v>
      </c>
      <c r="G596" s="9">
        <v>4</v>
      </c>
      <c r="H596" s="3">
        <v>5.64</v>
      </c>
      <c r="I596" s="7">
        <v>22.56</v>
      </c>
      <c r="J596" s="7">
        <v>5.24</v>
      </c>
      <c r="K596" s="7" t="str">
        <f t="shared" si="9"/>
        <v>ORD10594</v>
      </c>
    </row>
    <row r="597" spans="1:11" x14ac:dyDescent="0.3">
      <c r="A597" s="3" t="s">
        <v>605</v>
      </c>
      <c r="B597" s="5" t="s">
        <v>1174</v>
      </c>
      <c r="C597" s="3" t="s">
        <v>1488</v>
      </c>
      <c r="D597" s="3" t="s">
        <v>1714</v>
      </c>
      <c r="E597" s="3" t="s">
        <v>1720</v>
      </c>
      <c r="F597" s="3" t="s">
        <v>1725</v>
      </c>
      <c r="G597" s="9">
        <v>5</v>
      </c>
      <c r="H597" s="3">
        <v>100.16</v>
      </c>
      <c r="I597" s="7">
        <v>500.8</v>
      </c>
      <c r="J597" s="7">
        <v>13.12</v>
      </c>
      <c r="K597" s="7" t="str">
        <f t="shared" si="9"/>
        <v>ORD10595</v>
      </c>
    </row>
    <row r="598" spans="1:11" x14ac:dyDescent="0.3">
      <c r="A598" s="3" t="s">
        <v>606</v>
      </c>
      <c r="B598" s="5" t="s">
        <v>1050</v>
      </c>
      <c r="C598" s="3" t="s">
        <v>1537</v>
      </c>
      <c r="D598" s="3" t="s">
        <v>1716</v>
      </c>
      <c r="E598" s="3" t="s">
        <v>1717</v>
      </c>
      <c r="F598" s="3" t="s">
        <v>1729</v>
      </c>
      <c r="G598" s="9">
        <v>9</v>
      </c>
      <c r="H598" s="3">
        <v>45.6</v>
      </c>
      <c r="I598" s="7">
        <v>410.4</v>
      </c>
      <c r="J598" s="7">
        <v>64.36</v>
      </c>
      <c r="K598" s="7" t="str">
        <f t="shared" si="9"/>
        <v>ORD10596</v>
      </c>
    </row>
    <row r="599" spans="1:11" x14ac:dyDescent="0.3">
      <c r="A599" s="3" t="s">
        <v>607</v>
      </c>
      <c r="B599" s="5" t="s">
        <v>1098</v>
      </c>
      <c r="C599" s="3" t="s">
        <v>1657</v>
      </c>
      <c r="D599" s="3" t="s">
        <v>1715</v>
      </c>
      <c r="E599" s="3" t="s">
        <v>1717</v>
      </c>
      <c r="F599" s="3" t="s">
        <v>1739</v>
      </c>
      <c r="G599" s="9">
        <v>6</v>
      </c>
      <c r="H599" s="3">
        <v>94.74</v>
      </c>
      <c r="I599" s="7">
        <v>568.44000000000005</v>
      </c>
      <c r="J599" s="7">
        <v>120.12</v>
      </c>
      <c r="K599" s="7" t="str">
        <f t="shared" si="9"/>
        <v>ORD10597</v>
      </c>
    </row>
    <row r="600" spans="1:11" x14ac:dyDescent="0.3">
      <c r="A600" s="3" t="s">
        <v>608</v>
      </c>
      <c r="B600" s="5" t="s">
        <v>1301</v>
      </c>
      <c r="C600" s="3" t="s">
        <v>1534</v>
      </c>
      <c r="D600" s="3" t="s">
        <v>1716</v>
      </c>
      <c r="E600" s="3" t="s">
        <v>1717</v>
      </c>
      <c r="F600" s="3" t="s">
        <v>1721</v>
      </c>
      <c r="G600" s="9">
        <v>3</v>
      </c>
      <c r="H600" s="3">
        <v>59.05</v>
      </c>
      <c r="I600" s="7">
        <v>177.15</v>
      </c>
      <c r="J600" s="7">
        <v>17.12</v>
      </c>
      <c r="K600" s="7" t="str">
        <f t="shared" si="9"/>
        <v>ORD10598</v>
      </c>
    </row>
    <row r="601" spans="1:11" x14ac:dyDescent="0.3">
      <c r="A601" s="3" t="s">
        <v>609</v>
      </c>
      <c r="B601" s="5" t="s">
        <v>1271</v>
      </c>
      <c r="C601" s="3" t="s">
        <v>1553</v>
      </c>
      <c r="D601" s="3" t="s">
        <v>1713</v>
      </c>
      <c r="E601" s="3" t="s">
        <v>1719</v>
      </c>
      <c r="F601" s="3" t="s">
        <v>1733</v>
      </c>
      <c r="G601" s="9">
        <v>5</v>
      </c>
      <c r="H601" s="3">
        <v>598.41999999999996</v>
      </c>
      <c r="I601" s="7">
        <v>2992.1</v>
      </c>
      <c r="J601" s="7">
        <v>416.89</v>
      </c>
      <c r="K601" s="7" t="str">
        <f t="shared" si="9"/>
        <v>ORD10599</v>
      </c>
    </row>
    <row r="602" spans="1:11" x14ac:dyDescent="0.3">
      <c r="A602" s="3" t="s">
        <v>610</v>
      </c>
      <c r="B602" s="5" t="s">
        <v>1251</v>
      </c>
      <c r="C602" s="3" t="s">
        <v>1458</v>
      </c>
      <c r="D602" s="3" t="s">
        <v>1714</v>
      </c>
      <c r="E602" s="3" t="s">
        <v>1717</v>
      </c>
      <c r="F602" s="3" t="s">
        <v>1721</v>
      </c>
      <c r="G602" s="9">
        <v>2</v>
      </c>
      <c r="H602" s="3">
        <v>59.65</v>
      </c>
      <c r="I602" s="7">
        <v>119.3</v>
      </c>
      <c r="J602" s="7">
        <v>7.85</v>
      </c>
      <c r="K602" s="7" t="str">
        <f t="shared" si="9"/>
        <v>ORD10600</v>
      </c>
    </row>
    <row r="603" spans="1:11" x14ac:dyDescent="0.3">
      <c r="A603" s="3" t="s">
        <v>611</v>
      </c>
      <c r="B603" s="5" t="s">
        <v>1011</v>
      </c>
      <c r="C603" s="3" t="s">
        <v>1591</v>
      </c>
      <c r="D603" s="3" t="s">
        <v>1714</v>
      </c>
      <c r="E603" s="3" t="s">
        <v>1720</v>
      </c>
      <c r="F603" s="3" t="s">
        <v>1727</v>
      </c>
      <c r="G603" s="9">
        <v>8</v>
      </c>
      <c r="H603" s="3">
        <v>731.74</v>
      </c>
      <c r="I603" s="7">
        <v>5853.92</v>
      </c>
      <c r="J603" s="7">
        <v>1254.0899999999999</v>
      </c>
      <c r="K603" s="7" t="str">
        <f t="shared" si="9"/>
        <v>ORD10601</v>
      </c>
    </row>
    <row r="604" spans="1:11" x14ac:dyDescent="0.3">
      <c r="A604" s="3" t="s">
        <v>612</v>
      </c>
      <c r="B604" s="5" t="s">
        <v>1250</v>
      </c>
      <c r="C604" s="3" t="s">
        <v>1568</v>
      </c>
      <c r="D604" s="3" t="s">
        <v>1713</v>
      </c>
      <c r="E604" s="3" t="s">
        <v>1717</v>
      </c>
      <c r="F604" s="3" t="s">
        <v>1729</v>
      </c>
      <c r="G604" s="9">
        <v>9</v>
      </c>
      <c r="H604" s="3">
        <v>34.28</v>
      </c>
      <c r="I604" s="7">
        <v>308.52</v>
      </c>
      <c r="J604" s="7">
        <v>13.29</v>
      </c>
      <c r="K604" s="7" t="str">
        <f t="shared" si="9"/>
        <v>ORD10602</v>
      </c>
    </row>
    <row r="605" spans="1:11" x14ac:dyDescent="0.3">
      <c r="A605" s="3" t="s">
        <v>613</v>
      </c>
      <c r="B605" s="5" t="s">
        <v>1254</v>
      </c>
      <c r="C605" s="3" t="s">
        <v>1455</v>
      </c>
      <c r="D605" s="3" t="s">
        <v>1715</v>
      </c>
      <c r="E605" s="3" t="s">
        <v>1720</v>
      </c>
      <c r="F605" s="3" t="s">
        <v>1727</v>
      </c>
      <c r="G605" s="9">
        <v>8</v>
      </c>
      <c r="H605" s="3">
        <v>638.01</v>
      </c>
      <c r="I605" s="7">
        <v>5104.08</v>
      </c>
      <c r="J605" s="7">
        <v>1037.47</v>
      </c>
      <c r="K605" s="7" t="str">
        <f t="shared" si="9"/>
        <v>ORD10603</v>
      </c>
    </row>
    <row r="606" spans="1:11" x14ac:dyDescent="0.3">
      <c r="A606" s="3" t="s">
        <v>614</v>
      </c>
      <c r="B606" s="5" t="s">
        <v>1034</v>
      </c>
      <c r="C606" s="3" t="s">
        <v>1423</v>
      </c>
      <c r="D606" s="3" t="s">
        <v>1715</v>
      </c>
      <c r="E606" s="3" t="s">
        <v>1718</v>
      </c>
      <c r="F606" s="3" t="s">
        <v>1736</v>
      </c>
      <c r="G606" s="9">
        <v>2</v>
      </c>
      <c r="H606" s="3">
        <v>9.65</v>
      </c>
      <c r="I606" s="7">
        <v>19.3</v>
      </c>
      <c r="J606" s="7">
        <v>5.52</v>
      </c>
      <c r="K606" s="7" t="str">
        <f t="shared" si="9"/>
        <v>ORD10604</v>
      </c>
    </row>
    <row r="607" spans="1:11" x14ac:dyDescent="0.3">
      <c r="A607" s="3" t="s">
        <v>615</v>
      </c>
      <c r="B607" s="5" t="s">
        <v>1150</v>
      </c>
      <c r="C607" s="3" t="s">
        <v>1658</v>
      </c>
      <c r="D607" s="3" t="s">
        <v>1715</v>
      </c>
      <c r="E607" s="3" t="s">
        <v>1720</v>
      </c>
      <c r="F607" s="3" t="s">
        <v>1737</v>
      </c>
      <c r="G607" s="9">
        <v>10</v>
      </c>
      <c r="H607" s="3">
        <v>203.87</v>
      </c>
      <c r="I607" s="7">
        <v>2038.7</v>
      </c>
      <c r="J607" s="7">
        <v>287.57</v>
      </c>
      <c r="K607" s="7" t="str">
        <f t="shared" si="9"/>
        <v>ORD10605</v>
      </c>
    </row>
    <row r="608" spans="1:11" x14ac:dyDescent="0.3">
      <c r="A608" s="3" t="s">
        <v>616</v>
      </c>
      <c r="B608" s="5" t="s">
        <v>1194</v>
      </c>
      <c r="C608" s="3" t="s">
        <v>1659</v>
      </c>
      <c r="D608" s="3" t="s">
        <v>1716</v>
      </c>
      <c r="E608" s="3" t="s">
        <v>1719</v>
      </c>
      <c r="F608" s="3" t="s">
        <v>1723</v>
      </c>
      <c r="G608" s="9">
        <v>4</v>
      </c>
      <c r="H608" s="3">
        <v>568.99</v>
      </c>
      <c r="I608" s="7">
        <v>2275.96</v>
      </c>
      <c r="J608" s="7">
        <v>313</v>
      </c>
      <c r="K608" s="7" t="str">
        <f t="shared" si="9"/>
        <v>ORD10606</v>
      </c>
    </row>
    <row r="609" spans="1:11" x14ac:dyDescent="0.3">
      <c r="A609" s="3" t="s">
        <v>617</v>
      </c>
      <c r="B609" s="5" t="s">
        <v>1048</v>
      </c>
      <c r="C609" s="3" t="s">
        <v>1660</v>
      </c>
      <c r="D609" s="3" t="s">
        <v>1715</v>
      </c>
      <c r="E609" s="3" t="s">
        <v>1719</v>
      </c>
      <c r="F609" s="3" t="s">
        <v>1734</v>
      </c>
      <c r="G609" s="9">
        <v>4</v>
      </c>
      <c r="H609" s="3">
        <v>401.19</v>
      </c>
      <c r="I609" s="7">
        <v>1604.76</v>
      </c>
      <c r="J609" s="7">
        <v>210.75</v>
      </c>
      <c r="K609" s="7" t="str">
        <f t="shared" si="9"/>
        <v>ORD10607</v>
      </c>
    </row>
    <row r="610" spans="1:11" x14ac:dyDescent="0.3">
      <c r="A610" s="3" t="s">
        <v>618</v>
      </c>
      <c r="B610" s="5" t="s">
        <v>1141</v>
      </c>
      <c r="C610" s="3" t="s">
        <v>1661</v>
      </c>
      <c r="D610" s="3" t="s">
        <v>1713</v>
      </c>
      <c r="E610" s="3" t="s">
        <v>1717</v>
      </c>
      <c r="F610" s="3" t="s">
        <v>1729</v>
      </c>
      <c r="G610" s="9">
        <v>10</v>
      </c>
      <c r="H610" s="3">
        <v>40.159999999999997</v>
      </c>
      <c r="I610" s="7">
        <v>401.6</v>
      </c>
      <c r="J610" s="7">
        <v>118.68</v>
      </c>
      <c r="K610" s="7" t="str">
        <f t="shared" si="9"/>
        <v>ORD10608</v>
      </c>
    </row>
    <row r="611" spans="1:11" x14ac:dyDescent="0.3">
      <c r="A611" s="3" t="s">
        <v>619</v>
      </c>
      <c r="B611" s="5" t="s">
        <v>1100</v>
      </c>
      <c r="C611" s="3" t="s">
        <v>1354</v>
      </c>
      <c r="D611" s="3" t="s">
        <v>1715</v>
      </c>
      <c r="E611" s="3" t="s">
        <v>1717</v>
      </c>
      <c r="F611" s="3" t="s">
        <v>1721</v>
      </c>
      <c r="G611" s="9">
        <v>7</v>
      </c>
      <c r="H611" s="3">
        <v>55.03</v>
      </c>
      <c r="I611" s="7">
        <v>385.21</v>
      </c>
      <c r="J611" s="7">
        <v>104.14</v>
      </c>
      <c r="K611" s="7" t="str">
        <f t="shared" si="9"/>
        <v>ORD10609</v>
      </c>
    </row>
    <row r="612" spans="1:11" x14ac:dyDescent="0.3">
      <c r="A612" s="3" t="s">
        <v>620</v>
      </c>
      <c r="B612" s="5" t="s">
        <v>1302</v>
      </c>
      <c r="C612" s="3" t="s">
        <v>1462</v>
      </c>
      <c r="D612" s="3" t="s">
        <v>1715</v>
      </c>
      <c r="E612" s="3" t="s">
        <v>1719</v>
      </c>
      <c r="F612" s="3" t="s">
        <v>1734</v>
      </c>
      <c r="G612" s="9">
        <v>3</v>
      </c>
      <c r="H612" s="3">
        <v>176.48</v>
      </c>
      <c r="I612" s="7">
        <v>529.44000000000005</v>
      </c>
      <c r="J612" s="7">
        <v>42.18</v>
      </c>
      <c r="K612" s="7" t="str">
        <f t="shared" si="9"/>
        <v>ORD10610</v>
      </c>
    </row>
    <row r="613" spans="1:11" x14ac:dyDescent="0.3">
      <c r="A613" s="3" t="s">
        <v>621</v>
      </c>
      <c r="B613" s="5" t="s">
        <v>1106</v>
      </c>
      <c r="C613" s="3" t="s">
        <v>1483</v>
      </c>
      <c r="D613" s="3" t="s">
        <v>1716</v>
      </c>
      <c r="E613" s="3" t="s">
        <v>1717</v>
      </c>
      <c r="F613" s="3" t="s">
        <v>1729</v>
      </c>
      <c r="G613" s="9">
        <v>5</v>
      </c>
      <c r="H613" s="3">
        <v>13.42</v>
      </c>
      <c r="I613" s="7">
        <v>67.099999999999994</v>
      </c>
      <c r="J613" s="7">
        <v>13.59</v>
      </c>
      <c r="K613" s="7" t="str">
        <f t="shared" si="9"/>
        <v>ORD10611</v>
      </c>
    </row>
    <row r="614" spans="1:11" x14ac:dyDescent="0.3">
      <c r="A614" s="3" t="s">
        <v>622</v>
      </c>
      <c r="B614" s="5" t="s">
        <v>1021</v>
      </c>
      <c r="C614" s="3" t="s">
        <v>1501</v>
      </c>
      <c r="D614" s="3" t="s">
        <v>1714</v>
      </c>
      <c r="E614" s="3" t="s">
        <v>1720</v>
      </c>
      <c r="F614" s="3" t="s">
        <v>1737</v>
      </c>
      <c r="G614" s="9">
        <v>4</v>
      </c>
      <c r="H614" s="3">
        <v>382.19</v>
      </c>
      <c r="I614" s="7">
        <v>1528.76</v>
      </c>
      <c r="J614" s="7">
        <v>400.57</v>
      </c>
      <c r="K614" s="7" t="str">
        <f t="shared" si="9"/>
        <v>ORD10612</v>
      </c>
    </row>
    <row r="615" spans="1:11" x14ac:dyDescent="0.3">
      <c r="A615" s="3" t="s">
        <v>623</v>
      </c>
      <c r="B615" s="5" t="s">
        <v>1070</v>
      </c>
      <c r="C615" s="3" t="s">
        <v>1444</v>
      </c>
      <c r="D615" s="3" t="s">
        <v>1716</v>
      </c>
      <c r="E615" s="3" t="s">
        <v>1717</v>
      </c>
      <c r="F615" s="3" t="s">
        <v>1738</v>
      </c>
      <c r="G615" s="9">
        <v>6</v>
      </c>
      <c r="H615" s="3">
        <v>62.05</v>
      </c>
      <c r="I615" s="7">
        <v>372.3</v>
      </c>
      <c r="J615" s="7">
        <v>108.37</v>
      </c>
      <c r="K615" s="7" t="str">
        <f t="shared" si="9"/>
        <v>ORD10613</v>
      </c>
    </row>
    <row r="616" spans="1:11" x14ac:dyDescent="0.3">
      <c r="A616" s="3" t="s">
        <v>624</v>
      </c>
      <c r="B616" s="5" t="s">
        <v>1303</v>
      </c>
      <c r="C616" s="3" t="s">
        <v>1662</v>
      </c>
      <c r="D616" s="3" t="s">
        <v>1716</v>
      </c>
      <c r="E616" s="3" t="s">
        <v>1718</v>
      </c>
      <c r="F616" s="3" t="s">
        <v>1722</v>
      </c>
      <c r="G616" s="9">
        <v>10</v>
      </c>
      <c r="H616" s="3">
        <v>7.19</v>
      </c>
      <c r="I616" s="7">
        <v>71.900000000000006</v>
      </c>
      <c r="J616" s="7">
        <v>18.93</v>
      </c>
      <c r="K616" s="7" t="str">
        <f t="shared" si="9"/>
        <v>ORD10614</v>
      </c>
    </row>
    <row r="617" spans="1:11" x14ac:dyDescent="0.3">
      <c r="A617" s="3" t="s">
        <v>625</v>
      </c>
      <c r="B617" s="5" t="s">
        <v>1100</v>
      </c>
      <c r="C617" s="3" t="s">
        <v>1619</v>
      </c>
      <c r="D617" s="3" t="s">
        <v>1716</v>
      </c>
      <c r="E617" s="3" t="s">
        <v>1717</v>
      </c>
      <c r="F617" s="3" t="s">
        <v>1738</v>
      </c>
      <c r="G617" s="9">
        <v>9</v>
      </c>
      <c r="H617" s="3">
        <v>95.43</v>
      </c>
      <c r="I617" s="7">
        <v>858.87</v>
      </c>
      <c r="J617" s="7">
        <v>202.57</v>
      </c>
      <c r="K617" s="7" t="str">
        <f t="shared" si="9"/>
        <v>ORD10615</v>
      </c>
    </row>
    <row r="618" spans="1:11" x14ac:dyDescent="0.3">
      <c r="A618" s="3" t="s">
        <v>626</v>
      </c>
      <c r="B618" s="5" t="s">
        <v>1265</v>
      </c>
      <c r="C618" s="3" t="s">
        <v>1663</v>
      </c>
      <c r="D618" s="3" t="s">
        <v>1713</v>
      </c>
      <c r="E618" s="3" t="s">
        <v>1717</v>
      </c>
      <c r="F618" s="3" t="s">
        <v>1729</v>
      </c>
      <c r="G618" s="9">
        <v>3</v>
      </c>
      <c r="H618" s="3">
        <v>102.93</v>
      </c>
      <c r="I618" s="7">
        <v>308.79000000000002</v>
      </c>
      <c r="J618" s="7">
        <v>71.97</v>
      </c>
      <c r="K618" s="7" t="str">
        <f t="shared" si="9"/>
        <v>ORD10616</v>
      </c>
    </row>
    <row r="619" spans="1:11" x14ac:dyDescent="0.3">
      <c r="A619" s="3" t="s">
        <v>627</v>
      </c>
      <c r="B619" s="5" t="s">
        <v>1014</v>
      </c>
      <c r="C619" s="3" t="s">
        <v>1361</v>
      </c>
      <c r="D619" s="3" t="s">
        <v>1714</v>
      </c>
      <c r="E619" s="3" t="s">
        <v>1718</v>
      </c>
      <c r="F619" s="3" t="s">
        <v>1722</v>
      </c>
      <c r="G619" s="9">
        <v>3</v>
      </c>
      <c r="H619" s="3">
        <v>19.53</v>
      </c>
      <c r="I619" s="7">
        <v>58.59</v>
      </c>
      <c r="J619" s="7">
        <v>3.32</v>
      </c>
      <c r="K619" s="7" t="str">
        <f t="shared" si="9"/>
        <v>ORD10617</v>
      </c>
    </row>
    <row r="620" spans="1:11" x14ac:dyDescent="0.3">
      <c r="A620" s="3" t="s">
        <v>628</v>
      </c>
      <c r="B620" s="5" t="s">
        <v>1197</v>
      </c>
      <c r="C620" s="3" t="s">
        <v>1538</v>
      </c>
      <c r="D620" s="3" t="s">
        <v>1715</v>
      </c>
      <c r="E620" s="3" t="s">
        <v>1717</v>
      </c>
      <c r="F620" s="3" t="s">
        <v>1728</v>
      </c>
      <c r="G620" s="9">
        <v>5</v>
      </c>
      <c r="H620" s="3">
        <v>13.58</v>
      </c>
      <c r="I620" s="7">
        <v>67.900000000000006</v>
      </c>
      <c r="J620" s="7">
        <v>18.87</v>
      </c>
      <c r="K620" s="7" t="str">
        <f t="shared" si="9"/>
        <v>ORD10618</v>
      </c>
    </row>
    <row r="621" spans="1:11" x14ac:dyDescent="0.3">
      <c r="A621" s="3" t="s">
        <v>629</v>
      </c>
      <c r="B621" s="5" t="s">
        <v>1194</v>
      </c>
      <c r="C621" s="3" t="s">
        <v>1573</v>
      </c>
      <c r="D621" s="3" t="s">
        <v>1713</v>
      </c>
      <c r="E621" s="3" t="s">
        <v>1718</v>
      </c>
      <c r="F621" s="3" t="s">
        <v>1730</v>
      </c>
      <c r="G621" s="9">
        <v>3</v>
      </c>
      <c r="H621" s="3">
        <v>19.27</v>
      </c>
      <c r="I621" s="7">
        <v>57.81</v>
      </c>
      <c r="J621" s="7">
        <v>14.05</v>
      </c>
      <c r="K621" s="7" t="str">
        <f t="shared" si="9"/>
        <v>ORD10619</v>
      </c>
    </row>
    <row r="622" spans="1:11" x14ac:dyDescent="0.3">
      <c r="A622" s="3" t="s">
        <v>630</v>
      </c>
      <c r="B622" s="5" t="s">
        <v>1304</v>
      </c>
      <c r="C622" s="3" t="s">
        <v>1533</v>
      </c>
      <c r="D622" s="3" t="s">
        <v>1713</v>
      </c>
      <c r="E622" s="3" t="s">
        <v>1720</v>
      </c>
      <c r="F622" s="3" t="s">
        <v>1737</v>
      </c>
      <c r="G622" s="9">
        <v>7</v>
      </c>
      <c r="H622" s="3">
        <v>474.85</v>
      </c>
      <c r="I622" s="7">
        <v>3323.95</v>
      </c>
      <c r="J622" s="7">
        <v>175.66</v>
      </c>
      <c r="K622" s="7" t="str">
        <f t="shared" si="9"/>
        <v>ORD10620</v>
      </c>
    </row>
    <row r="623" spans="1:11" x14ac:dyDescent="0.3">
      <c r="A623" s="3" t="s">
        <v>631</v>
      </c>
      <c r="B623" s="5" t="s">
        <v>1134</v>
      </c>
      <c r="C623" s="3" t="s">
        <v>1422</v>
      </c>
      <c r="D623" s="3" t="s">
        <v>1715</v>
      </c>
      <c r="E623" s="3" t="s">
        <v>1720</v>
      </c>
      <c r="F623" s="3" t="s">
        <v>1731</v>
      </c>
      <c r="G623" s="9">
        <v>9</v>
      </c>
      <c r="H623" s="3">
        <v>182.65</v>
      </c>
      <c r="I623" s="7">
        <v>1643.85</v>
      </c>
      <c r="J623" s="7">
        <v>348.43</v>
      </c>
      <c r="K623" s="7" t="str">
        <f t="shared" si="9"/>
        <v>ORD10621</v>
      </c>
    </row>
    <row r="624" spans="1:11" x14ac:dyDescent="0.3">
      <c r="A624" s="3" t="s">
        <v>632</v>
      </c>
      <c r="B624" s="5" t="s">
        <v>1177</v>
      </c>
      <c r="C624" s="3" t="s">
        <v>1479</v>
      </c>
      <c r="D624" s="3" t="s">
        <v>1715</v>
      </c>
      <c r="E624" s="3" t="s">
        <v>1719</v>
      </c>
      <c r="F624" s="3" t="s">
        <v>1726</v>
      </c>
      <c r="G624" s="9">
        <v>5</v>
      </c>
      <c r="H624" s="3">
        <v>286.67</v>
      </c>
      <c r="I624" s="7">
        <v>1433.35</v>
      </c>
      <c r="J624" s="7">
        <v>109.15</v>
      </c>
      <c r="K624" s="7" t="str">
        <f t="shared" si="9"/>
        <v>ORD10622</v>
      </c>
    </row>
    <row r="625" spans="1:11" x14ac:dyDescent="0.3">
      <c r="A625" s="3" t="s">
        <v>633</v>
      </c>
      <c r="B625" s="5" t="s">
        <v>1305</v>
      </c>
      <c r="C625" s="3" t="s">
        <v>1374</v>
      </c>
      <c r="D625" s="3" t="s">
        <v>1713</v>
      </c>
      <c r="E625" s="3" t="s">
        <v>1719</v>
      </c>
      <c r="F625" s="3" t="s">
        <v>1723</v>
      </c>
      <c r="G625" s="9">
        <v>1</v>
      </c>
      <c r="H625" s="3">
        <v>320.38</v>
      </c>
      <c r="I625" s="7">
        <v>320.38</v>
      </c>
      <c r="J625" s="7">
        <v>12.17</v>
      </c>
      <c r="K625" s="7" t="str">
        <f t="shared" si="9"/>
        <v>ORD10623</v>
      </c>
    </row>
    <row r="626" spans="1:11" x14ac:dyDescent="0.3">
      <c r="A626" s="3" t="s">
        <v>634</v>
      </c>
      <c r="B626" s="5" t="s">
        <v>1224</v>
      </c>
      <c r="C626" s="3" t="s">
        <v>1496</v>
      </c>
      <c r="D626" s="3" t="s">
        <v>1716</v>
      </c>
      <c r="E626" s="3" t="s">
        <v>1718</v>
      </c>
      <c r="F626" s="3" t="s">
        <v>1740</v>
      </c>
      <c r="G626" s="9">
        <v>9</v>
      </c>
      <c r="H626" s="3">
        <v>18.3</v>
      </c>
      <c r="I626" s="7">
        <v>164.7</v>
      </c>
      <c r="J626" s="7">
        <v>15.7</v>
      </c>
      <c r="K626" s="7" t="str">
        <f t="shared" si="9"/>
        <v>ORD10624</v>
      </c>
    </row>
    <row r="627" spans="1:11" x14ac:dyDescent="0.3">
      <c r="A627" s="3" t="s">
        <v>635</v>
      </c>
      <c r="B627" s="5" t="s">
        <v>1092</v>
      </c>
      <c r="C627" s="3" t="s">
        <v>1619</v>
      </c>
      <c r="D627" s="3" t="s">
        <v>1715</v>
      </c>
      <c r="E627" s="3" t="s">
        <v>1718</v>
      </c>
      <c r="F627" s="3" t="s">
        <v>1740</v>
      </c>
      <c r="G627" s="9">
        <v>9</v>
      </c>
      <c r="H627" s="3">
        <v>24.33</v>
      </c>
      <c r="I627" s="7">
        <v>218.97</v>
      </c>
      <c r="J627" s="7">
        <v>23.41</v>
      </c>
      <c r="K627" s="7" t="str">
        <f t="shared" si="9"/>
        <v>ORD10625</v>
      </c>
    </row>
    <row r="628" spans="1:11" x14ac:dyDescent="0.3">
      <c r="A628" s="3" t="s">
        <v>636</v>
      </c>
      <c r="B628" s="5" t="s">
        <v>1076</v>
      </c>
      <c r="C628" s="3" t="s">
        <v>1453</v>
      </c>
      <c r="D628" s="3" t="s">
        <v>1713</v>
      </c>
      <c r="E628" s="3" t="s">
        <v>1718</v>
      </c>
      <c r="F628" s="3" t="s">
        <v>1740</v>
      </c>
      <c r="G628" s="9">
        <v>2</v>
      </c>
      <c r="H628" s="3">
        <v>14.75</v>
      </c>
      <c r="I628" s="7">
        <v>29.5</v>
      </c>
      <c r="J628" s="7">
        <v>0.69</v>
      </c>
      <c r="K628" s="7" t="str">
        <f t="shared" si="9"/>
        <v>ORD10626</v>
      </c>
    </row>
    <row r="629" spans="1:11" x14ac:dyDescent="0.3">
      <c r="A629" s="3" t="s">
        <v>637</v>
      </c>
      <c r="B629" s="5" t="s">
        <v>1193</v>
      </c>
      <c r="C629" s="3" t="s">
        <v>1457</v>
      </c>
      <c r="D629" s="3" t="s">
        <v>1714</v>
      </c>
      <c r="E629" s="3" t="s">
        <v>1719</v>
      </c>
      <c r="F629" s="3" t="s">
        <v>1735</v>
      </c>
      <c r="G629" s="9">
        <v>1</v>
      </c>
      <c r="H629" s="3">
        <v>89.85</v>
      </c>
      <c r="I629" s="7">
        <v>89.85</v>
      </c>
      <c r="J629" s="7">
        <v>11.67</v>
      </c>
      <c r="K629" s="7" t="str">
        <f t="shared" si="9"/>
        <v>ORD10627</v>
      </c>
    </row>
    <row r="630" spans="1:11" x14ac:dyDescent="0.3">
      <c r="A630" s="3" t="s">
        <v>638</v>
      </c>
      <c r="B630" s="5" t="s">
        <v>1306</v>
      </c>
      <c r="C630" s="3" t="s">
        <v>1664</v>
      </c>
      <c r="D630" s="3" t="s">
        <v>1714</v>
      </c>
      <c r="E630" s="3" t="s">
        <v>1718</v>
      </c>
      <c r="F630" s="3" t="s">
        <v>1740</v>
      </c>
      <c r="G630" s="9">
        <v>8</v>
      </c>
      <c r="H630" s="3">
        <v>15.44</v>
      </c>
      <c r="I630" s="7">
        <v>123.52</v>
      </c>
      <c r="J630" s="7">
        <v>23.22</v>
      </c>
      <c r="K630" s="7" t="str">
        <f t="shared" si="9"/>
        <v>ORD10628</v>
      </c>
    </row>
    <row r="631" spans="1:11" x14ac:dyDescent="0.3">
      <c r="A631" s="3" t="s">
        <v>639</v>
      </c>
      <c r="B631" s="5" t="s">
        <v>1307</v>
      </c>
      <c r="C631" s="3" t="s">
        <v>1608</v>
      </c>
      <c r="D631" s="3" t="s">
        <v>1713</v>
      </c>
      <c r="E631" s="3" t="s">
        <v>1718</v>
      </c>
      <c r="F631" s="3" t="s">
        <v>1724</v>
      </c>
      <c r="G631" s="9">
        <v>1</v>
      </c>
      <c r="H631" s="3">
        <v>10.17</v>
      </c>
      <c r="I631" s="7">
        <v>10.17</v>
      </c>
      <c r="J631" s="7">
        <v>2.1800000000000002</v>
      </c>
      <c r="K631" s="7" t="str">
        <f t="shared" si="9"/>
        <v>ORD10629</v>
      </c>
    </row>
    <row r="632" spans="1:11" x14ac:dyDescent="0.3">
      <c r="A632" s="3" t="s">
        <v>640</v>
      </c>
      <c r="B632" s="5" t="s">
        <v>1308</v>
      </c>
      <c r="C632" s="3" t="s">
        <v>1387</v>
      </c>
      <c r="D632" s="3" t="s">
        <v>1713</v>
      </c>
      <c r="E632" s="3" t="s">
        <v>1718</v>
      </c>
      <c r="F632" s="3" t="s">
        <v>1730</v>
      </c>
      <c r="G632" s="9">
        <v>3</v>
      </c>
      <c r="H632" s="3">
        <v>26.08</v>
      </c>
      <c r="I632" s="7">
        <v>78.239999999999995</v>
      </c>
      <c r="J632" s="7">
        <v>18.649999999999999</v>
      </c>
      <c r="K632" s="7" t="str">
        <f t="shared" si="9"/>
        <v>ORD10630</v>
      </c>
    </row>
    <row r="633" spans="1:11" x14ac:dyDescent="0.3">
      <c r="A633" s="3" t="s">
        <v>641</v>
      </c>
      <c r="B633" s="5" t="s">
        <v>1037</v>
      </c>
      <c r="C633" s="3" t="s">
        <v>1449</v>
      </c>
      <c r="D633" s="3" t="s">
        <v>1714</v>
      </c>
      <c r="E633" s="3" t="s">
        <v>1719</v>
      </c>
      <c r="F633" s="3" t="s">
        <v>1735</v>
      </c>
      <c r="G633" s="9">
        <v>7</v>
      </c>
      <c r="H633" s="3">
        <v>71.790000000000006</v>
      </c>
      <c r="I633" s="7">
        <v>502.53</v>
      </c>
      <c r="J633" s="7">
        <v>77.66</v>
      </c>
      <c r="K633" s="7" t="str">
        <f t="shared" si="9"/>
        <v>ORD10631</v>
      </c>
    </row>
    <row r="634" spans="1:11" x14ac:dyDescent="0.3">
      <c r="A634" s="3" t="s">
        <v>642</v>
      </c>
      <c r="B634" s="5" t="s">
        <v>1032</v>
      </c>
      <c r="C634" s="3" t="s">
        <v>1659</v>
      </c>
      <c r="D634" s="3" t="s">
        <v>1716</v>
      </c>
      <c r="E634" s="3" t="s">
        <v>1717</v>
      </c>
      <c r="F634" s="3" t="s">
        <v>1728</v>
      </c>
      <c r="G634" s="9">
        <v>7</v>
      </c>
      <c r="H634" s="3">
        <v>21.54</v>
      </c>
      <c r="I634" s="7">
        <v>150.78</v>
      </c>
      <c r="J634" s="7">
        <v>13.23</v>
      </c>
      <c r="K634" s="7" t="str">
        <f t="shared" si="9"/>
        <v>ORD10632</v>
      </c>
    </row>
    <row r="635" spans="1:11" x14ac:dyDescent="0.3">
      <c r="A635" s="3" t="s">
        <v>643</v>
      </c>
      <c r="B635" s="5" t="s">
        <v>1030</v>
      </c>
      <c r="C635" s="3" t="s">
        <v>1557</v>
      </c>
      <c r="D635" s="3" t="s">
        <v>1715</v>
      </c>
      <c r="E635" s="3" t="s">
        <v>1717</v>
      </c>
      <c r="F635" s="3" t="s">
        <v>1739</v>
      </c>
      <c r="G635" s="9">
        <v>10</v>
      </c>
      <c r="H635" s="3">
        <v>118.53</v>
      </c>
      <c r="I635" s="7">
        <v>1185.3</v>
      </c>
      <c r="J635" s="7">
        <v>71</v>
      </c>
      <c r="K635" s="7" t="str">
        <f t="shared" si="9"/>
        <v>ORD10633</v>
      </c>
    </row>
    <row r="636" spans="1:11" x14ac:dyDescent="0.3">
      <c r="A636" s="3" t="s">
        <v>644</v>
      </c>
      <c r="B636" s="5" t="s">
        <v>1098</v>
      </c>
      <c r="C636" s="3" t="s">
        <v>1665</v>
      </c>
      <c r="D636" s="3" t="s">
        <v>1714</v>
      </c>
      <c r="E636" s="3" t="s">
        <v>1719</v>
      </c>
      <c r="F636" s="3" t="s">
        <v>1735</v>
      </c>
      <c r="G636" s="9">
        <v>3</v>
      </c>
      <c r="H636" s="3">
        <v>324.39</v>
      </c>
      <c r="I636" s="7">
        <v>973.17</v>
      </c>
      <c r="J636" s="7">
        <v>187.9</v>
      </c>
      <c r="K636" s="7" t="str">
        <f t="shared" si="9"/>
        <v>ORD10634</v>
      </c>
    </row>
    <row r="637" spans="1:11" x14ac:dyDescent="0.3">
      <c r="A637" s="3" t="s">
        <v>645</v>
      </c>
      <c r="B637" s="5" t="s">
        <v>1076</v>
      </c>
      <c r="C637" s="3" t="s">
        <v>1350</v>
      </c>
      <c r="D637" s="3" t="s">
        <v>1716</v>
      </c>
      <c r="E637" s="3" t="s">
        <v>1720</v>
      </c>
      <c r="F637" s="3" t="s">
        <v>1732</v>
      </c>
      <c r="G637" s="9">
        <v>3</v>
      </c>
      <c r="H637" s="3">
        <v>656.02</v>
      </c>
      <c r="I637" s="7">
        <v>1968.06</v>
      </c>
      <c r="J637" s="7">
        <v>347.76</v>
      </c>
      <c r="K637" s="7" t="str">
        <f t="shared" si="9"/>
        <v>ORD10635</v>
      </c>
    </row>
    <row r="638" spans="1:11" x14ac:dyDescent="0.3">
      <c r="A638" s="3" t="s">
        <v>646</v>
      </c>
      <c r="B638" s="5" t="s">
        <v>1119</v>
      </c>
      <c r="C638" s="3" t="s">
        <v>1565</v>
      </c>
      <c r="D638" s="3" t="s">
        <v>1715</v>
      </c>
      <c r="E638" s="3" t="s">
        <v>1719</v>
      </c>
      <c r="F638" s="3" t="s">
        <v>1726</v>
      </c>
      <c r="G638" s="9">
        <v>4</v>
      </c>
      <c r="H638" s="3">
        <v>55.37</v>
      </c>
      <c r="I638" s="7">
        <v>221.48</v>
      </c>
      <c r="J638" s="7">
        <v>24.67</v>
      </c>
      <c r="K638" s="7" t="str">
        <f t="shared" si="9"/>
        <v>ORD10636</v>
      </c>
    </row>
    <row r="639" spans="1:11" x14ac:dyDescent="0.3">
      <c r="A639" s="3" t="s">
        <v>647</v>
      </c>
      <c r="B639" s="5" t="s">
        <v>1246</v>
      </c>
      <c r="C639" s="3" t="s">
        <v>1630</v>
      </c>
      <c r="D639" s="3" t="s">
        <v>1716</v>
      </c>
      <c r="E639" s="3" t="s">
        <v>1718</v>
      </c>
      <c r="F639" s="3" t="s">
        <v>1722</v>
      </c>
      <c r="G639" s="9">
        <v>2</v>
      </c>
      <c r="H639" s="3">
        <v>16.5</v>
      </c>
      <c r="I639" s="7">
        <v>33</v>
      </c>
      <c r="J639" s="7">
        <v>1.47</v>
      </c>
      <c r="K639" s="7" t="str">
        <f t="shared" si="9"/>
        <v>ORD10637</v>
      </c>
    </row>
    <row r="640" spans="1:11" x14ac:dyDescent="0.3">
      <c r="A640" s="3" t="s">
        <v>648</v>
      </c>
      <c r="B640" s="5" t="s">
        <v>1299</v>
      </c>
      <c r="C640" s="3" t="s">
        <v>1411</v>
      </c>
      <c r="D640" s="3" t="s">
        <v>1715</v>
      </c>
      <c r="E640" s="3" t="s">
        <v>1718</v>
      </c>
      <c r="F640" s="3" t="s">
        <v>1722</v>
      </c>
      <c r="G640" s="9">
        <v>3</v>
      </c>
      <c r="H640" s="3">
        <v>11.82</v>
      </c>
      <c r="I640" s="7">
        <v>35.46</v>
      </c>
      <c r="J640" s="7">
        <v>1.04</v>
      </c>
      <c r="K640" s="7" t="str">
        <f t="shared" si="9"/>
        <v>ORD10638</v>
      </c>
    </row>
    <row r="641" spans="1:11" x14ac:dyDescent="0.3">
      <c r="A641" s="3" t="s">
        <v>649</v>
      </c>
      <c r="B641" s="5" t="s">
        <v>1294</v>
      </c>
      <c r="C641" s="3" t="s">
        <v>1376</v>
      </c>
      <c r="D641" s="3" t="s">
        <v>1715</v>
      </c>
      <c r="E641" s="3" t="s">
        <v>1720</v>
      </c>
      <c r="F641" s="3" t="s">
        <v>1737</v>
      </c>
      <c r="G641" s="9">
        <v>8</v>
      </c>
      <c r="H641" s="3">
        <v>144.43</v>
      </c>
      <c r="I641" s="7">
        <v>1155.44</v>
      </c>
      <c r="J641" s="7">
        <v>151.52000000000001</v>
      </c>
      <c r="K641" s="7" t="str">
        <f t="shared" si="9"/>
        <v>ORD10639</v>
      </c>
    </row>
    <row r="642" spans="1:11" x14ac:dyDescent="0.3">
      <c r="A642" s="3" t="s">
        <v>650</v>
      </c>
      <c r="B642" s="5" t="s">
        <v>1209</v>
      </c>
      <c r="C642" s="3" t="s">
        <v>1570</v>
      </c>
      <c r="D642" s="3" t="s">
        <v>1713</v>
      </c>
      <c r="E642" s="3" t="s">
        <v>1720</v>
      </c>
      <c r="F642" s="3" t="s">
        <v>1727</v>
      </c>
      <c r="G642" s="9">
        <v>8</v>
      </c>
      <c r="H642" s="3">
        <v>188.83</v>
      </c>
      <c r="I642" s="7">
        <v>1510.64</v>
      </c>
      <c r="J642" s="7">
        <v>270.27</v>
      </c>
      <c r="K642" s="7" t="str">
        <f t="shared" si="9"/>
        <v>ORD10640</v>
      </c>
    </row>
    <row r="643" spans="1:11" x14ac:dyDescent="0.3">
      <c r="A643" s="3" t="s">
        <v>651</v>
      </c>
      <c r="B643" s="5" t="s">
        <v>1246</v>
      </c>
      <c r="C643" s="3" t="s">
        <v>1507</v>
      </c>
      <c r="D643" s="3" t="s">
        <v>1714</v>
      </c>
      <c r="E643" s="3" t="s">
        <v>1720</v>
      </c>
      <c r="F643" s="3" t="s">
        <v>1727</v>
      </c>
      <c r="G643" s="9">
        <v>5</v>
      </c>
      <c r="H643" s="3">
        <v>645.36</v>
      </c>
      <c r="I643" s="7">
        <v>3226.8</v>
      </c>
      <c r="J643" s="7">
        <v>787.87</v>
      </c>
      <c r="K643" s="7" t="str">
        <f t="shared" ref="K643:K706" si="10">TEXT(A643,"MMM-YYYY")</f>
        <v>ORD10641</v>
      </c>
    </row>
    <row r="644" spans="1:11" x14ac:dyDescent="0.3">
      <c r="A644" s="3" t="s">
        <v>652</v>
      </c>
      <c r="B644" s="5" t="s">
        <v>1095</v>
      </c>
      <c r="C644" s="3" t="s">
        <v>1397</v>
      </c>
      <c r="D644" s="3" t="s">
        <v>1714</v>
      </c>
      <c r="E644" s="3" t="s">
        <v>1720</v>
      </c>
      <c r="F644" s="3" t="s">
        <v>1737</v>
      </c>
      <c r="G644" s="9">
        <v>4</v>
      </c>
      <c r="H644" s="3">
        <v>244.12</v>
      </c>
      <c r="I644" s="7">
        <v>976.48</v>
      </c>
      <c r="J644" s="7">
        <v>65.319999999999993</v>
      </c>
      <c r="K644" s="7" t="str">
        <f t="shared" si="10"/>
        <v>ORD10642</v>
      </c>
    </row>
    <row r="645" spans="1:11" x14ac:dyDescent="0.3">
      <c r="A645" s="3" t="s">
        <v>653</v>
      </c>
      <c r="B645" s="5" t="s">
        <v>1145</v>
      </c>
      <c r="C645" s="3" t="s">
        <v>1350</v>
      </c>
      <c r="D645" s="3" t="s">
        <v>1714</v>
      </c>
      <c r="E645" s="3" t="s">
        <v>1717</v>
      </c>
      <c r="F645" s="3" t="s">
        <v>1728</v>
      </c>
      <c r="G645" s="9">
        <v>7</v>
      </c>
      <c r="H645" s="3">
        <v>21.5</v>
      </c>
      <c r="I645" s="7">
        <v>150.5</v>
      </c>
      <c r="J645" s="7">
        <v>29.83</v>
      </c>
      <c r="K645" s="7" t="str">
        <f t="shared" si="10"/>
        <v>ORD10643</v>
      </c>
    </row>
    <row r="646" spans="1:11" x14ac:dyDescent="0.3">
      <c r="A646" s="3" t="s">
        <v>654</v>
      </c>
      <c r="B646" s="5" t="s">
        <v>1119</v>
      </c>
      <c r="C646" s="3" t="s">
        <v>1555</v>
      </c>
      <c r="D646" s="3" t="s">
        <v>1713</v>
      </c>
      <c r="E646" s="3" t="s">
        <v>1718</v>
      </c>
      <c r="F646" s="3" t="s">
        <v>1740</v>
      </c>
      <c r="G646" s="9">
        <v>6</v>
      </c>
      <c r="H646" s="3">
        <v>21.78</v>
      </c>
      <c r="I646" s="7">
        <v>130.68</v>
      </c>
      <c r="J646" s="7">
        <v>3.77</v>
      </c>
      <c r="K646" s="7" t="str">
        <f t="shared" si="10"/>
        <v>ORD10644</v>
      </c>
    </row>
    <row r="647" spans="1:11" x14ac:dyDescent="0.3">
      <c r="A647" s="3" t="s">
        <v>655</v>
      </c>
      <c r="B647" s="5" t="s">
        <v>1253</v>
      </c>
      <c r="C647" s="3" t="s">
        <v>1666</v>
      </c>
      <c r="D647" s="3" t="s">
        <v>1716</v>
      </c>
      <c r="E647" s="3" t="s">
        <v>1720</v>
      </c>
      <c r="F647" s="3" t="s">
        <v>1727</v>
      </c>
      <c r="G647" s="9">
        <v>1</v>
      </c>
      <c r="H647" s="3">
        <v>847.69</v>
      </c>
      <c r="I647" s="7">
        <v>847.69</v>
      </c>
      <c r="J647" s="7">
        <v>29.29</v>
      </c>
      <c r="K647" s="7" t="str">
        <f t="shared" si="10"/>
        <v>ORD10645</v>
      </c>
    </row>
    <row r="648" spans="1:11" x14ac:dyDescent="0.3">
      <c r="A648" s="3" t="s">
        <v>656</v>
      </c>
      <c r="B648" s="5" t="s">
        <v>1037</v>
      </c>
      <c r="C648" s="3" t="s">
        <v>1476</v>
      </c>
      <c r="D648" s="3" t="s">
        <v>1715</v>
      </c>
      <c r="E648" s="3" t="s">
        <v>1720</v>
      </c>
      <c r="F648" s="3" t="s">
        <v>1737</v>
      </c>
      <c r="G648" s="9">
        <v>4</v>
      </c>
      <c r="H648" s="3">
        <v>523.86</v>
      </c>
      <c r="I648" s="7">
        <v>2095.44</v>
      </c>
      <c r="J648" s="7">
        <v>457.93</v>
      </c>
      <c r="K648" s="7" t="str">
        <f t="shared" si="10"/>
        <v>ORD10646</v>
      </c>
    </row>
    <row r="649" spans="1:11" x14ac:dyDescent="0.3">
      <c r="A649" s="3" t="s">
        <v>657</v>
      </c>
      <c r="B649" s="5" t="s">
        <v>1068</v>
      </c>
      <c r="C649" s="3" t="s">
        <v>1535</v>
      </c>
      <c r="D649" s="3" t="s">
        <v>1715</v>
      </c>
      <c r="E649" s="3" t="s">
        <v>1719</v>
      </c>
      <c r="F649" s="3" t="s">
        <v>1726</v>
      </c>
      <c r="G649" s="9">
        <v>6</v>
      </c>
      <c r="H649" s="3">
        <v>529.03</v>
      </c>
      <c r="I649" s="7">
        <v>3174.18</v>
      </c>
      <c r="J649" s="7">
        <v>698.14</v>
      </c>
      <c r="K649" s="7" t="str">
        <f t="shared" si="10"/>
        <v>ORD10647</v>
      </c>
    </row>
    <row r="650" spans="1:11" x14ac:dyDescent="0.3">
      <c r="A650" s="3" t="s">
        <v>658</v>
      </c>
      <c r="B650" s="5" t="s">
        <v>1294</v>
      </c>
      <c r="C650" s="3" t="s">
        <v>1667</v>
      </c>
      <c r="D650" s="3" t="s">
        <v>1716</v>
      </c>
      <c r="E650" s="3" t="s">
        <v>1718</v>
      </c>
      <c r="F650" s="3" t="s">
        <v>1740</v>
      </c>
      <c r="G650" s="9">
        <v>9</v>
      </c>
      <c r="H650" s="3">
        <v>24.45</v>
      </c>
      <c r="I650" s="7">
        <v>220.05</v>
      </c>
      <c r="J650" s="7">
        <v>25.32</v>
      </c>
      <c r="K650" s="7" t="str">
        <f t="shared" si="10"/>
        <v>ORD10648</v>
      </c>
    </row>
    <row r="651" spans="1:11" x14ac:dyDescent="0.3">
      <c r="A651" s="3" t="s">
        <v>659</v>
      </c>
      <c r="B651" s="5" t="s">
        <v>1109</v>
      </c>
      <c r="C651" s="3" t="s">
        <v>1517</v>
      </c>
      <c r="D651" s="3" t="s">
        <v>1715</v>
      </c>
      <c r="E651" s="3" t="s">
        <v>1717</v>
      </c>
      <c r="F651" s="3" t="s">
        <v>1738</v>
      </c>
      <c r="G651" s="9">
        <v>5</v>
      </c>
      <c r="H651" s="3">
        <v>99.63</v>
      </c>
      <c r="I651" s="7">
        <v>498.15</v>
      </c>
      <c r="J651" s="7">
        <v>21.14</v>
      </c>
      <c r="K651" s="7" t="str">
        <f t="shared" si="10"/>
        <v>ORD10649</v>
      </c>
    </row>
    <row r="652" spans="1:11" x14ac:dyDescent="0.3">
      <c r="A652" s="3" t="s">
        <v>660</v>
      </c>
      <c r="B652" s="5" t="s">
        <v>1228</v>
      </c>
      <c r="C652" s="3" t="s">
        <v>1619</v>
      </c>
      <c r="D652" s="3" t="s">
        <v>1713</v>
      </c>
      <c r="E652" s="3" t="s">
        <v>1720</v>
      </c>
      <c r="F652" s="3" t="s">
        <v>1727</v>
      </c>
      <c r="G652" s="9">
        <v>8</v>
      </c>
      <c r="H652" s="3">
        <v>813.75</v>
      </c>
      <c r="I652" s="7">
        <v>6510</v>
      </c>
      <c r="J652" s="7">
        <v>1128.3499999999999</v>
      </c>
      <c r="K652" s="7" t="str">
        <f t="shared" si="10"/>
        <v>ORD10650</v>
      </c>
    </row>
    <row r="653" spans="1:11" x14ac:dyDescent="0.3">
      <c r="A653" s="3" t="s">
        <v>661</v>
      </c>
      <c r="B653" s="5" t="s">
        <v>1281</v>
      </c>
      <c r="C653" s="3" t="s">
        <v>1528</v>
      </c>
      <c r="D653" s="3" t="s">
        <v>1715</v>
      </c>
      <c r="E653" s="3" t="s">
        <v>1718</v>
      </c>
      <c r="F653" s="3" t="s">
        <v>1722</v>
      </c>
      <c r="G653" s="9">
        <v>3</v>
      </c>
      <c r="H653" s="3">
        <v>24.88</v>
      </c>
      <c r="I653" s="7">
        <v>74.64</v>
      </c>
      <c r="J653" s="7">
        <v>10.95</v>
      </c>
      <c r="K653" s="7" t="str">
        <f t="shared" si="10"/>
        <v>ORD10651</v>
      </c>
    </row>
    <row r="654" spans="1:11" x14ac:dyDescent="0.3">
      <c r="A654" s="3" t="s">
        <v>662</v>
      </c>
      <c r="B654" s="5" t="s">
        <v>1196</v>
      </c>
      <c r="C654" s="3" t="s">
        <v>1668</v>
      </c>
      <c r="D654" s="3" t="s">
        <v>1714</v>
      </c>
      <c r="E654" s="3" t="s">
        <v>1719</v>
      </c>
      <c r="F654" s="3" t="s">
        <v>1735</v>
      </c>
      <c r="G654" s="9">
        <v>9</v>
      </c>
      <c r="H654" s="3">
        <v>403.97</v>
      </c>
      <c r="I654" s="7">
        <v>3635.73</v>
      </c>
      <c r="J654" s="7">
        <v>608.59</v>
      </c>
      <c r="K654" s="7" t="str">
        <f t="shared" si="10"/>
        <v>ORD10652</v>
      </c>
    </row>
    <row r="655" spans="1:11" x14ac:dyDescent="0.3">
      <c r="A655" s="3" t="s">
        <v>663</v>
      </c>
      <c r="B655" s="5" t="s">
        <v>1109</v>
      </c>
      <c r="C655" s="3" t="s">
        <v>1575</v>
      </c>
      <c r="D655" s="3" t="s">
        <v>1716</v>
      </c>
      <c r="E655" s="3" t="s">
        <v>1719</v>
      </c>
      <c r="F655" s="3" t="s">
        <v>1723</v>
      </c>
      <c r="G655" s="9">
        <v>6</v>
      </c>
      <c r="H655" s="3">
        <v>452.37</v>
      </c>
      <c r="I655" s="7">
        <v>2714.22</v>
      </c>
      <c r="J655" s="7">
        <v>116.32</v>
      </c>
      <c r="K655" s="7" t="str">
        <f t="shared" si="10"/>
        <v>ORD10653</v>
      </c>
    </row>
    <row r="656" spans="1:11" x14ac:dyDescent="0.3">
      <c r="A656" s="3" t="s">
        <v>664</v>
      </c>
      <c r="B656" s="5" t="s">
        <v>1309</v>
      </c>
      <c r="C656" s="3" t="s">
        <v>1464</v>
      </c>
      <c r="D656" s="3" t="s">
        <v>1713</v>
      </c>
      <c r="E656" s="3" t="s">
        <v>1720</v>
      </c>
      <c r="F656" s="3" t="s">
        <v>1731</v>
      </c>
      <c r="G656" s="9">
        <v>3</v>
      </c>
      <c r="H656" s="3">
        <v>129.49</v>
      </c>
      <c r="I656" s="7">
        <v>388.47</v>
      </c>
      <c r="J656" s="7">
        <v>34.65</v>
      </c>
      <c r="K656" s="7" t="str">
        <f t="shared" si="10"/>
        <v>ORD10654</v>
      </c>
    </row>
    <row r="657" spans="1:11" x14ac:dyDescent="0.3">
      <c r="A657" s="3" t="s">
        <v>665</v>
      </c>
      <c r="B657" s="5" t="s">
        <v>1251</v>
      </c>
      <c r="C657" s="3" t="s">
        <v>1554</v>
      </c>
      <c r="D657" s="3" t="s">
        <v>1714</v>
      </c>
      <c r="E657" s="3" t="s">
        <v>1719</v>
      </c>
      <c r="F657" s="3" t="s">
        <v>1726</v>
      </c>
      <c r="G657" s="9">
        <v>10</v>
      </c>
      <c r="H657" s="3">
        <v>137.75</v>
      </c>
      <c r="I657" s="7">
        <v>1377.5</v>
      </c>
      <c r="J657" s="7">
        <v>363.8</v>
      </c>
      <c r="K657" s="7" t="str">
        <f t="shared" si="10"/>
        <v>ORD10655</v>
      </c>
    </row>
    <row r="658" spans="1:11" x14ac:dyDescent="0.3">
      <c r="A658" s="3" t="s">
        <v>666</v>
      </c>
      <c r="B658" s="5" t="s">
        <v>1310</v>
      </c>
      <c r="C658" s="3" t="s">
        <v>1633</v>
      </c>
      <c r="D658" s="3" t="s">
        <v>1716</v>
      </c>
      <c r="E658" s="3" t="s">
        <v>1717</v>
      </c>
      <c r="F658" s="3" t="s">
        <v>1739</v>
      </c>
      <c r="G658" s="9">
        <v>4</v>
      </c>
      <c r="H658" s="3">
        <v>34.11</v>
      </c>
      <c r="I658" s="7">
        <v>136.44</v>
      </c>
      <c r="J658" s="7">
        <v>40.01</v>
      </c>
      <c r="K658" s="7" t="str">
        <f t="shared" si="10"/>
        <v>ORD10656</v>
      </c>
    </row>
    <row r="659" spans="1:11" x14ac:dyDescent="0.3">
      <c r="A659" s="3" t="s">
        <v>667</v>
      </c>
      <c r="B659" s="5" t="s">
        <v>1311</v>
      </c>
      <c r="C659" s="3" t="s">
        <v>1481</v>
      </c>
      <c r="D659" s="3" t="s">
        <v>1715</v>
      </c>
      <c r="E659" s="3" t="s">
        <v>1718</v>
      </c>
      <c r="F659" s="3" t="s">
        <v>1722</v>
      </c>
      <c r="G659" s="9">
        <v>1</v>
      </c>
      <c r="H659" s="3">
        <v>11.43</v>
      </c>
      <c r="I659" s="7">
        <v>11.43</v>
      </c>
      <c r="J659" s="7">
        <v>0.81</v>
      </c>
      <c r="K659" s="7" t="str">
        <f t="shared" si="10"/>
        <v>ORD10657</v>
      </c>
    </row>
    <row r="660" spans="1:11" x14ac:dyDescent="0.3">
      <c r="A660" s="3" t="s">
        <v>668</v>
      </c>
      <c r="B660" s="5" t="s">
        <v>1167</v>
      </c>
      <c r="C660" s="3" t="s">
        <v>1616</v>
      </c>
      <c r="D660" s="3" t="s">
        <v>1714</v>
      </c>
      <c r="E660" s="3" t="s">
        <v>1717</v>
      </c>
      <c r="F660" s="3" t="s">
        <v>1728</v>
      </c>
      <c r="G660" s="9">
        <v>2</v>
      </c>
      <c r="H660" s="3">
        <v>96.87</v>
      </c>
      <c r="I660" s="7">
        <v>193.74</v>
      </c>
      <c r="J660" s="7">
        <v>39.61</v>
      </c>
      <c r="K660" s="7" t="str">
        <f t="shared" si="10"/>
        <v>ORD10658</v>
      </c>
    </row>
    <row r="661" spans="1:11" x14ac:dyDescent="0.3">
      <c r="A661" s="3" t="s">
        <v>669</v>
      </c>
      <c r="B661" s="5" t="s">
        <v>1071</v>
      </c>
      <c r="C661" s="3" t="s">
        <v>1442</v>
      </c>
      <c r="D661" s="3" t="s">
        <v>1713</v>
      </c>
      <c r="E661" s="3" t="s">
        <v>1720</v>
      </c>
      <c r="F661" s="3" t="s">
        <v>1731</v>
      </c>
      <c r="G661" s="9">
        <v>9</v>
      </c>
      <c r="H661" s="3">
        <v>488.52</v>
      </c>
      <c r="I661" s="7">
        <v>4396.68</v>
      </c>
      <c r="J661" s="7">
        <v>771.63</v>
      </c>
      <c r="K661" s="7" t="str">
        <f t="shared" si="10"/>
        <v>ORD10659</v>
      </c>
    </row>
    <row r="662" spans="1:11" x14ac:dyDescent="0.3">
      <c r="A662" s="3" t="s">
        <v>670</v>
      </c>
      <c r="B662" s="5" t="s">
        <v>1198</v>
      </c>
      <c r="C662" s="3" t="s">
        <v>1669</v>
      </c>
      <c r="D662" s="3" t="s">
        <v>1715</v>
      </c>
      <c r="E662" s="3" t="s">
        <v>1719</v>
      </c>
      <c r="F662" s="3" t="s">
        <v>1723</v>
      </c>
      <c r="G662" s="9">
        <v>2</v>
      </c>
      <c r="H662" s="3">
        <v>445.56</v>
      </c>
      <c r="I662" s="7">
        <v>891.12</v>
      </c>
      <c r="J662" s="7">
        <v>74.819999999999993</v>
      </c>
      <c r="K662" s="7" t="str">
        <f t="shared" si="10"/>
        <v>ORD10660</v>
      </c>
    </row>
    <row r="663" spans="1:11" x14ac:dyDescent="0.3">
      <c r="A663" s="3" t="s">
        <v>671</v>
      </c>
      <c r="B663" s="5" t="s">
        <v>1312</v>
      </c>
      <c r="C663" s="3" t="s">
        <v>1535</v>
      </c>
      <c r="D663" s="3" t="s">
        <v>1713</v>
      </c>
      <c r="E663" s="3" t="s">
        <v>1718</v>
      </c>
      <c r="F663" s="3" t="s">
        <v>1722</v>
      </c>
      <c r="G663" s="9">
        <v>3</v>
      </c>
      <c r="H663" s="3">
        <v>29.9</v>
      </c>
      <c r="I663" s="7">
        <v>89.7</v>
      </c>
      <c r="J663" s="7">
        <v>26.28</v>
      </c>
      <c r="K663" s="7" t="str">
        <f t="shared" si="10"/>
        <v>ORD10661</v>
      </c>
    </row>
    <row r="664" spans="1:11" x14ac:dyDescent="0.3">
      <c r="A664" s="3" t="s">
        <v>672</v>
      </c>
      <c r="B664" s="5" t="s">
        <v>1012</v>
      </c>
      <c r="C664" s="3" t="s">
        <v>1507</v>
      </c>
      <c r="D664" s="3" t="s">
        <v>1716</v>
      </c>
      <c r="E664" s="3" t="s">
        <v>1718</v>
      </c>
      <c r="F664" s="3" t="s">
        <v>1724</v>
      </c>
      <c r="G664" s="9">
        <v>9</v>
      </c>
      <c r="H664" s="3">
        <v>20.21</v>
      </c>
      <c r="I664" s="7">
        <v>181.89</v>
      </c>
      <c r="J664" s="7">
        <v>13.8</v>
      </c>
      <c r="K664" s="7" t="str">
        <f t="shared" si="10"/>
        <v>ORD10662</v>
      </c>
    </row>
    <row r="665" spans="1:11" x14ac:dyDescent="0.3">
      <c r="A665" s="3" t="s">
        <v>673</v>
      </c>
      <c r="B665" s="5" t="s">
        <v>1145</v>
      </c>
      <c r="C665" s="3" t="s">
        <v>1439</v>
      </c>
      <c r="D665" s="3" t="s">
        <v>1713</v>
      </c>
      <c r="E665" s="3" t="s">
        <v>1718</v>
      </c>
      <c r="F665" s="3" t="s">
        <v>1724</v>
      </c>
      <c r="G665" s="9">
        <v>10</v>
      </c>
      <c r="H665" s="3">
        <v>21.05</v>
      </c>
      <c r="I665" s="7">
        <v>210.5</v>
      </c>
      <c r="J665" s="7">
        <v>8.4700000000000006</v>
      </c>
      <c r="K665" s="7" t="str">
        <f t="shared" si="10"/>
        <v>ORD10663</v>
      </c>
    </row>
    <row r="666" spans="1:11" x14ac:dyDescent="0.3">
      <c r="A666" s="3" t="s">
        <v>674</v>
      </c>
      <c r="B666" s="5" t="s">
        <v>1264</v>
      </c>
      <c r="C666" s="3" t="s">
        <v>1536</v>
      </c>
      <c r="D666" s="3" t="s">
        <v>1715</v>
      </c>
      <c r="E666" s="3" t="s">
        <v>1717</v>
      </c>
      <c r="F666" s="3" t="s">
        <v>1729</v>
      </c>
      <c r="G666" s="9">
        <v>7</v>
      </c>
      <c r="H666" s="3">
        <v>13.37</v>
      </c>
      <c r="I666" s="7">
        <v>93.59</v>
      </c>
      <c r="J666" s="7">
        <v>-9.16</v>
      </c>
      <c r="K666" s="7" t="str">
        <f t="shared" si="10"/>
        <v>ORD10664</v>
      </c>
    </row>
    <row r="667" spans="1:11" x14ac:dyDescent="0.3">
      <c r="A667" s="3" t="s">
        <v>675</v>
      </c>
      <c r="B667" s="5" t="s">
        <v>1209</v>
      </c>
      <c r="C667" s="3" t="s">
        <v>1436</v>
      </c>
      <c r="D667" s="3" t="s">
        <v>1713</v>
      </c>
      <c r="E667" s="3" t="s">
        <v>1720</v>
      </c>
      <c r="F667" s="3" t="s">
        <v>1727</v>
      </c>
      <c r="G667" s="9">
        <v>5</v>
      </c>
      <c r="H667" s="3">
        <v>791.98</v>
      </c>
      <c r="I667" s="7">
        <v>3959.9</v>
      </c>
      <c r="J667" s="7">
        <v>-598.4</v>
      </c>
      <c r="K667" s="7" t="str">
        <f t="shared" si="10"/>
        <v>ORD10665</v>
      </c>
    </row>
    <row r="668" spans="1:11" x14ac:dyDescent="0.3">
      <c r="A668" s="3" t="s">
        <v>676</v>
      </c>
      <c r="B668" s="5" t="s">
        <v>1254</v>
      </c>
      <c r="C668" s="3" t="s">
        <v>1618</v>
      </c>
      <c r="D668" s="3" t="s">
        <v>1713</v>
      </c>
      <c r="E668" s="3" t="s">
        <v>1720</v>
      </c>
      <c r="F668" s="3" t="s">
        <v>1732</v>
      </c>
      <c r="G668" s="9">
        <v>2</v>
      </c>
      <c r="H668" s="3">
        <v>428.9</v>
      </c>
      <c r="I668" s="7">
        <v>857.8</v>
      </c>
      <c r="J668" s="7">
        <v>100.24</v>
      </c>
      <c r="K668" s="7" t="str">
        <f t="shared" si="10"/>
        <v>ORD10666</v>
      </c>
    </row>
    <row r="669" spans="1:11" x14ac:dyDescent="0.3">
      <c r="A669" s="3" t="s">
        <v>677</v>
      </c>
      <c r="B669" s="5" t="s">
        <v>1224</v>
      </c>
      <c r="C669" s="3" t="s">
        <v>1670</v>
      </c>
      <c r="D669" s="3" t="s">
        <v>1713</v>
      </c>
      <c r="E669" s="3" t="s">
        <v>1717</v>
      </c>
      <c r="F669" s="3" t="s">
        <v>1738</v>
      </c>
      <c r="G669" s="9">
        <v>4</v>
      </c>
      <c r="H669" s="3">
        <v>50.81</v>
      </c>
      <c r="I669" s="7">
        <v>203.24</v>
      </c>
      <c r="J669" s="7">
        <v>60.27</v>
      </c>
      <c r="K669" s="7" t="str">
        <f t="shared" si="10"/>
        <v>ORD10667</v>
      </c>
    </row>
    <row r="670" spans="1:11" x14ac:dyDescent="0.3">
      <c r="A670" s="3" t="s">
        <v>678</v>
      </c>
      <c r="B670" s="5" t="s">
        <v>1120</v>
      </c>
      <c r="C670" s="3" t="s">
        <v>1415</v>
      </c>
      <c r="D670" s="3" t="s">
        <v>1713</v>
      </c>
      <c r="E670" s="3" t="s">
        <v>1718</v>
      </c>
      <c r="F670" s="3" t="s">
        <v>1740</v>
      </c>
      <c r="G670" s="9">
        <v>2</v>
      </c>
      <c r="H670" s="3">
        <v>3.12</v>
      </c>
      <c r="I670" s="7">
        <v>6.24</v>
      </c>
      <c r="J670" s="7">
        <v>1.64</v>
      </c>
      <c r="K670" s="7" t="str">
        <f t="shared" si="10"/>
        <v>ORD10668</v>
      </c>
    </row>
    <row r="671" spans="1:11" x14ac:dyDescent="0.3">
      <c r="A671" s="3" t="s">
        <v>679</v>
      </c>
      <c r="B671" s="5" t="s">
        <v>1111</v>
      </c>
      <c r="C671" s="3" t="s">
        <v>1666</v>
      </c>
      <c r="D671" s="3" t="s">
        <v>1716</v>
      </c>
      <c r="E671" s="3" t="s">
        <v>1720</v>
      </c>
      <c r="F671" s="3" t="s">
        <v>1727</v>
      </c>
      <c r="G671" s="9">
        <v>1</v>
      </c>
      <c r="H671" s="3">
        <v>554.51</v>
      </c>
      <c r="I671" s="7">
        <v>554.51</v>
      </c>
      <c r="J671" s="7">
        <v>79.19</v>
      </c>
      <c r="K671" s="7" t="str">
        <f t="shared" si="10"/>
        <v>ORD10669</v>
      </c>
    </row>
    <row r="672" spans="1:11" x14ac:dyDescent="0.3">
      <c r="A672" s="3" t="s">
        <v>680</v>
      </c>
      <c r="B672" s="5" t="s">
        <v>1312</v>
      </c>
      <c r="C672" s="3" t="s">
        <v>1598</v>
      </c>
      <c r="D672" s="3" t="s">
        <v>1716</v>
      </c>
      <c r="E672" s="3" t="s">
        <v>1720</v>
      </c>
      <c r="F672" s="3" t="s">
        <v>1732</v>
      </c>
      <c r="G672" s="9">
        <v>7</v>
      </c>
      <c r="H672" s="3">
        <v>674.71</v>
      </c>
      <c r="I672" s="7">
        <v>4722.97</v>
      </c>
      <c r="J672" s="7">
        <v>738.05</v>
      </c>
      <c r="K672" s="7" t="str">
        <f t="shared" si="10"/>
        <v>ORD10670</v>
      </c>
    </row>
    <row r="673" spans="1:11" x14ac:dyDescent="0.3">
      <c r="A673" s="3" t="s">
        <v>681</v>
      </c>
      <c r="B673" s="5" t="s">
        <v>1148</v>
      </c>
      <c r="C673" s="3" t="s">
        <v>1458</v>
      </c>
      <c r="D673" s="3" t="s">
        <v>1714</v>
      </c>
      <c r="E673" s="3" t="s">
        <v>1720</v>
      </c>
      <c r="F673" s="3" t="s">
        <v>1725</v>
      </c>
      <c r="G673" s="9">
        <v>5</v>
      </c>
      <c r="H673" s="3">
        <v>796.21</v>
      </c>
      <c r="I673" s="7">
        <v>3981.05</v>
      </c>
      <c r="J673" s="7">
        <v>1083.6300000000001</v>
      </c>
      <c r="K673" s="7" t="str">
        <f t="shared" si="10"/>
        <v>ORD10671</v>
      </c>
    </row>
    <row r="674" spans="1:11" x14ac:dyDescent="0.3">
      <c r="A674" s="3" t="s">
        <v>682</v>
      </c>
      <c r="B674" s="5" t="s">
        <v>1211</v>
      </c>
      <c r="C674" s="3" t="s">
        <v>1671</v>
      </c>
      <c r="D674" s="3" t="s">
        <v>1713</v>
      </c>
      <c r="E674" s="3" t="s">
        <v>1719</v>
      </c>
      <c r="F674" s="3" t="s">
        <v>1735</v>
      </c>
      <c r="G674" s="9">
        <v>3</v>
      </c>
      <c r="H674" s="3">
        <v>281.95</v>
      </c>
      <c r="I674" s="7">
        <v>845.85</v>
      </c>
      <c r="J674" s="7">
        <v>82.48</v>
      </c>
      <c r="K674" s="7" t="str">
        <f t="shared" si="10"/>
        <v>ORD10672</v>
      </c>
    </row>
    <row r="675" spans="1:11" x14ac:dyDescent="0.3">
      <c r="A675" s="3" t="s">
        <v>683</v>
      </c>
      <c r="B675" s="5" t="s">
        <v>1226</v>
      </c>
      <c r="C675" s="3" t="s">
        <v>1498</v>
      </c>
      <c r="D675" s="3" t="s">
        <v>1715</v>
      </c>
      <c r="E675" s="3" t="s">
        <v>1720</v>
      </c>
      <c r="F675" s="3" t="s">
        <v>1737</v>
      </c>
      <c r="G675" s="9">
        <v>5</v>
      </c>
      <c r="H675" s="3">
        <v>565.73</v>
      </c>
      <c r="I675" s="7">
        <v>2828.65</v>
      </c>
      <c r="J675" s="7">
        <v>779.18</v>
      </c>
      <c r="K675" s="7" t="str">
        <f t="shared" si="10"/>
        <v>ORD10673</v>
      </c>
    </row>
    <row r="676" spans="1:11" x14ac:dyDescent="0.3">
      <c r="A676" s="3" t="s">
        <v>684</v>
      </c>
      <c r="B676" s="5" t="s">
        <v>1137</v>
      </c>
      <c r="C676" s="3" t="s">
        <v>1522</v>
      </c>
      <c r="D676" s="3" t="s">
        <v>1714</v>
      </c>
      <c r="E676" s="3" t="s">
        <v>1720</v>
      </c>
      <c r="F676" s="3" t="s">
        <v>1725</v>
      </c>
      <c r="G676" s="9">
        <v>9</v>
      </c>
      <c r="H676" s="3">
        <v>252.74</v>
      </c>
      <c r="I676" s="7">
        <v>2274.66</v>
      </c>
      <c r="J676" s="7">
        <v>442.26</v>
      </c>
      <c r="K676" s="7" t="str">
        <f t="shared" si="10"/>
        <v>ORD10674</v>
      </c>
    </row>
    <row r="677" spans="1:11" x14ac:dyDescent="0.3">
      <c r="A677" s="3" t="s">
        <v>685</v>
      </c>
      <c r="B677" s="5" t="s">
        <v>1162</v>
      </c>
      <c r="C677" s="3" t="s">
        <v>1543</v>
      </c>
      <c r="D677" s="3" t="s">
        <v>1713</v>
      </c>
      <c r="E677" s="3" t="s">
        <v>1718</v>
      </c>
      <c r="F677" s="3" t="s">
        <v>1736</v>
      </c>
      <c r="G677" s="9">
        <v>8</v>
      </c>
      <c r="H677" s="3">
        <v>19.68</v>
      </c>
      <c r="I677" s="7">
        <v>157.44</v>
      </c>
      <c r="J677" s="7">
        <v>35.47</v>
      </c>
      <c r="K677" s="7" t="str">
        <f t="shared" si="10"/>
        <v>ORD10675</v>
      </c>
    </row>
    <row r="678" spans="1:11" x14ac:dyDescent="0.3">
      <c r="A678" s="3" t="s">
        <v>686</v>
      </c>
      <c r="B678" s="5" t="s">
        <v>1276</v>
      </c>
      <c r="C678" s="3" t="s">
        <v>1592</v>
      </c>
      <c r="D678" s="3" t="s">
        <v>1713</v>
      </c>
      <c r="E678" s="3" t="s">
        <v>1719</v>
      </c>
      <c r="F678" s="3" t="s">
        <v>1723</v>
      </c>
      <c r="G678" s="9">
        <v>4</v>
      </c>
      <c r="H678" s="3">
        <v>122.36</v>
      </c>
      <c r="I678" s="7">
        <v>489.44</v>
      </c>
      <c r="J678" s="7">
        <v>107.89</v>
      </c>
      <c r="K678" s="7" t="str">
        <f t="shared" si="10"/>
        <v>ORD10676</v>
      </c>
    </row>
    <row r="679" spans="1:11" x14ac:dyDescent="0.3">
      <c r="A679" s="3" t="s">
        <v>687</v>
      </c>
      <c r="B679" s="5" t="s">
        <v>1313</v>
      </c>
      <c r="C679" s="3" t="s">
        <v>1524</v>
      </c>
      <c r="D679" s="3" t="s">
        <v>1715</v>
      </c>
      <c r="E679" s="3" t="s">
        <v>1720</v>
      </c>
      <c r="F679" s="3" t="s">
        <v>1731</v>
      </c>
      <c r="G679" s="9">
        <v>7</v>
      </c>
      <c r="H679" s="3">
        <v>825.41</v>
      </c>
      <c r="I679" s="7">
        <v>5777.87</v>
      </c>
      <c r="J679" s="7">
        <v>406.25</v>
      </c>
      <c r="K679" s="7" t="str">
        <f t="shared" si="10"/>
        <v>ORD10677</v>
      </c>
    </row>
    <row r="680" spans="1:11" x14ac:dyDescent="0.3">
      <c r="A680" s="3" t="s">
        <v>688</v>
      </c>
      <c r="B680" s="5" t="s">
        <v>1109</v>
      </c>
      <c r="C680" s="3" t="s">
        <v>1660</v>
      </c>
      <c r="D680" s="3" t="s">
        <v>1713</v>
      </c>
      <c r="E680" s="3" t="s">
        <v>1720</v>
      </c>
      <c r="F680" s="3" t="s">
        <v>1732</v>
      </c>
      <c r="G680" s="9">
        <v>6</v>
      </c>
      <c r="H680" s="3">
        <v>274.79000000000002</v>
      </c>
      <c r="I680" s="7">
        <v>1648.74</v>
      </c>
      <c r="J680" s="7">
        <v>481.42</v>
      </c>
      <c r="K680" s="7" t="str">
        <f t="shared" si="10"/>
        <v>ORD10678</v>
      </c>
    </row>
    <row r="681" spans="1:11" x14ac:dyDescent="0.3">
      <c r="A681" s="3" t="s">
        <v>689</v>
      </c>
      <c r="B681" s="5" t="s">
        <v>1155</v>
      </c>
      <c r="C681" s="3" t="s">
        <v>1390</v>
      </c>
      <c r="D681" s="3" t="s">
        <v>1713</v>
      </c>
      <c r="E681" s="3" t="s">
        <v>1718</v>
      </c>
      <c r="F681" s="3" t="s">
        <v>1722</v>
      </c>
      <c r="G681" s="9">
        <v>4</v>
      </c>
      <c r="H681" s="3">
        <v>7.07</v>
      </c>
      <c r="I681" s="7">
        <v>28.28</v>
      </c>
      <c r="J681" s="7">
        <v>7.33</v>
      </c>
      <c r="K681" s="7" t="str">
        <f t="shared" si="10"/>
        <v>ORD10679</v>
      </c>
    </row>
    <row r="682" spans="1:11" x14ac:dyDescent="0.3">
      <c r="A682" s="3" t="s">
        <v>690</v>
      </c>
      <c r="B682" s="5" t="s">
        <v>1314</v>
      </c>
      <c r="C682" s="3" t="s">
        <v>1574</v>
      </c>
      <c r="D682" s="3" t="s">
        <v>1713</v>
      </c>
      <c r="E682" s="3" t="s">
        <v>1720</v>
      </c>
      <c r="F682" s="3" t="s">
        <v>1737</v>
      </c>
      <c r="G682" s="9">
        <v>5</v>
      </c>
      <c r="H682" s="3">
        <v>483.67</v>
      </c>
      <c r="I682" s="7">
        <v>2418.35</v>
      </c>
      <c r="J682" s="7">
        <v>-424.28</v>
      </c>
      <c r="K682" s="7" t="str">
        <f t="shared" si="10"/>
        <v>ORD10680</v>
      </c>
    </row>
    <row r="683" spans="1:11" x14ac:dyDescent="0.3">
      <c r="A683" s="3" t="s">
        <v>691</v>
      </c>
      <c r="B683" s="5" t="s">
        <v>1102</v>
      </c>
      <c r="C683" s="3" t="s">
        <v>1648</v>
      </c>
      <c r="D683" s="3" t="s">
        <v>1714</v>
      </c>
      <c r="E683" s="3" t="s">
        <v>1718</v>
      </c>
      <c r="F683" s="3" t="s">
        <v>1730</v>
      </c>
      <c r="G683" s="9">
        <v>6</v>
      </c>
      <c r="H683" s="3">
        <v>14.47</v>
      </c>
      <c r="I683" s="7">
        <v>86.82</v>
      </c>
      <c r="J683" s="7">
        <v>14.25</v>
      </c>
      <c r="K683" s="7" t="str">
        <f t="shared" si="10"/>
        <v>ORD10681</v>
      </c>
    </row>
    <row r="684" spans="1:11" x14ac:dyDescent="0.3">
      <c r="A684" s="3" t="s">
        <v>692</v>
      </c>
      <c r="B684" s="5" t="s">
        <v>1061</v>
      </c>
      <c r="C684" s="3" t="s">
        <v>1432</v>
      </c>
      <c r="D684" s="3" t="s">
        <v>1715</v>
      </c>
      <c r="E684" s="3" t="s">
        <v>1717</v>
      </c>
      <c r="F684" s="3" t="s">
        <v>1728</v>
      </c>
      <c r="G684" s="9">
        <v>10</v>
      </c>
      <c r="H684" s="3">
        <v>49.52</v>
      </c>
      <c r="I684" s="7">
        <v>495.2</v>
      </c>
      <c r="J684" s="7">
        <v>92.12</v>
      </c>
      <c r="K684" s="7" t="str">
        <f t="shared" si="10"/>
        <v>ORD10682</v>
      </c>
    </row>
    <row r="685" spans="1:11" x14ac:dyDescent="0.3">
      <c r="A685" s="3" t="s">
        <v>693</v>
      </c>
      <c r="B685" s="5" t="s">
        <v>1315</v>
      </c>
      <c r="C685" s="3" t="s">
        <v>1410</v>
      </c>
      <c r="D685" s="3" t="s">
        <v>1713</v>
      </c>
      <c r="E685" s="3" t="s">
        <v>1720</v>
      </c>
      <c r="F685" s="3" t="s">
        <v>1732</v>
      </c>
      <c r="G685" s="9">
        <v>1</v>
      </c>
      <c r="H685" s="3">
        <v>214.09</v>
      </c>
      <c r="I685" s="7">
        <v>214.09</v>
      </c>
      <c r="J685" s="7">
        <v>27.73</v>
      </c>
      <c r="K685" s="7" t="str">
        <f t="shared" si="10"/>
        <v>ORD10683</v>
      </c>
    </row>
    <row r="686" spans="1:11" x14ac:dyDescent="0.3">
      <c r="A686" s="3" t="s">
        <v>694</v>
      </c>
      <c r="B686" s="5" t="s">
        <v>1288</v>
      </c>
      <c r="C686" s="3" t="s">
        <v>1659</v>
      </c>
      <c r="D686" s="3" t="s">
        <v>1714</v>
      </c>
      <c r="E686" s="3" t="s">
        <v>1720</v>
      </c>
      <c r="F686" s="3" t="s">
        <v>1725</v>
      </c>
      <c r="G686" s="9">
        <v>2</v>
      </c>
      <c r="H686" s="3">
        <v>874.92</v>
      </c>
      <c r="I686" s="7">
        <v>1749.84</v>
      </c>
      <c r="J686" s="7">
        <v>161.47</v>
      </c>
      <c r="K686" s="7" t="str">
        <f t="shared" si="10"/>
        <v>ORD10684</v>
      </c>
    </row>
    <row r="687" spans="1:11" x14ac:dyDescent="0.3">
      <c r="A687" s="3" t="s">
        <v>695</v>
      </c>
      <c r="B687" s="5" t="s">
        <v>1089</v>
      </c>
      <c r="C687" s="3" t="s">
        <v>1569</v>
      </c>
      <c r="D687" s="3" t="s">
        <v>1715</v>
      </c>
      <c r="E687" s="3" t="s">
        <v>1720</v>
      </c>
      <c r="F687" s="3" t="s">
        <v>1732</v>
      </c>
      <c r="G687" s="9">
        <v>4</v>
      </c>
      <c r="H687" s="3">
        <v>618.52</v>
      </c>
      <c r="I687" s="7">
        <v>2474.08</v>
      </c>
      <c r="J687" s="7">
        <v>274.75</v>
      </c>
      <c r="K687" s="7" t="str">
        <f t="shared" si="10"/>
        <v>ORD10685</v>
      </c>
    </row>
    <row r="688" spans="1:11" x14ac:dyDescent="0.3">
      <c r="A688" s="3" t="s">
        <v>696</v>
      </c>
      <c r="B688" s="5" t="s">
        <v>1058</v>
      </c>
      <c r="C688" s="3" t="s">
        <v>1589</v>
      </c>
      <c r="D688" s="3" t="s">
        <v>1714</v>
      </c>
      <c r="E688" s="3" t="s">
        <v>1718</v>
      </c>
      <c r="F688" s="3" t="s">
        <v>1740</v>
      </c>
      <c r="G688" s="9">
        <v>3</v>
      </c>
      <c r="H688" s="3">
        <v>23.66</v>
      </c>
      <c r="I688" s="7">
        <v>70.98</v>
      </c>
      <c r="J688" s="7">
        <v>4.0199999999999996</v>
      </c>
      <c r="K688" s="7" t="str">
        <f t="shared" si="10"/>
        <v>ORD10686</v>
      </c>
    </row>
    <row r="689" spans="1:11" x14ac:dyDescent="0.3">
      <c r="A689" s="3" t="s">
        <v>697</v>
      </c>
      <c r="B689" s="5" t="s">
        <v>1174</v>
      </c>
      <c r="C689" s="3" t="s">
        <v>1399</v>
      </c>
      <c r="D689" s="3" t="s">
        <v>1716</v>
      </c>
      <c r="E689" s="3" t="s">
        <v>1720</v>
      </c>
      <c r="F689" s="3" t="s">
        <v>1737</v>
      </c>
      <c r="G689" s="9">
        <v>6</v>
      </c>
      <c r="H689" s="3">
        <v>875.25</v>
      </c>
      <c r="I689" s="7">
        <v>5251.5</v>
      </c>
      <c r="J689" s="7">
        <v>772.29</v>
      </c>
      <c r="K689" s="7" t="str">
        <f t="shared" si="10"/>
        <v>ORD10687</v>
      </c>
    </row>
    <row r="690" spans="1:11" x14ac:dyDescent="0.3">
      <c r="A690" s="3" t="s">
        <v>698</v>
      </c>
      <c r="B690" s="5" t="s">
        <v>1283</v>
      </c>
      <c r="C690" s="3" t="s">
        <v>1672</v>
      </c>
      <c r="D690" s="3" t="s">
        <v>1716</v>
      </c>
      <c r="E690" s="3" t="s">
        <v>1717</v>
      </c>
      <c r="F690" s="3" t="s">
        <v>1738</v>
      </c>
      <c r="G690" s="9">
        <v>4</v>
      </c>
      <c r="H690" s="3">
        <v>35.97</v>
      </c>
      <c r="I690" s="7">
        <v>143.88</v>
      </c>
      <c r="J690" s="7">
        <v>5.84</v>
      </c>
      <c r="K690" s="7" t="str">
        <f t="shared" si="10"/>
        <v>ORD10688</v>
      </c>
    </row>
    <row r="691" spans="1:11" x14ac:dyDescent="0.3">
      <c r="A691" s="3" t="s">
        <v>699</v>
      </c>
      <c r="B691" s="5" t="s">
        <v>1158</v>
      </c>
      <c r="C691" s="3" t="s">
        <v>1631</v>
      </c>
      <c r="D691" s="3" t="s">
        <v>1714</v>
      </c>
      <c r="E691" s="3" t="s">
        <v>1717</v>
      </c>
      <c r="F691" s="3" t="s">
        <v>1729</v>
      </c>
      <c r="G691" s="9">
        <v>9</v>
      </c>
      <c r="H691" s="3">
        <v>28.67</v>
      </c>
      <c r="I691" s="7">
        <v>258.02999999999997</v>
      </c>
      <c r="J691" s="7">
        <v>42.71</v>
      </c>
      <c r="K691" s="7" t="str">
        <f t="shared" si="10"/>
        <v>ORD10689</v>
      </c>
    </row>
    <row r="692" spans="1:11" x14ac:dyDescent="0.3">
      <c r="A692" s="3" t="s">
        <v>700</v>
      </c>
      <c r="B692" s="5" t="s">
        <v>1107</v>
      </c>
      <c r="C692" s="3" t="s">
        <v>1522</v>
      </c>
      <c r="D692" s="3" t="s">
        <v>1714</v>
      </c>
      <c r="E692" s="3" t="s">
        <v>1718</v>
      </c>
      <c r="F692" s="3" t="s">
        <v>1736</v>
      </c>
      <c r="G692" s="9">
        <v>7</v>
      </c>
      <c r="H692" s="3">
        <v>11.44</v>
      </c>
      <c r="I692" s="7">
        <v>80.08</v>
      </c>
      <c r="J692" s="7">
        <v>20.190000000000001</v>
      </c>
      <c r="K692" s="7" t="str">
        <f t="shared" si="10"/>
        <v>ORD10690</v>
      </c>
    </row>
    <row r="693" spans="1:11" x14ac:dyDescent="0.3">
      <c r="A693" s="3" t="s">
        <v>701</v>
      </c>
      <c r="B693" s="5" t="s">
        <v>1147</v>
      </c>
      <c r="C693" s="3" t="s">
        <v>1443</v>
      </c>
      <c r="D693" s="3" t="s">
        <v>1713</v>
      </c>
      <c r="E693" s="3" t="s">
        <v>1718</v>
      </c>
      <c r="F693" s="3" t="s">
        <v>1736</v>
      </c>
      <c r="G693" s="9">
        <v>7</v>
      </c>
      <c r="H693" s="3">
        <v>14.06</v>
      </c>
      <c r="I693" s="7">
        <v>98.42</v>
      </c>
      <c r="J693" s="7">
        <v>8.82</v>
      </c>
      <c r="K693" s="7" t="str">
        <f t="shared" si="10"/>
        <v>ORD10691</v>
      </c>
    </row>
    <row r="694" spans="1:11" x14ac:dyDescent="0.3">
      <c r="A694" s="3" t="s">
        <v>702</v>
      </c>
      <c r="B694" s="5" t="s">
        <v>1316</v>
      </c>
      <c r="C694" s="3" t="s">
        <v>1400</v>
      </c>
      <c r="D694" s="3" t="s">
        <v>1713</v>
      </c>
      <c r="E694" s="3" t="s">
        <v>1719</v>
      </c>
      <c r="F694" s="3" t="s">
        <v>1733</v>
      </c>
      <c r="G694" s="9">
        <v>10</v>
      </c>
      <c r="H694" s="3">
        <v>389.43</v>
      </c>
      <c r="I694" s="7">
        <v>3894.3</v>
      </c>
      <c r="J694" s="7">
        <v>848.56</v>
      </c>
      <c r="K694" s="7" t="str">
        <f t="shared" si="10"/>
        <v>ORD10692</v>
      </c>
    </row>
    <row r="695" spans="1:11" x14ac:dyDescent="0.3">
      <c r="A695" s="3" t="s">
        <v>703</v>
      </c>
      <c r="B695" s="5" t="s">
        <v>1251</v>
      </c>
      <c r="C695" s="3" t="s">
        <v>1382</v>
      </c>
      <c r="D695" s="3" t="s">
        <v>1713</v>
      </c>
      <c r="E695" s="3" t="s">
        <v>1719</v>
      </c>
      <c r="F695" s="3" t="s">
        <v>1734</v>
      </c>
      <c r="G695" s="9">
        <v>10</v>
      </c>
      <c r="H695" s="3">
        <v>141.87</v>
      </c>
      <c r="I695" s="7">
        <v>1418.7</v>
      </c>
      <c r="J695" s="7">
        <v>94.96</v>
      </c>
      <c r="K695" s="7" t="str">
        <f t="shared" si="10"/>
        <v>ORD10693</v>
      </c>
    </row>
    <row r="696" spans="1:11" x14ac:dyDescent="0.3">
      <c r="A696" s="3" t="s">
        <v>704</v>
      </c>
      <c r="B696" s="5" t="s">
        <v>1317</v>
      </c>
      <c r="C696" s="3" t="s">
        <v>1673</v>
      </c>
      <c r="D696" s="3" t="s">
        <v>1716</v>
      </c>
      <c r="E696" s="3" t="s">
        <v>1720</v>
      </c>
      <c r="F696" s="3" t="s">
        <v>1737</v>
      </c>
      <c r="G696" s="9">
        <v>3</v>
      </c>
      <c r="H696" s="3">
        <v>110.07</v>
      </c>
      <c r="I696" s="7">
        <v>330.21</v>
      </c>
      <c r="J696" s="7">
        <v>74.69</v>
      </c>
      <c r="K696" s="7" t="str">
        <f t="shared" si="10"/>
        <v>ORD10694</v>
      </c>
    </row>
    <row r="697" spans="1:11" x14ac:dyDescent="0.3">
      <c r="A697" s="3" t="s">
        <v>705</v>
      </c>
      <c r="B697" s="5" t="s">
        <v>1211</v>
      </c>
      <c r="C697" s="3" t="s">
        <v>1551</v>
      </c>
      <c r="D697" s="3" t="s">
        <v>1716</v>
      </c>
      <c r="E697" s="3" t="s">
        <v>1717</v>
      </c>
      <c r="F697" s="3" t="s">
        <v>1729</v>
      </c>
      <c r="G697" s="9">
        <v>3</v>
      </c>
      <c r="H697" s="3">
        <v>83.02</v>
      </c>
      <c r="I697" s="7">
        <v>249.06</v>
      </c>
      <c r="J697" s="7">
        <v>38.08</v>
      </c>
      <c r="K697" s="7" t="str">
        <f t="shared" si="10"/>
        <v>ORD10695</v>
      </c>
    </row>
    <row r="698" spans="1:11" x14ac:dyDescent="0.3">
      <c r="A698" s="3" t="s">
        <v>706</v>
      </c>
      <c r="B698" s="5" t="s">
        <v>1049</v>
      </c>
      <c r="C698" s="3" t="s">
        <v>1674</v>
      </c>
      <c r="D698" s="3" t="s">
        <v>1716</v>
      </c>
      <c r="E698" s="3" t="s">
        <v>1720</v>
      </c>
      <c r="F698" s="3" t="s">
        <v>1727</v>
      </c>
      <c r="G698" s="9">
        <v>10</v>
      </c>
      <c r="H698" s="3">
        <v>772.22</v>
      </c>
      <c r="I698" s="7">
        <v>7722.2</v>
      </c>
      <c r="J698" s="7">
        <v>1896.48</v>
      </c>
      <c r="K698" s="7" t="str">
        <f t="shared" si="10"/>
        <v>ORD10696</v>
      </c>
    </row>
    <row r="699" spans="1:11" x14ac:dyDescent="0.3">
      <c r="A699" s="3" t="s">
        <v>707</v>
      </c>
      <c r="B699" s="5" t="s">
        <v>1249</v>
      </c>
      <c r="C699" s="3" t="s">
        <v>1443</v>
      </c>
      <c r="D699" s="3" t="s">
        <v>1716</v>
      </c>
      <c r="E699" s="3" t="s">
        <v>1719</v>
      </c>
      <c r="F699" s="3" t="s">
        <v>1726</v>
      </c>
      <c r="G699" s="9">
        <v>2</v>
      </c>
      <c r="H699" s="3">
        <v>371.94</v>
      </c>
      <c r="I699" s="7">
        <v>743.88</v>
      </c>
      <c r="J699" s="7">
        <v>195.73</v>
      </c>
      <c r="K699" s="7" t="str">
        <f t="shared" si="10"/>
        <v>ORD10697</v>
      </c>
    </row>
    <row r="700" spans="1:11" x14ac:dyDescent="0.3">
      <c r="A700" s="3" t="s">
        <v>708</v>
      </c>
      <c r="B700" s="5" t="s">
        <v>1307</v>
      </c>
      <c r="C700" s="3" t="s">
        <v>1360</v>
      </c>
      <c r="D700" s="3" t="s">
        <v>1713</v>
      </c>
      <c r="E700" s="3" t="s">
        <v>1718</v>
      </c>
      <c r="F700" s="3" t="s">
        <v>1724</v>
      </c>
      <c r="G700" s="9">
        <v>7</v>
      </c>
      <c r="H700" s="3">
        <v>7.76</v>
      </c>
      <c r="I700" s="7">
        <v>54.32</v>
      </c>
      <c r="J700" s="7">
        <v>2.79</v>
      </c>
      <c r="K700" s="7" t="str">
        <f t="shared" si="10"/>
        <v>ORD10698</v>
      </c>
    </row>
    <row r="701" spans="1:11" x14ac:dyDescent="0.3">
      <c r="A701" s="3" t="s">
        <v>709</v>
      </c>
      <c r="B701" s="5" t="s">
        <v>1286</v>
      </c>
      <c r="C701" s="3" t="s">
        <v>1425</v>
      </c>
      <c r="D701" s="3" t="s">
        <v>1715</v>
      </c>
      <c r="E701" s="3" t="s">
        <v>1719</v>
      </c>
      <c r="F701" s="3" t="s">
        <v>1726</v>
      </c>
      <c r="G701" s="9">
        <v>1</v>
      </c>
      <c r="H701" s="3">
        <v>198.36</v>
      </c>
      <c r="I701" s="7">
        <v>198.36</v>
      </c>
      <c r="J701" s="7">
        <v>7.14</v>
      </c>
      <c r="K701" s="7" t="str">
        <f t="shared" si="10"/>
        <v>ORD10699</v>
      </c>
    </row>
    <row r="702" spans="1:11" x14ac:dyDescent="0.3">
      <c r="A702" s="3" t="s">
        <v>710</v>
      </c>
      <c r="B702" s="5" t="s">
        <v>1215</v>
      </c>
      <c r="C702" s="3" t="s">
        <v>1392</v>
      </c>
      <c r="D702" s="3" t="s">
        <v>1713</v>
      </c>
      <c r="E702" s="3" t="s">
        <v>1719</v>
      </c>
      <c r="F702" s="3" t="s">
        <v>1726</v>
      </c>
      <c r="G702" s="9">
        <v>8</v>
      </c>
      <c r="H702" s="3">
        <v>342.14</v>
      </c>
      <c r="I702" s="7">
        <v>2737.12</v>
      </c>
      <c r="J702" s="7">
        <v>772.55</v>
      </c>
      <c r="K702" s="7" t="str">
        <f t="shared" si="10"/>
        <v>ORD10700</v>
      </c>
    </row>
    <row r="703" spans="1:11" x14ac:dyDescent="0.3">
      <c r="A703" s="3" t="s">
        <v>711</v>
      </c>
      <c r="B703" s="5" t="s">
        <v>1318</v>
      </c>
      <c r="C703" s="3" t="s">
        <v>1400</v>
      </c>
      <c r="D703" s="3" t="s">
        <v>1715</v>
      </c>
      <c r="E703" s="3" t="s">
        <v>1719</v>
      </c>
      <c r="F703" s="3" t="s">
        <v>1734</v>
      </c>
      <c r="G703" s="9">
        <v>1</v>
      </c>
      <c r="H703" s="3">
        <v>71.64</v>
      </c>
      <c r="I703" s="7">
        <v>71.64</v>
      </c>
      <c r="J703" s="7">
        <v>3.88</v>
      </c>
      <c r="K703" s="7" t="str">
        <f t="shared" si="10"/>
        <v>ORD10701</v>
      </c>
    </row>
    <row r="704" spans="1:11" x14ac:dyDescent="0.3">
      <c r="A704" s="3" t="s">
        <v>712</v>
      </c>
      <c r="B704" s="5" t="s">
        <v>1078</v>
      </c>
      <c r="C704" s="3" t="s">
        <v>1675</v>
      </c>
      <c r="D704" s="3" t="s">
        <v>1714</v>
      </c>
      <c r="E704" s="3" t="s">
        <v>1720</v>
      </c>
      <c r="F704" s="3" t="s">
        <v>1727</v>
      </c>
      <c r="G704" s="9">
        <v>8</v>
      </c>
      <c r="H704" s="3">
        <v>450.8</v>
      </c>
      <c r="I704" s="7">
        <v>3606.4</v>
      </c>
      <c r="J704" s="7">
        <v>1015.15</v>
      </c>
      <c r="K704" s="7" t="str">
        <f t="shared" si="10"/>
        <v>ORD10702</v>
      </c>
    </row>
    <row r="705" spans="1:11" x14ac:dyDescent="0.3">
      <c r="A705" s="3" t="s">
        <v>713</v>
      </c>
      <c r="B705" s="5" t="s">
        <v>1319</v>
      </c>
      <c r="C705" s="3" t="s">
        <v>1572</v>
      </c>
      <c r="D705" s="3" t="s">
        <v>1715</v>
      </c>
      <c r="E705" s="3" t="s">
        <v>1718</v>
      </c>
      <c r="F705" s="3" t="s">
        <v>1722</v>
      </c>
      <c r="G705" s="9">
        <v>9</v>
      </c>
      <c r="H705" s="3">
        <v>10.85</v>
      </c>
      <c r="I705" s="7">
        <v>97.65</v>
      </c>
      <c r="J705" s="7">
        <v>15.82</v>
      </c>
      <c r="K705" s="7" t="str">
        <f t="shared" si="10"/>
        <v>ORD10703</v>
      </c>
    </row>
    <row r="706" spans="1:11" x14ac:dyDescent="0.3">
      <c r="A706" s="3" t="s">
        <v>714</v>
      </c>
      <c r="B706" s="5" t="s">
        <v>1146</v>
      </c>
      <c r="C706" s="3" t="s">
        <v>1676</v>
      </c>
      <c r="D706" s="3" t="s">
        <v>1716</v>
      </c>
      <c r="E706" s="3" t="s">
        <v>1718</v>
      </c>
      <c r="F706" s="3" t="s">
        <v>1730</v>
      </c>
      <c r="G706" s="9">
        <v>5</v>
      </c>
      <c r="H706" s="3">
        <v>3.16</v>
      </c>
      <c r="I706" s="7">
        <v>15.8</v>
      </c>
      <c r="J706" s="7">
        <v>0.97</v>
      </c>
      <c r="K706" s="7" t="str">
        <f t="shared" si="10"/>
        <v>ORD10704</v>
      </c>
    </row>
    <row r="707" spans="1:11" x14ac:dyDescent="0.3">
      <c r="A707" s="3" t="s">
        <v>715</v>
      </c>
      <c r="B707" s="5" t="s">
        <v>1240</v>
      </c>
      <c r="C707" s="3" t="s">
        <v>1436</v>
      </c>
      <c r="D707" s="3" t="s">
        <v>1713</v>
      </c>
      <c r="E707" s="3" t="s">
        <v>1720</v>
      </c>
      <c r="F707" s="3" t="s">
        <v>1727</v>
      </c>
      <c r="G707" s="9">
        <v>8</v>
      </c>
      <c r="H707" s="3">
        <v>889.04</v>
      </c>
      <c r="I707" s="7">
        <v>7112.32</v>
      </c>
      <c r="J707" s="7">
        <v>2064.23</v>
      </c>
      <c r="K707" s="7" t="str">
        <f t="shared" ref="K707:K770" si="11">TEXT(A707,"MMM-YYYY")</f>
        <v>ORD10705</v>
      </c>
    </row>
    <row r="708" spans="1:11" x14ac:dyDescent="0.3">
      <c r="A708" s="3" t="s">
        <v>716</v>
      </c>
      <c r="B708" s="5" t="s">
        <v>1232</v>
      </c>
      <c r="C708" s="3" t="s">
        <v>1655</v>
      </c>
      <c r="D708" s="3" t="s">
        <v>1713</v>
      </c>
      <c r="E708" s="3" t="s">
        <v>1720</v>
      </c>
      <c r="F708" s="3" t="s">
        <v>1737</v>
      </c>
      <c r="G708" s="9">
        <v>7</v>
      </c>
      <c r="H708" s="3">
        <v>84.05</v>
      </c>
      <c r="I708" s="7">
        <v>588.35</v>
      </c>
      <c r="J708" s="7">
        <v>168.57</v>
      </c>
      <c r="K708" s="7" t="str">
        <f t="shared" si="11"/>
        <v>ORD10706</v>
      </c>
    </row>
    <row r="709" spans="1:11" x14ac:dyDescent="0.3">
      <c r="A709" s="3" t="s">
        <v>717</v>
      </c>
      <c r="B709" s="5" t="s">
        <v>1234</v>
      </c>
      <c r="C709" s="3" t="s">
        <v>1350</v>
      </c>
      <c r="D709" s="3" t="s">
        <v>1713</v>
      </c>
      <c r="E709" s="3" t="s">
        <v>1718</v>
      </c>
      <c r="F709" s="3" t="s">
        <v>1740</v>
      </c>
      <c r="G709" s="9">
        <v>8</v>
      </c>
      <c r="H709" s="3">
        <v>19.899999999999999</v>
      </c>
      <c r="I709" s="7">
        <v>159.19999999999999</v>
      </c>
      <c r="J709" s="7">
        <v>41.87</v>
      </c>
      <c r="K709" s="7" t="str">
        <f t="shared" si="11"/>
        <v>ORD10707</v>
      </c>
    </row>
    <row r="710" spans="1:11" x14ac:dyDescent="0.3">
      <c r="A710" s="3" t="s">
        <v>718</v>
      </c>
      <c r="B710" s="5" t="s">
        <v>1238</v>
      </c>
      <c r="C710" s="3" t="s">
        <v>1628</v>
      </c>
      <c r="D710" s="3" t="s">
        <v>1715</v>
      </c>
      <c r="E710" s="3" t="s">
        <v>1720</v>
      </c>
      <c r="F710" s="3" t="s">
        <v>1731</v>
      </c>
      <c r="G710" s="9">
        <v>6</v>
      </c>
      <c r="H710" s="3">
        <v>452.89</v>
      </c>
      <c r="I710" s="7">
        <v>2717.34</v>
      </c>
      <c r="J710" s="7">
        <v>446.64</v>
      </c>
      <c r="K710" s="7" t="str">
        <f t="shared" si="11"/>
        <v>ORD10708</v>
      </c>
    </row>
    <row r="711" spans="1:11" x14ac:dyDescent="0.3">
      <c r="A711" s="3" t="s">
        <v>719</v>
      </c>
      <c r="B711" s="5" t="s">
        <v>1320</v>
      </c>
      <c r="C711" s="3" t="s">
        <v>1543</v>
      </c>
      <c r="D711" s="3" t="s">
        <v>1715</v>
      </c>
      <c r="E711" s="3" t="s">
        <v>1719</v>
      </c>
      <c r="F711" s="3" t="s">
        <v>1734</v>
      </c>
      <c r="G711" s="9">
        <v>1</v>
      </c>
      <c r="H711" s="3">
        <v>318.87</v>
      </c>
      <c r="I711" s="7">
        <v>318.87</v>
      </c>
      <c r="J711" s="7">
        <v>65.92</v>
      </c>
      <c r="K711" s="7" t="str">
        <f t="shared" si="11"/>
        <v>ORD10709</v>
      </c>
    </row>
    <row r="712" spans="1:11" x14ac:dyDescent="0.3">
      <c r="A712" s="3" t="s">
        <v>720</v>
      </c>
      <c r="B712" s="5" t="s">
        <v>1321</v>
      </c>
      <c r="C712" s="3" t="s">
        <v>1455</v>
      </c>
      <c r="D712" s="3" t="s">
        <v>1713</v>
      </c>
      <c r="E712" s="3" t="s">
        <v>1719</v>
      </c>
      <c r="F712" s="3" t="s">
        <v>1733</v>
      </c>
      <c r="G712" s="9">
        <v>1</v>
      </c>
      <c r="H712" s="3">
        <v>126.81</v>
      </c>
      <c r="I712" s="7">
        <v>126.81</v>
      </c>
      <c r="J712" s="7">
        <v>3.6</v>
      </c>
      <c r="K712" s="7" t="str">
        <f t="shared" si="11"/>
        <v>ORD10710</v>
      </c>
    </row>
    <row r="713" spans="1:11" x14ac:dyDescent="0.3">
      <c r="A713" s="3" t="s">
        <v>721</v>
      </c>
      <c r="B713" s="5" t="s">
        <v>1175</v>
      </c>
      <c r="C713" s="3" t="s">
        <v>1456</v>
      </c>
      <c r="D713" s="3" t="s">
        <v>1713</v>
      </c>
      <c r="E713" s="3" t="s">
        <v>1719</v>
      </c>
      <c r="F713" s="3" t="s">
        <v>1726</v>
      </c>
      <c r="G713" s="9">
        <v>4</v>
      </c>
      <c r="H713" s="3">
        <v>219.36</v>
      </c>
      <c r="I713" s="7">
        <v>877.44</v>
      </c>
      <c r="J713" s="7">
        <v>-42.43</v>
      </c>
      <c r="K713" s="7" t="str">
        <f t="shared" si="11"/>
        <v>ORD10711</v>
      </c>
    </row>
    <row r="714" spans="1:11" x14ac:dyDescent="0.3">
      <c r="A714" s="3" t="s">
        <v>722</v>
      </c>
      <c r="B714" s="5" t="s">
        <v>1103</v>
      </c>
      <c r="C714" s="3" t="s">
        <v>1677</v>
      </c>
      <c r="D714" s="3" t="s">
        <v>1714</v>
      </c>
      <c r="E714" s="3" t="s">
        <v>1718</v>
      </c>
      <c r="F714" s="3" t="s">
        <v>1730</v>
      </c>
      <c r="G714" s="9">
        <v>10</v>
      </c>
      <c r="H714" s="3">
        <v>20.86</v>
      </c>
      <c r="I714" s="7">
        <v>208.6</v>
      </c>
      <c r="J714" s="7">
        <v>60.82</v>
      </c>
      <c r="K714" s="7" t="str">
        <f t="shared" si="11"/>
        <v>ORD10712</v>
      </c>
    </row>
    <row r="715" spans="1:11" x14ac:dyDescent="0.3">
      <c r="A715" s="3" t="s">
        <v>723</v>
      </c>
      <c r="B715" s="5" t="s">
        <v>1040</v>
      </c>
      <c r="C715" s="3" t="s">
        <v>1525</v>
      </c>
      <c r="D715" s="3" t="s">
        <v>1715</v>
      </c>
      <c r="E715" s="3" t="s">
        <v>1718</v>
      </c>
      <c r="F715" s="3" t="s">
        <v>1730</v>
      </c>
      <c r="G715" s="9">
        <v>8</v>
      </c>
      <c r="H715" s="3">
        <v>4.63</v>
      </c>
      <c r="I715" s="7">
        <v>37.04</v>
      </c>
      <c r="J715" s="7">
        <v>7.72</v>
      </c>
      <c r="K715" s="7" t="str">
        <f t="shared" si="11"/>
        <v>ORD10713</v>
      </c>
    </row>
    <row r="716" spans="1:11" x14ac:dyDescent="0.3">
      <c r="A716" s="3" t="s">
        <v>724</v>
      </c>
      <c r="B716" s="5" t="s">
        <v>1322</v>
      </c>
      <c r="C716" s="3" t="s">
        <v>1678</v>
      </c>
      <c r="D716" s="3" t="s">
        <v>1713</v>
      </c>
      <c r="E716" s="3" t="s">
        <v>1717</v>
      </c>
      <c r="F716" s="3" t="s">
        <v>1728</v>
      </c>
      <c r="G716" s="9">
        <v>1</v>
      </c>
      <c r="H716" s="3">
        <v>58.81</v>
      </c>
      <c r="I716" s="7">
        <v>58.81</v>
      </c>
      <c r="J716" s="7">
        <v>15.47</v>
      </c>
      <c r="K716" s="7" t="str">
        <f t="shared" si="11"/>
        <v>ORD10714</v>
      </c>
    </row>
    <row r="717" spans="1:11" x14ac:dyDescent="0.3">
      <c r="A717" s="3" t="s">
        <v>725</v>
      </c>
      <c r="B717" s="5" t="s">
        <v>1020</v>
      </c>
      <c r="C717" s="3" t="s">
        <v>1616</v>
      </c>
      <c r="D717" s="3" t="s">
        <v>1716</v>
      </c>
      <c r="E717" s="3" t="s">
        <v>1719</v>
      </c>
      <c r="F717" s="3" t="s">
        <v>1726</v>
      </c>
      <c r="G717" s="9">
        <v>6</v>
      </c>
      <c r="H717" s="3">
        <v>147.43</v>
      </c>
      <c r="I717" s="7">
        <v>884.58</v>
      </c>
      <c r="J717" s="7">
        <v>189.24</v>
      </c>
      <c r="K717" s="7" t="str">
        <f t="shared" si="11"/>
        <v>ORD10715</v>
      </c>
    </row>
    <row r="718" spans="1:11" x14ac:dyDescent="0.3">
      <c r="A718" s="3" t="s">
        <v>726</v>
      </c>
      <c r="B718" s="5" t="s">
        <v>1146</v>
      </c>
      <c r="C718" s="3" t="s">
        <v>1629</v>
      </c>
      <c r="D718" s="3" t="s">
        <v>1716</v>
      </c>
      <c r="E718" s="3" t="s">
        <v>1719</v>
      </c>
      <c r="F718" s="3" t="s">
        <v>1733</v>
      </c>
      <c r="G718" s="9">
        <v>10</v>
      </c>
      <c r="H718" s="3">
        <v>510.96</v>
      </c>
      <c r="I718" s="7">
        <v>5109.6000000000004</v>
      </c>
      <c r="J718" s="7">
        <v>1453.64</v>
      </c>
      <c r="K718" s="7" t="str">
        <f t="shared" si="11"/>
        <v>ORD10716</v>
      </c>
    </row>
    <row r="719" spans="1:11" x14ac:dyDescent="0.3">
      <c r="A719" s="3" t="s">
        <v>727</v>
      </c>
      <c r="B719" s="5" t="s">
        <v>1098</v>
      </c>
      <c r="C719" s="3" t="s">
        <v>1679</v>
      </c>
      <c r="D719" s="3" t="s">
        <v>1716</v>
      </c>
      <c r="E719" s="3" t="s">
        <v>1719</v>
      </c>
      <c r="F719" s="3" t="s">
        <v>1734</v>
      </c>
      <c r="G719" s="9">
        <v>1</v>
      </c>
      <c r="H719" s="3">
        <v>425.79</v>
      </c>
      <c r="I719" s="7">
        <v>425.79</v>
      </c>
      <c r="J719" s="7">
        <v>67.790000000000006</v>
      </c>
      <c r="K719" s="7" t="str">
        <f t="shared" si="11"/>
        <v>ORD10717</v>
      </c>
    </row>
    <row r="720" spans="1:11" x14ac:dyDescent="0.3">
      <c r="A720" s="3" t="s">
        <v>728</v>
      </c>
      <c r="B720" s="5" t="s">
        <v>1120</v>
      </c>
      <c r="C720" s="3" t="s">
        <v>1660</v>
      </c>
      <c r="D720" s="3" t="s">
        <v>1715</v>
      </c>
      <c r="E720" s="3" t="s">
        <v>1718</v>
      </c>
      <c r="F720" s="3" t="s">
        <v>1722</v>
      </c>
      <c r="G720" s="9">
        <v>9</v>
      </c>
      <c r="H720" s="3">
        <v>19.3</v>
      </c>
      <c r="I720" s="7">
        <v>173.7</v>
      </c>
      <c r="J720" s="7">
        <v>45.73</v>
      </c>
      <c r="K720" s="7" t="str">
        <f t="shared" si="11"/>
        <v>ORD10718</v>
      </c>
    </row>
    <row r="721" spans="1:11" x14ac:dyDescent="0.3">
      <c r="A721" s="3" t="s">
        <v>729</v>
      </c>
      <c r="B721" s="5" t="s">
        <v>1168</v>
      </c>
      <c r="C721" s="3" t="s">
        <v>1459</v>
      </c>
      <c r="D721" s="3" t="s">
        <v>1715</v>
      </c>
      <c r="E721" s="3" t="s">
        <v>1717</v>
      </c>
      <c r="F721" s="3" t="s">
        <v>1738</v>
      </c>
      <c r="G721" s="9">
        <v>9</v>
      </c>
      <c r="H721" s="3">
        <v>72.77</v>
      </c>
      <c r="I721" s="7">
        <v>654.92999999999995</v>
      </c>
      <c r="J721" s="7">
        <v>18.670000000000002</v>
      </c>
      <c r="K721" s="7" t="str">
        <f t="shared" si="11"/>
        <v>ORD10719</v>
      </c>
    </row>
    <row r="722" spans="1:11" x14ac:dyDescent="0.3">
      <c r="A722" s="3" t="s">
        <v>730</v>
      </c>
      <c r="B722" s="5" t="s">
        <v>1323</v>
      </c>
      <c r="C722" s="3" t="s">
        <v>1580</v>
      </c>
      <c r="D722" s="3" t="s">
        <v>1714</v>
      </c>
      <c r="E722" s="3" t="s">
        <v>1720</v>
      </c>
      <c r="F722" s="3" t="s">
        <v>1727</v>
      </c>
      <c r="G722" s="9">
        <v>8</v>
      </c>
      <c r="H722" s="3">
        <v>843.38</v>
      </c>
      <c r="I722" s="7">
        <v>6747.04</v>
      </c>
      <c r="J722" s="7">
        <v>1437.57</v>
      </c>
      <c r="K722" s="7" t="str">
        <f t="shared" si="11"/>
        <v>ORD10720</v>
      </c>
    </row>
    <row r="723" spans="1:11" x14ac:dyDescent="0.3">
      <c r="A723" s="3" t="s">
        <v>731</v>
      </c>
      <c r="B723" s="5" t="s">
        <v>1316</v>
      </c>
      <c r="C723" s="3" t="s">
        <v>1463</v>
      </c>
      <c r="D723" s="3" t="s">
        <v>1716</v>
      </c>
      <c r="E723" s="3" t="s">
        <v>1717</v>
      </c>
      <c r="F723" s="3" t="s">
        <v>1738</v>
      </c>
      <c r="G723" s="9">
        <v>3</v>
      </c>
      <c r="H723" s="3">
        <v>84.42</v>
      </c>
      <c r="I723" s="7">
        <v>253.26</v>
      </c>
      <c r="J723" s="7">
        <v>20.36</v>
      </c>
      <c r="K723" s="7" t="str">
        <f t="shared" si="11"/>
        <v>ORD10721</v>
      </c>
    </row>
    <row r="724" spans="1:11" x14ac:dyDescent="0.3">
      <c r="A724" s="3" t="s">
        <v>732</v>
      </c>
      <c r="B724" s="5" t="s">
        <v>1118</v>
      </c>
      <c r="C724" s="3" t="s">
        <v>1575</v>
      </c>
      <c r="D724" s="3" t="s">
        <v>1713</v>
      </c>
      <c r="E724" s="3" t="s">
        <v>1718</v>
      </c>
      <c r="F724" s="3" t="s">
        <v>1736</v>
      </c>
      <c r="G724" s="9">
        <v>5</v>
      </c>
      <c r="H724" s="3">
        <v>20.45</v>
      </c>
      <c r="I724" s="7">
        <v>102.25</v>
      </c>
      <c r="J724" s="7">
        <v>13.32</v>
      </c>
      <c r="K724" s="7" t="str">
        <f t="shared" si="11"/>
        <v>ORD10722</v>
      </c>
    </row>
    <row r="725" spans="1:11" x14ac:dyDescent="0.3">
      <c r="A725" s="3" t="s">
        <v>733</v>
      </c>
      <c r="B725" s="5" t="s">
        <v>1239</v>
      </c>
      <c r="C725" s="3" t="s">
        <v>1347</v>
      </c>
      <c r="D725" s="3" t="s">
        <v>1713</v>
      </c>
      <c r="E725" s="3" t="s">
        <v>1718</v>
      </c>
      <c r="F725" s="3" t="s">
        <v>1722</v>
      </c>
      <c r="G725" s="9">
        <v>10</v>
      </c>
      <c r="H725" s="3">
        <v>20.23</v>
      </c>
      <c r="I725" s="7">
        <v>202.3</v>
      </c>
      <c r="J725" s="7">
        <v>10.08</v>
      </c>
      <c r="K725" s="7" t="str">
        <f t="shared" si="11"/>
        <v>ORD10723</v>
      </c>
    </row>
    <row r="726" spans="1:11" x14ac:dyDescent="0.3">
      <c r="A726" s="3" t="s">
        <v>734</v>
      </c>
      <c r="B726" s="5" t="s">
        <v>1215</v>
      </c>
      <c r="C726" s="3" t="s">
        <v>1378</v>
      </c>
      <c r="D726" s="3" t="s">
        <v>1713</v>
      </c>
      <c r="E726" s="3" t="s">
        <v>1717</v>
      </c>
      <c r="F726" s="3" t="s">
        <v>1728</v>
      </c>
      <c r="G726" s="9">
        <v>1</v>
      </c>
      <c r="H726" s="3">
        <v>82.36</v>
      </c>
      <c r="I726" s="7">
        <v>82.36</v>
      </c>
      <c r="J726" s="7">
        <v>24.69</v>
      </c>
      <c r="K726" s="7" t="str">
        <f t="shared" si="11"/>
        <v>ORD10724</v>
      </c>
    </row>
    <row r="727" spans="1:11" x14ac:dyDescent="0.3">
      <c r="A727" s="3" t="s">
        <v>735</v>
      </c>
      <c r="B727" s="5" t="s">
        <v>1199</v>
      </c>
      <c r="C727" s="3" t="s">
        <v>1424</v>
      </c>
      <c r="D727" s="3" t="s">
        <v>1716</v>
      </c>
      <c r="E727" s="3" t="s">
        <v>1720</v>
      </c>
      <c r="F727" s="3" t="s">
        <v>1732</v>
      </c>
      <c r="G727" s="9">
        <v>9</v>
      </c>
      <c r="H727" s="3">
        <v>119.53</v>
      </c>
      <c r="I727" s="7">
        <v>1075.77</v>
      </c>
      <c r="J727" s="7">
        <v>315.86</v>
      </c>
      <c r="K727" s="7" t="str">
        <f t="shared" si="11"/>
        <v>ORD10725</v>
      </c>
    </row>
    <row r="728" spans="1:11" x14ac:dyDescent="0.3">
      <c r="A728" s="3" t="s">
        <v>736</v>
      </c>
      <c r="B728" s="5" t="s">
        <v>1203</v>
      </c>
      <c r="C728" s="3" t="s">
        <v>1589</v>
      </c>
      <c r="D728" s="3" t="s">
        <v>1714</v>
      </c>
      <c r="E728" s="3" t="s">
        <v>1717</v>
      </c>
      <c r="F728" s="3" t="s">
        <v>1729</v>
      </c>
      <c r="G728" s="9">
        <v>3</v>
      </c>
      <c r="H728" s="3">
        <v>54.76</v>
      </c>
      <c r="I728" s="7">
        <v>164.28</v>
      </c>
      <c r="J728" s="7">
        <v>43.34</v>
      </c>
      <c r="K728" s="7" t="str">
        <f t="shared" si="11"/>
        <v>ORD10726</v>
      </c>
    </row>
    <row r="729" spans="1:11" x14ac:dyDescent="0.3">
      <c r="A729" s="3" t="s">
        <v>737</v>
      </c>
      <c r="B729" s="5" t="s">
        <v>1151</v>
      </c>
      <c r="C729" s="3" t="s">
        <v>1558</v>
      </c>
      <c r="D729" s="3" t="s">
        <v>1715</v>
      </c>
      <c r="E729" s="3" t="s">
        <v>1720</v>
      </c>
      <c r="F729" s="3" t="s">
        <v>1737</v>
      </c>
      <c r="G729" s="9">
        <v>3</v>
      </c>
      <c r="H729" s="3">
        <v>721.56</v>
      </c>
      <c r="I729" s="7">
        <v>2164.6799999999998</v>
      </c>
      <c r="J729" s="7">
        <v>386.97</v>
      </c>
      <c r="K729" s="7" t="str">
        <f t="shared" si="11"/>
        <v>ORD10727</v>
      </c>
    </row>
    <row r="730" spans="1:11" x14ac:dyDescent="0.3">
      <c r="A730" s="3" t="s">
        <v>738</v>
      </c>
      <c r="B730" s="5" t="s">
        <v>1038</v>
      </c>
      <c r="C730" s="3" t="s">
        <v>1400</v>
      </c>
      <c r="D730" s="3" t="s">
        <v>1716</v>
      </c>
      <c r="E730" s="3" t="s">
        <v>1718</v>
      </c>
      <c r="F730" s="3" t="s">
        <v>1722</v>
      </c>
      <c r="G730" s="9">
        <v>10</v>
      </c>
      <c r="H730" s="3">
        <v>22.68</v>
      </c>
      <c r="I730" s="7">
        <v>226.8</v>
      </c>
      <c r="J730" s="7">
        <v>60.33</v>
      </c>
      <c r="K730" s="7" t="str">
        <f t="shared" si="11"/>
        <v>ORD10728</v>
      </c>
    </row>
    <row r="731" spans="1:11" x14ac:dyDescent="0.3">
      <c r="A731" s="3" t="s">
        <v>739</v>
      </c>
      <c r="B731" s="5" t="s">
        <v>1250</v>
      </c>
      <c r="C731" s="3" t="s">
        <v>1359</v>
      </c>
      <c r="D731" s="3" t="s">
        <v>1716</v>
      </c>
      <c r="E731" s="3" t="s">
        <v>1720</v>
      </c>
      <c r="F731" s="3" t="s">
        <v>1737</v>
      </c>
      <c r="G731" s="9">
        <v>6</v>
      </c>
      <c r="H731" s="3">
        <v>411.4</v>
      </c>
      <c r="I731" s="7">
        <v>2468.4</v>
      </c>
      <c r="J731" s="7">
        <v>275.39999999999998</v>
      </c>
      <c r="K731" s="7" t="str">
        <f t="shared" si="11"/>
        <v>ORD10729</v>
      </c>
    </row>
    <row r="732" spans="1:11" x14ac:dyDescent="0.3">
      <c r="A732" s="3" t="s">
        <v>740</v>
      </c>
      <c r="B732" s="5" t="s">
        <v>1302</v>
      </c>
      <c r="C732" s="3" t="s">
        <v>1446</v>
      </c>
      <c r="D732" s="3" t="s">
        <v>1713</v>
      </c>
      <c r="E732" s="3" t="s">
        <v>1717</v>
      </c>
      <c r="F732" s="3" t="s">
        <v>1729</v>
      </c>
      <c r="G732" s="9">
        <v>10</v>
      </c>
      <c r="H732" s="3">
        <v>83.44</v>
      </c>
      <c r="I732" s="7">
        <v>834.4</v>
      </c>
      <c r="J732" s="7">
        <v>205.43</v>
      </c>
      <c r="K732" s="7" t="str">
        <f t="shared" si="11"/>
        <v>ORD10730</v>
      </c>
    </row>
    <row r="733" spans="1:11" x14ac:dyDescent="0.3">
      <c r="A733" s="3" t="s">
        <v>741</v>
      </c>
      <c r="B733" s="5" t="s">
        <v>1256</v>
      </c>
      <c r="C733" s="3" t="s">
        <v>1527</v>
      </c>
      <c r="D733" s="3" t="s">
        <v>1714</v>
      </c>
      <c r="E733" s="3" t="s">
        <v>1717</v>
      </c>
      <c r="F733" s="3" t="s">
        <v>1738</v>
      </c>
      <c r="G733" s="9">
        <v>5</v>
      </c>
      <c r="H733" s="3">
        <v>93.85</v>
      </c>
      <c r="I733" s="7">
        <v>469.25</v>
      </c>
      <c r="J733" s="7">
        <v>114.21</v>
      </c>
      <c r="K733" s="7" t="str">
        <f t="shared" si="11"/>
        <v>ORD10731</v>
      </c>
    </row>
    <row r="734" spans="1:11" x14ac:dyDescent="0.3">
      <c r="A734" s="3" t="s">
        <v>742</v>
      </c>
      <c r="B734" s="5" t="s">
        <v>1118</v>
      </c>
      <c r="C734" s="3" t="s">
        <v>1383</v>
      </c>
      <c r="D734" s="3" t="s">
        <v>1713</v>
      </c>
      <c r="E734" s="3" t="s">
        <v>1718</v>
      </c>
      <c r="F734" s="3" t="s">
        <v>1724</v>
      </c>
      <c r="G734" s="9">
        <v>9</v>
      </c>
      <c r="H734" s="3">
        <v>14.2</v>
      </c>
      <c r="I734" s="7">
        <v>127.8</v>
      </c>
      <c r="J734" s="7">
        <v>31.82</v>
      </c>
      <c r="K734" s="7" t="str">
        <f t="shared" si="11"/>
        <v>ORD10732</v>
      </c>
    </row>
    <row r="735" spans="1:11" x14ac:dyDescent="0.3">
      <c r="A735" s="3" t="s">
        <v>743</v>
      </c>
      <c r="B735" s="5" t="s">
        <v>1201</v>
      </c>
      <c r="C735" s="3" t="s">
        <v>1616</v>
      </c>
      <c r="D735" s="3" t="s">
        <v>1715</v>
      </c>
      <c r="E735" s="3" t="s">
        <v>1719</v>
      </c>
      <c r="F735" s="3" t="s">
        <v>1726</v>
      </c>
      <c r="G735" s="9">
        <v>9</v>
      </c>
      <c r="H735" s="3">
        <v>116.11</v>
      </c>
      <c r="I735" s="7">
        <v>1044.99</v>
      </c>
      <c r="J735" s="7">
        <v>180.22</v>
      </c>
      <c r="K735" s="7" t="str">
        <f t="shared" si="11"/>
        <v>ORD10733</v>
      </c>
    </row>
    <row r="736" spans="1:11" x14ac:dyDescent="0.3">
      <c r="A736" s="3" t="s">
        <v>744</v>
      </c>
      <c r="B736" s="5" t="s">
        <v>1111</v>
      </c>
      <c r="C736" s="3" t="s">
        <v>1559</v>
      </c>
      <c r="D736" s="3" t="s">
        <v>1715</v>
      </c>
      <c r="E736" s="3" t="s">
        <v>1719</v>
      </c>
      <c r="F736" s="3" t="s">
        <v>1735</v>
      </c>
      <c r="G736" s="9">
        <v>9</v>
      </c>
      <c r="H736" s="3">
        <v>53.17</v>
      </c>
      <c r="I736" s="7">
        <v>478.53</v>
      </c>
      <c r="J736" s="7">
        <v>53.06</v>
      </c>
      <c r="K736" s="7" t="str">
        <f t="shared" si="11"/>
        <v>ORD10734</v>
      </c>
    </row>
    <row r="737" spans="1:11" x14ac:dyDescent="0.3">
      <c r="A737" s="3" t="s">
        <v>745</v>
      </c>
      <c r="B737" s="5" t="s">
        <v>1252</v>
      </c>
      <c r="C737" s="3" t="s">
        <v>1459</v>
      </c>
      <c r="D737" s="3" t="s">
        <v>1714</v>
      </c>
      <c r="E737" s="3" t="s">
        <v>1719</v>
      </c>
      <c r="F737" s="3" t="s">
        <v>1733</v>
      </c>
      <c r="G737" s="9">
        <v>8</v>
      </c>
      <c r="H737" s="3">
        <v>251.55</v>
      </c>
      <c r="I737" s="7">
        <v>2012.4</v>
      </c>
      <c r="J737" s="7">
        <v>263.48</v>
      </c>
      <c r="K737" s="7" t="str">
        <f t="shared" si="11"/>
        <v>ORD10735</v>
      </c>
    </row>
    <row r="738" spans="1:11" x14ac:dyDescent="0.3">
      <c r="A738" s="3" t="s">
        <v>746</v>
      </c>
      <c r="B738" s="5" t="s">
        <v>1324</v>
      </c>
      <c r="C738" s="3" t="s">
        <v>1347</v>
      </c>
      <c r="D738" s="3" t="s">
        <v>1714</v>
      </c>
      <c r="E738" s="3" t="s">
        <v>1717</v>
      </c>
      <c r="F738" s="3" t="s">
        <v>1739</v>
      </c>
      <c r="G738" s="9">
        <v>6</v>
      </c>
      <c r="H738" s="3">
        <v>86.5</v>
      </c>
      <c r="I738" s="7">
        <v>519</v>
      </c>
      <c r="J738" s="7">
        <v>66.849999999999994</v>
      </c>
      <c r="K738" s="7" t="str">
        <f t="shared" si="11"/>
        <v>ORD10736</v>
      </c>
    </row>
    <row r="739" spans="1:11" x14ac:dyDescent="0.3">
      <c r="A739" s="3" t="s">
        <v>747</v>
      </c>
      <c r="B739" s="5" t="s">
        <v>1278</v>
      </c>
      <c r="C739" s="3" t="s">
        <v>1499</v>
      </c>
      <c r="D739" s="3" t="s">
        <v>1716</v>
      </c>
      <c r="E739" s="3" t="s">
        <v>1717</v>
      </c>
      <c r="F739" s="3" t="s">
        <v>1739</v>
      </c>
      <c r="G739" s="9">
        <v>4</v>
      </c>
      <c r="H739" s="3">
        <v>59.36</v>
      </c>
      <c r="I739" s="7">
        <v>237.44</v>
      </c>
      <c r="J739" s="7">
        <v>20.54</v>
      </c>
      <c r="K739" s="7" t="str">
        <f t="shared" si="11"/>
        <v>ORD10737</v>
      </c>
    </row>
    <row r="740" spans="1:11" x14ac:dyDescent="0.3">
      <c r="A740" s="3" t="s">
        <v>748</v>
      </c>
      <c r="B740" s="5" t="s">
        <v>1198</v>
      </c>
      <c r="C740" s="3" t="s">
        <v>1424</v>
      </c>
      <c r="D740" s="3" t="s">
        <v>1714</v>
      </c>
      <c r="E740" s="3" t="s">
        <v>1717</v>
      </c>
      <c r="F740" s="3" t="s">
        <v>1729</v>
      </c>
      <c r="G740" s="9">
        <v>5</v>
      </c>
      <c r="H740" s="3">
        <v>51.06</v>
      </c>
      <c r="I740" s="7">
        <v>255.3</v>
      </c>
      <c r="J740" s="7">
        <v>21.35</v>
      </c>
      <c r="K740" s="7" t="str">
        <f t="shared" si="11"/>
        <v>ORD10738</v>
      </c>
    </row>
    <row r="741" spans="1:11" x14ac:dyDescent="0.3">
      <c r="A741" s="3" t="s">
        <v>749</v>
      </c>
      <c r="B741" s="5" t="s">
        <v>1180</v>
      </c>
      <c r="C741" s="3" t="s">
        <v>1347</v>
      </c>
      <c r="D741" s="3" t="s">
        <v>1716</v>
      </c>
      <c r="E741" s="3" t="s">
        <v>1720</v>
      </c>
      <c r="F741" s="3" t="s">
        <v>1737</v>
      </c>
      <c r="G741" s="9">
        <v>9</v>
      </c>
      <c r="H741" s="3">
        <v>140.02000000000001</v>
      </c>
      <c r="I741" s="7">
        <v>1260.18</v>
      </c>
      <c r="J741" s="7">
        <v>238.13</v>
      </c>
      <c r="K741" s="7" t="str">
        <f t="shared" si="11"/>
        <v>ORD10739</v>
      </c>
    </row>
    <row r="742" spans="1:11" x14ac:dyDescent="0.3">
      <c r="A742" s="3" t="s">
        <v>750</v>
      </c>
      <c r="B742" s="5" t="s">
        <v>1315</v>
      </c>
      <c r="C742" s="3" t="s">
        <v>1649</v>
      </c>
      <c r="D742" s="3" t="s">
        <v>1714</v>
      </c>
      <c r="E742" s="3" t="s">
        <v>1719</v>
      </c>
      <c r="F742" s="3" t="s">
        <v>1733</v>
      </c>
      <c r="G742" s="9">
        <v>5</v>
      </c>
      <c r="H742" s="3">
        <v>417.52</v>
      </c>
      <c r="I742" s="7">
        <v>2087.6</v>
      </c>
      <c r="J742" s="7">
        <v>403.86</v>
      </c>
      <c r="K742" s="7" t="str">
        <f t="shared" si="11"/>
        <v>ORD10740</v>
      </c>
    </row>
    <row r="743" spans="1:11" x14ac:dyDescent="0.3">
      <c r="A743" s="3" t="s">
        <v>751</v>
      </c>
      <c r="B743" s="5" t="s">
        <v>1151</v>
      </c>
      <c r="C743" s="3" t="s">
        <v>1680</v>
      </c>
      <c r="D743" s="3" t="s">
        <v>1714</v>
      </c>
      <c r="E743" s="3" t="s">
        <v>1720</v>
      </c>
      <c r="F743" s="3" t="s">
        <v>1737</v>
      </c>
      <c r="G743" s="9">
        <v>8</v>
      </c>
      <c r="H743" s="3">
        <v>460.07</v>
      </c>
      <c r="I743" s="7">
        <v>3680.56</v>
      </c>
      <c r="J743" s="7">
        <v>465</v>
      </c>
      <c r="K743" s="7" t="str">
        <f t="shared" si="11"/>
        <v>ORD10741</v>
      </c>
    </row>
    <row r="744" spans="1:11" x14ac:dyDescent="0.3">
      <c r="A744" s="3" t="s">
        <v>752</v>
      </c>
      <c r="B744" s="5" t="s">
        <v>1146</v>
      </c>
      <c r="C744" s="3" t="s">
        <v>1396</v>
      </c>
      <c r="D744" s="3" t="s">
        <v>1715</v>
      </c>
      <c r="E744" s="3" t="s">
        <v>1720</v>
      </c>
      <c r="F744" s="3" t="s">
        <v>1731</v>
      </c>
      <c r="G744" s="9">
        <v>7</v>
      </c>
      <c r="H744" s="3">
        <v>787.93</v>
      </c>
      <c r="I744" s="7">
        <v>5515.51</v>
      </c>
      <c r="J744" s="7">
        <v>911.95</v>
      </c>
      <c r="K744" s="7" t="str">
        <f t="shared" si="11"/>
        <v>ORD10742</v>
      </c>
    </row>
    <row r="745" spans="1:11" x14ac:dyDescent="0.3">
      <c r="A745" s="3" t="s">
        <v>753</v>
      </c>
      <c r="B745" s="5" t="s">
        <v>1233</v>
      </c>
      <c r="C745" s="3" t="s">
        <v>1681</v>
      </c>
      <c r="D745" s="3" t="s">
        <v>1716</v>
      </c>
      <c r="E745" s="3" t="s">
        <v>1717</v>
      </c>
      <c r="F745" s="3" t="s">
        <v>1738</v>
      </c>
      <c r="G745" s="9">
        <v>4</v>
      </c>
      <c r="H745" s="3">
        <v>62.71</v>
      </c>
      <c r="I745" s="7">
        <v>250.84</v>
      </c>
      <c r="J745" s="7">
        <v>6.82</v>
      </c>
      <c r="K745" s="7" t="str">
        <f t="shared" si="11"/>
        <v>ORD10743</v>
      </c>
    </row>
    <row r="746" spans="1:11" x14ac:dyDescent="0.3">
      <c r="A746" s="3" t="s">
        <v>754</v>
      </c>
      <c r="B746" s="5" t="s">
        <v>1128</v>
      </c>
      <c r="C746" s="3" t="s">
        <v>1348</v>
      </c>
      <c r="D746" s="3" t="s">
        <v>1713</v>
      </c>
      <c r="E746" s="3" t="s">
        <v>1718</v>
      </c>
      <c r="F746" s="3" t="s">
        <v>1740</v>
      </c>
      <c r="G746" s="9">
        <v>2</v>
      </c>
      <c r="H746" s="3">
        <v>11.55</v>
      </c>
      <c r="I746" s="7">
        <v>23.1</v>
      </c>
      <c r="J746" s="7">
        <v>2.92</v>
      </c>
      <c r="K746" s="7" t="str">
        <f t="shared" si="11"/>
        <v>ORD10744</v>
      </c>
    </row>
    <row r="747" spans="1:11" x14ac:dyDescent="0.3">
      <c r="A747" s="3" t="s">
        <v>755</v>
      </c>
      <c r="B747" s="5" t="s">
        <v>1092</v>
      </c>
      <c r="C747" s="3" t="s">
        <v>1368</v>
      </c>
      <c r="D747" s="3" t="s">
        <v>1715</v>
      </c>
      <c r="E747" s="3" t="s">
        <v>1718</v>
      </c>
      <c r="F747" s="3" t="s">
        <v>1724</v>
      </c>
      <c r="G747" s="9">
        <v>8</v>
      </c>
      <c r="H747" s="3">
        <v>13.17</v>
      </c>
      <c r="I747" s="7">
        <v>105.36</v>
      </c>
      <c r="J747" s="7">
        <v>19.22</v>
      </c>
      <c r="K747" s="7" t="str">
        <f t="shared" si="11"/>
        <v>ORD10745</v>
      </c>
    </row>
    <row r="748" spans="1:11" x14ac:dyDescent="0.3">
      <c r="A748" s="3" t="s">
        <v>756</v>
      </c>
      <c r="B748" s="5" t="s">
        <v>1279</v>
      </c>
      <c r="C748" s="3" t="s">
        <v>1612</v>
      </c>
      <c r="D748" s="3" t="s">
        <v>1715</v>
      </c>
      <c r="E748" s="3" t="s">
        <v>1717</v>
      </c>
      <c r="F748" s="3" t="s">
        <v>1738</v>
      </c>
      <c r="G748" s="9">
        <v>3</v>
      </c>
      <c r="H748" s="3">
        <v>68.7</v>
      </c>
      <c r="I748" s="7">
        <v>206.1</v>
      </c>
      <c r="J748" s="7">
        <v>39.200000000000003</v>
      </c>
      <c r="K748" s="7" t="str">
        <f t="shared" si="11"/>
        <v>ORD10746</v>
      </c>
    </row>
    <row r="749" spans="1:11" x14ac:dyDescent="0.3">
      <c r="A749" s="3" t="s">
        <v>757</v>
      </c>
      <c r="B749" s="5" t="s">
        <v>1142</v>
      </c>
      <c r="C749" s="3" t="s">
        <v>1640</v>
      </c>
      <c r="D749" s="3" t="s">
        <v>1714</v>
      </c>
      <c r="E749" s="3" t="s">
        <v>1718</v>
      </c>
      <c r="F749" s="3" t="s">
        <v>1730</v>
      </c>
      <c r="G749" s="9">
        <v>2</v>
      </c>
      <c r="H749" s="3">
        <v>23.42</v>
      </c>
      <c r="I749" s="7">
        <v>46.84</v>
      </c>
      <c r="J749" s="7">
        <v>11.6</v>
      </c>
      <c r="K749" s="7" t="str">
        <f t="shared" si="11"/>
        <v>ORD10747</v>
      </c>
    </row>
    <row r="750" spans="1:11" x14ac:dyDescent="0.3">
      <c r="A750" s="3" t="s">
        <v>758</v>
      </c>
      <c r="B750" s="5" t="s">
        <v>1263</v>
      </c>
      <c r="C750" s="3" t="s">
        <v>1470</v>
      </c>
      <c r="D750" s="3" t="s">
        <v>1716</v>
      </c>
      <c r="E750" s="3" t="s">
        <v>1719</v>
      </c>
      <c r="F750" s="3" t="s">
        <v>1735</v>
      </c>
      <c r="G750" s="9">
        <v>10</v>
      </c>
      <c r="H750" s="3">
        <v>444.97</v>
      </c>
      <c r="I750" s="7">
        <v>4449.7</v>
      </c>
      <c r="J750" s="7">
        <v>1279.5</v>
      </c>
      <c r="K750" s="7" t="str">
        <f t="shared" si="11"/>
        <v>ORD10748</v>
      </c>
    </row>
    <row r="751" spans="1:11" x14ac:dyDescent="0.3">
      <c r="A751" s="3" t="s">
        <v>759</v>
      </c>
      <c r="B751" s="5" t="s">
        <v>1058</v>
      </c>
      <c r="C751" s="3" t="s">
        <v>1396</v>
      </c>
      <c r="D751" s="3" t="s">
        <v>1714</v>
      </c>
      <c r="E751" s="3" t="s">
        <v>1720</v>
      </c>
      <c r="F751" s="3" t="s">
        <v>1732</v>
      </c>
      <c r="G751" s="9">
        <v>5</v>
      </c>
      <c r="H751" s="3">
        <v>94.95</v>
      </c>
      <c r="I751" s="7">
        <v>474.75</v>
      </c>
      <c r="J751" s="7">
        <v>35.520000000000003</v>
      </c>
      <c r="K751" s="7" t="str">
        <f t="shared" si="11"/>
        <v>ORD10749</v>
      </c>
    </row>
    <row r="752" spans="1:11" x14ac:dyDescent="0.3">
      <c r="A752" s="3" t="s">
        <v>760</v>
      </c>
      <c r="B752" s="5" t="s">
        <v>1136</v>
      </c>
      <c r="C752" s="3" t="s">
        <v>1431</v>
      </c>
      <c r="D752" s="3" t="s">
        <v>1713</v>
      </c>
      <c r="E752" s="3" t="s">
        <v>1719</v>
      </c>
      <c r="F752" s="3" t="s">
        <v>1723</v>
      </c>
      <c r="G752" s="9">
        <v>9</v>
      </c>
      <c r="H752" s="3">
        <v>54.16</v>
      </c>
      <c r="I752" s="7">
        <v>487.44</v>
      </c>
      <c r="J752" s="7">
        <v>98.12</v>
      </c>
      <c r="K752" s="7" t="str">
        <f t="shared" si="11"/>
        <v>ORD10750</v>
      </c>
    </row>
    <row r="753" spans="1:11" x14ac:dyDescent="0.3">
      <c r="A753" s="3" t="s">
        <v>761</v>
      </c>
      <c r="B753" s="5" t="s">
        <v>1298</v>
      </c>
      <c r="C753" s="3" t="s">
        <v>1598</v>
      </c>
      <c r="D753" s="3" t="s">
        <v>1715</v>
      </c>
      <c r="E753" s="3" t="s">
        <v>1717</v>
      </c>
      <c r="F753" s="3" t="s">
        <v>1721</v>
      </c>
      <c r="G753" s="9">
        <v>7</v>
      </c>
      <c r="H753" s="3">
        <v>108.78</v>
      </c>
      <c r="I753" s="7">
        <v>761.46</v>
      </c>
      <c r="J753" s="7">
        <v>67.14</v>
      </c>
      <c r="K753" s="7" t="str">
        <f t="shared" si="11"/>
        <v>ORD10751</v>
      </c>
    </row>
    <row r="754" spans="1:11" x14ac:dyDescent="0.3">
      <c r="A754" s="3" t="s">
        <v>762</v>
      </c>
      <c r="B754" s="5" t="s">
        <v>1325</v>
      </c>
      <c r="C754" s="3" t="s">
        <v>1566</v>
      </c>
      <c r="D754" s="3" t="s">
        <v>1715</v>
      </c>
      <c r="E754" s="3" t="s">
        <v>1719</v>
      </c>
      <c r="F754" s="3" t="s">
        <v>1726</v>
      </c>
      <c r="G754" s="9">
        <v>2</v>
      </c>
      <c r="H754" s="3">
        <v>559.87</v>
      </c>
      <c r="I754" s="7">
        <v>1119.74</v>
      </c>
      <c r="J754" s="7">
        <v>41.29</v>
      </c>
      <c r="K754" s="7" t="str">
        <f t="shared" si="11"/>
        <v>ORD10752</v>
      </c>
    </row>
    <row r="755" spans="1:11" x14ac:dyDescent="0.3">
      <c r="A755" s="3" t="s">
        <v>763</v>
      </c>
      <c r="B755" s="5" t="s">
        <v>1086</v>
      </c>
      <c r="C755" s="3" t="s">
        <v>1682</v>
      </c>
      <c r="D755" s="3" t="s">
        <v>1713</v>
      </c>
      <c r="E755" s="3" t="s">
        <v>1720</v>
      </c>
      <c r="F755" s="3" t="s">
        <v>1725</v>
      </c>
      <c r="G755" s="9">
        <v>5</v>
      </c>
      <c r="H755" s="3">
        <v>846.24</v>
      </c>
      <c r="I755" s="7">
        <v>4231.2</v>
      </c>
      <c r="J755" s="7">
        <v>501.2</v>
      </c>
      <c r="K755" s="7" t="str">
        <f t="shared" si="11"/>
        <v>ORD10753</v>
      </c>
    </row>
    <row r="756" spans="1:11" x14ac:dyDescent="0.3">
      <c r="A756" s="3" t="s">
        <v>764</v>
      </c>
      <c r="B756" s="5" t="s">
        <v>1030</v>
      </c>
      <c r="C756" s="3" t="s">
        <v>1527</v>
      </c>
      <c r="D756" s="3" t="s">
        <v>1715</v>
      </c>
      <c r="E756" s="3" t="s">
        <v>1718</v>
      </c>
      <c r="F756" s="3" t="s">
        <v>1724</v>
      </c>
      <c r="G756" s="9">
        <v>1</v>
      </c>
      <c r="H756" s="3">
        <v>4.84</v>
      </c>
      <c r="I756" s="7">
        <v>4.84</v>
      </c>
      <c r="J756" s="7">
        <v>0.76</v>
      </c>
      <c r="K756" s="7" t="str">
        <f t="shared" si="11"/>
        <v>ORD10754</v>
      </c>
    </row>
    <row r="757" spans="1:11" x14ac:dyDescent="0.3">
      <c r="A757" s="3" t="s">
        <v>765</v>
      </c>
      <c r="B757" s="5" t="s">
        <v>1326</v>
      </c>
      <c r="C757" s="3" t="s">
        <v>1414</v>
      </c>
      <c r="D757" s="3" t="s">
        <v>1715</v>
      </c>
      <c r="E757" s="3" t="s">
        <v>1719</v>
      </c>
      <c r="F757" s="3" t="s">
        <v>1733</v>
      </c>
      <c r="G757" s="9">
        <v>9</v>
      </c>
      <c r="H757" s="3">
        <v>191.23</v>
      </c>
      <c r="I757" s="7">
        <v>1721.07</v>
      </c>
      <c r="J757" s="7">
        <v>171.7</v>
      </c>
      <c r="K757" s="7" t="str">
        <f t="shared" si="11"/>
        <v>ORD10755</v>
      </c>
    </row>
    <row r="758" spans="1:11" x14ac:dyDescent="0.3">
      <c r="A758" s="3" t="s">
        <v>766</v>
      </c>
      <c r="B758" s="5" t="s">
        <v>1217</v>
      </c>
      <c r="C758" s="3" t="s">
        <v>1681</v>
      </c>
      <c r="D758" s="3" t="s">
        <v>1716</v>
      </c>
      <c r="E758" s="3" t="s">
        <v>1719</v>
      </c>
      <c r="F758" s="3" t="s">
        <v>1733</v>
      </c>
      <c r="G758" s="9">
        <v>5</v>
      </c>
      <c r="H758" s="3">
        <v>219.01</v>
      </c>
      <c r="I758" s="7">
        <v>1095.05</v>
      </c>
      <c r="J758" s="7">
        <v>268.12</v>
      </c>
      <c r="K758" s="7" t="str">
        <f t="shared" si="11"/>
        <v>ORD10756</v>
      </c>
    </row>
    <row r="759" spans="1:11" x14ac:dyDescent="0.3">
      <c r="A759" s="3" t="s">
        <v>767</v>
      </c>
      <c r="B759" s="5" t="s">
        <v>1147</v>
      </c>
      <c r="C759" s="3" t="s">
        <v>1463</v>
      </c>
      <c r="D759" s="3" t="s">
        <v>1714</v>
      </c>
      <c r="E759" s="3" t="s">
        <v>1717</v>
      </c>
      <c r="F759" s="3" t="s">
        <v>1739</v>
      </c>
      <c r="G759" s="9">
        <v>10</v>
      </c>
      <c r="H759" s="3">
        <v>69.31</v>
      </c>
      <c r="I759" s="7">
        <v>693.1</v>
      </c>
      <c r="J759" s="7">
        <v>74.28</v>
      </c>
      <c r="K759" s="7" t="str">
        <f t="shared" si="11"/>
        <v>ORD10757</v>
      </c>
    </row>
    <row r="760" spans="1:11" x14ac:dyDescent="0.3">
      <c r="A760" s="3" t="s">
        <v>768</v>
      </c>
      <c r="B760" s="5" t="s">
        <v>1268</v>
      </c>
      <c r="C760" s="3" t="s">
        <v>1382</v>
      </c>
      <c r="D760" s="3" t="s">
        <v>1714</v>
      </c>
      <c r="E760" s="3" t="s">
        <v>1720</v>
      </c>
      <c r="F760" s="3" t="s">
        <v>1732</v>
      </c>
      <c r="G760" s="9">
        <v>1</v>
      </c>
      <c r="H760" s="3">
        <v>580.47</v>
      </c>
      <c r="I760" s="7">
        <v>580.47</v>
      </c>
      <c r="J760" s="7">
        <v>128.01</v>
      </c>
      <c r="K760" s="7" t="str">
        <f t="shared" si="11"/>
        <v>ORD10758</v>
      </c>
    </row>
    <row r="761" spans="1:11" x14ac:dyDescent="0.3">
      <c r="A761" s="3" t="s">
        <v>769</v>
      </c>
      <c r="B761" s="5" t="s">
        <v>1327</v>
      </c>
      <c r="C761" s="3" t="s">
        <v>1648</v>
      </c>
      <c r="D761" s="3" t="s">
        <v>1715</v>
      </c>
      <c r="E761" s="3" t="s">
        <v>1720</v>
      </c>
      <c r="F761" s="3" t="s">
        <v>1737</v>
      </c>
      <c r="G761" s="9">
        <v>10</v>
      </c>
      <c r="H761" s="3">
        <v>303.55</v>
      </c>
      <c r="I761" s="7">
        <v>3035.5</v>
      </c>
      <c r="J761" s="7">
        <v>412.2</v>
      </c>
      <c r="K761" s="7" t="str">
        <f t="shared" si="11"/>
        <v>ORD10759</v>
      </c>
    </row>
    <row r="762" spans="1:11" x14ac:dyDescent="0.3">
      <c r="A762" s="3" t="s">
        <v>770</v>
      </c>
      <c r="B762" s="5" t="s">
        <v>1317</v>
      </c>
      <c r="C762" s="3" t="s">
        <v>1449</v>
      </c>
      <c r="D762" s="3" t="s">
        <v>1713</v>
      </c>
      <c r="E762" s="3" t="s">
        <v>1718</v>
      </c>
      <c r="F762" s="3" t="s">
        <v>1730</v>
      </c>
      <c r="G762" s="9">
        <v>3</v>
      </c>
      <c r="H762" s="3">
        <v>5.41</v>
      </c>
      <c r="I762" s="7">
        <v>16.23</v>
      </c>
      <c r="J762" s="7">
        <v>1.1499999999999999</v>
      </c>
      <c r="K762" s="7" t="str">
        <f t="shared" si="11"/>
        <v>ORD10760</v>
      </c>
    </row>
    <row r="763" spans="1:11" x14ac:dyDescent="0.3">
      <c r="A763" s="3" t="s">
        <v>771</v>
      </c>
      <c r="B763" s="5" t="s">
        <v>1308</v>
      </c>
      <c r="C763" s="3" t="s">
        <v>1492</v>
      </c>
      <c r="D763" s="3" t="s">
        <v>1713</v>
      </c>
      <c r="E763" s="3" t="s">
        <v>1717</v>
      </c>
      <c r="F763" s="3" t="s">
        <v>1729</v>
      </c>
      <c r="G763" s="9">
        <v>5</v>
      </c>
      <c r="H763" s="3">
        <v>84.92</v>
      </c>
      <c r="I763" s="7">
        <v>424.6</v>
      </c>
      <c r="J763" s="7">
        <v>30.06</v>
      </c>
      <c r="K763" s="7" t="str">
        <f t="shared" si="11"/>
        <v>ORD10761</v>
      </c>
    </row>
    <row r="764" spans="1:11" x14ac:dyDescent="0.3">
      <c r="A764" s="3" t="s">
        <v>772</v>
      </c>
      <c r="B764" s="5" t="s">
        <v>1128</v>
      </c>
      <c r="C764" s="3" t="s">
        <v>1670</v>
      </c>
      <c r="D764" s="3" t="s">
        <v>1714</v>
      </c>
      <c r="E764" s="3" t="s">
        <v>1720</v>
      </c>
      <c r="F764" s="3" t="s">
        <v>1731</v>
      </c>
      <c r="G764" s="9">
        <v>3</v>
      </c>
      <c r="H764" s="3">
        <v>510.63</v>
      </c>
      <c r="I764" s="7">
        <v>1531.89</v>
      </c>
      <c r="J764" s="7">
        <v>334.77</v>
      </c>
      <c r="K764" s="7" t="str">
        <f t="shared" si="11"/>
        <v>ORD10762</v>
      </c>
    </row>
    <row r="765" spans="1:11" x14ac:dyDescent="0.3">
      <c r="A765" s="3" t="s">
        <v>773</v>
      </c>
      <c r="B765" s="5" t="s">
        <v>1276</v>
      </c>
      <c r="C765" s="3" t="s">
        <v>1531</v>
      </c>
      <c r="D765" s="3" t="s">
        <v>1715</v>
      </c>
      <c r="E765" s="3" t="s">
        <v>1720</v>
      </c>
      <c r="F765" s="3" t="s">
        <v>1737</v>
      </c>
      <c r="G765" s="9">
        <v>8</v>
      </c>
      <c r="H765" s="3">
        <v>167.64</v>
      </c>
      <c r="I765" s="7">
        <v>1341.12</v>
      </c>
      <c r="J765" s="7">
        <v>239.86</v>
      </c>
      <c r="K765" s="7" t="str">
        <f t="shared" si="11"/>
        <v>ORD10763</v>
      </c>
    </row>
    <row r="766" spans="1:11" x14ac:dyDescent="0.3">
      <c r="A766" s="3" t="s">
        <v>774</v>
      </c>
      <c r="B766" s="5" t="s">
        <v>1288</v>
      </c>
      <c r="C766" s="3" t="s">
        <v>1683</v>
      </c>
      <c r="D766" s="3" t="s">
        <v>1715</v>
      </c>
      <c r="E766" s="3" t="s">
        <v>1719</v>
      </c>
      <c r="F766" s="3" t="s">
        <v>1734</v>
      </c>
      <c r="G766" s="9">
        <v>9</v>
      </c>
      <c r="H766" s="3">
        <v>191.11</v>
      </c>
      <c r="I766" s="7">
        <v>1719.99</v>
      </c>
      <c r="J766" s="7">
        <v>498.14</v>
      </c>
      <c r="K766" s="7" t="str">
        <f t="shared" si="11"/>
        <v>ORD10764</v>
      </c>
    </row>
    <row r="767" spans="1:11" x14ac:dyDescent="0.3">
      <c r="A767" s="3" t="s">
        <v>775</v>
      </c>
      <c r="B767" s="5" t="s">
        <v>1157</v>
      </c>
      <c r="C767" s="3" t="s">
        <v>1413</v>
      </c>
      <c r="D767" s="3" t="s">
        <v>1714</v>
      </c>
      <c r="E767" s="3" t="s">
        <v>1719</v>
      </c>
      <c r="F767" s="3" t="s">
        <v>1734</v>
      </c>
      <c r="G767" s="9">
        <v>10</v>
      </c>
      <c r="H767" s="3">
        <v>315.95</v>
      </c>
      <c r="I767" s="7">
        <v>3159.5</v>
      </c>
      <c r="J767" s="7">
        <v>776.22</v>
      </c>
      <c r="K767" s="7" t="str">
        <f t="shared" si="11"/>
        <v>ORD10765</v>
      </c>
    </row>
    <row r="768" spans="1:11" x14ac:dyDescent="0.3">
      <c r="A768" s="3" t="s">
        <v>776</v>
      </c>
      <c r="B768" s="5" t="s">
        <v>1040</v>
      </c>
      <c r="C768" s="3" t="s">
        <v>1624</v>
      </c>
      <c r="D768" s="3" t="s">
        <v>1716</v>
      </c>
      <c r="E768" s="3" t="s">
        <v>1718</v>
      </c>
      <c r="F768" s="3" t="s">
        <v>1740</v>
      </c>
      <c r="G768" s="9">
        <v>1</v>
      </c>
      <c r="H768" s="3">
        <v>17.41</v>
      </c>
      <c r="I768" s="7">
        <v>17.41</v>
      </c>
      <c r="J768" s="7">
        <v>0.56000000000000005</v>
      </c>
      <c r="K768" s="7" t="str">
        <f t="shared" si="11"/>
        <v>ORD10766</v>
      </c>
    </row>
    <row r="769" spans="1:11" x14ac:dyDescent="0.3">
      <c r="A769" s="3" t="s">
        <v>777</v>
      </c>
      <c r="B769" s="5" t="s">
        <v>1021</v>
      </c>
      <c r="C769" s="3" t="s">
        <v>1630</v>
      </c>
      <c r="D769" s="3" t="s">
        <v>1715</v>
      </c>
      <c r="E769" s="3" t="s">
        <v>1720</v>
      </c>
      <c r="F769" s="3" t="s">
        <v>1727</v>
      </c>
      <c r="G769" s="9">
        <v>2</v>
      </c>
      <c r="H769" s="3">
        <v>599.17999999999995</v>
      </c>
      <c r="I769" s="7">
        <v>1198.3599999999999</v>
      </c>
      <c r="J769" s="7">
        <v>343.2</v>
      </c>
      <c r="K769" s="7" t="str">
        <f t="shared" si="11"/>
        <v>ORD10767</v>
      </c>
    </row>
    <row r="770" spans="1:11" x14ac:dyDescent="0.3">
      <c r="A770" s="3" t="s">
        <v>778</v>
      </c>
      <c r="B770" s="5" t="s">
        <v>1328</v>
      </c>
      <c r="C770" s="3" t="s">
        <v>1684</v>
      </c>
      <c r="D770" s="3" t="s">
        <v>1714</v>
      </c>
      <c r="E770" s="3" t="s">
        <v>1720</v>
      </c>
      <c r="F770" s="3" t="s">
        <v>1727</v>
      </c>
      <c r="G770" s="9">
        <v>4</v>
      </c>
      <c r="H770" s="3">
        <v>573.32000000000005</v>
      </c>
      <c r="I770" s="7">
        <v>2293.2800000000002</v>
      </c>
      <c r="J770" s="7">
        <v>571.88</v>
      </c>
      <c r="K770" s="7" t="str">
        <f t="shared" si="11"/>
        <v>ORD10768</v>
      </c>
    </row>
    <row r="771" spans="1:11" x14ac:dyDescent="0.3">
      <c r="A771" s="3" t="s">
        <v>779</v>
      </c>
      <c r="B771" s="5" t="s">
        <v>1161</v>
      </c>
      <c r="C771" s="3" t="s">
        <v>1673</v>
      </c>
      <c r="D771" s="3" t="s">
        <v>1714</v>
      </c>
      <c r="E771" s="3" t="s">
        <v>1717</v>
      </c>
      <c r="F771" s="3" t="s">
        <v>1728</v>
      </c>
      <c r="G771" s="9">
        <v>6</v>
      </c>
      <c r="H771" s="3">
        <v>107.26</v>
      </c>
      <c r="I771" s="7">
        <v>643.55999999999995</v>
      </c>
      <c r="J771" s="7">
        <v>53.97</v>
      </c>
      <c r="K771" s="7" t="str">
        <f t="shared" ref="K771:K834" si="12">TEXT(A771,"MMM-YYYY")</f>
        <v>ORD10769</v>
      </c>
    </row>
    <row r="772" spans="1:11" x14ac:dyDescent="0.3">
      <c r="A772" s="3" t="s">
        <v>780</v>
      </c>
      <c r="B772" s="5" t="s">
        <v>1295</v>
      </c>
      <c r="C772" s="3" t="s">
        <v>1470</v>
      </c>
      <c r="D772" s="3" t="s">
        <v>1716</v>
      </c>
      <c r="E772" s="3" t="s">
        <v>1718</v>
      </c>
      <c r="F772" s="3" t="s">
        <v>1740</v>
      </c>
      <c r="G772" s="9">
        <v>7</v>
      </c>
      <c r="H772" s="3">
        <v>7.94</v>
      </c>
      <c r="I772" s="7">
        <v>55.58</v>
      </c>
      <c r="J772" s="7">
        <v>10.62</v>
      </c>
      <c r="K772" s="7" t="str">
        <f t="shared" si="12"/>
        <v>ORD10770</v>
      </c>
    </row>
    <row r="773" spans="1:11" x14ac:dyDescent="0.3">
      <c r="A773" s="3" t="s">
        <v>781</v>
      </c>
      <c r="B773" s="5" t="s">
        <v>1329</v>
      </c>
      <c r="C773" s="3" t="s">
        <v>1593</v>
      </c>
      <c r="D773" s="3" t="s">
        <v>1716</v>
      </c>
      <c r="E773" s="3" t="s">
        <v>1720</v>
      </c>
      <c r="F773" s="3" t="s">
        <v>1727</v>
      </c>
      <c r="G773" s="9">
        <v>10</v>
      </c>
      <c r="H773" s="3">
        <v>417.04</v>
      </c>
      <c r="I773" s="7">
        <v>4170.3999999999996</v>
      </c>
      <c r="J773" s="7">
        <v>1064.1199999999999</v>
      </c>
      <c r="K773" s="7" t="str">
        <f t="shared" si="12"/>
        <v>ORD10771</v>
      </c>
    </row>
    <row r="774" spans="1:11" x14ac:dyDescent="0.3">
      <c r="A774" s="3" t="s">
        <v>782</v>
      </c>
      <c r="B774" s="5" t="s">
        <v>1106</v>
      </c>
      <c r="C774" s="3" t="s">
        <v>1568</v>
      </c>
      <c r="D774" s="3" t="s">
        <v>1714</v>
      </c>
      <c r="E774" s="3" t="s">
        <v>1719</v>
      </c>
      <c r="F774" s="3" t="s">
        <v>1723</v>
      </c>
      <c r="G774" s="9">
        <v>5</v>
      </c>
      <c r="H774" s="3">
        <v>545.01</v>
      </c>
      <c r="I774" s="7">
        <v>2725.05</v>
      </c>
      <c r="J774" s="7">
        <v>324.17</v>
      </c>
      <c r="K774" s="7" t="str">
        <f t="shared" si="12"/>
        <v>ORD10772</v>
      </c>
    </row>
    <row r="775" spans="1:11" x14ac:dyDescent="0.3">
      <c r="A775" s="3" t="s">
        <v>783</v>
      </c>
      <c r="B775" s="5" t="s">
        <v>1195</v>
      </c>
      <c r="C775" s="3" t="s">
        <v>1685</v>
      </c>
      <c r="D775" s="3" t="s">
        <v>1713</v>
      </c>
      <c r="E775" s="3" t="s">
        <v>1718</v>
      </c>
      <c r="F775" s="3" t="s">
        <v>1722</v>
      </c>
      <c r="G775" s="9">
        <v>9</v>
      </c>
      <c r="H775" s="3">
        <v>8.6300000000000008</v>
      </c>
      <c r="I775" s="7">
        <v>77.67</v>
      </c>
      <c r="J775" s="7">
        <v>18.53</v>
      </c>
      <c r="K775" s="7" t="str">
        <f t="shared" si="12"/>
        <v>ORD10773</v>
      </c>
    </row>
    <row r="776" spans="1:11" x14ac:dyDescent="0.3">
      <c r="A776" s="3" t="s">
        <v>784</v>
      </c>
      <c r="B776" s="5" t="s">
        <v>1013</v>
      </c>
      <c r="C776" s="3" t="s">
        <v>1635</v>
      </c>
      <c r="D776" s="3" t="s">
        <v>1716</v>
      </c>
      <c r="E776" s="3" t="s">
        <v>1717</v>
      </c>
      <c r="F776" s="3" t="s">
        <v>1738</v>
      </c>
      <c r="G776" s="9">
        <v>1</v>
      </c>
      <c r="H776" s="3">
        <v>40.229999999999997</v>
      </c>
      <c r="I776" s="7">
        <v>40.229999999999997</v>
      </c>
      <c r="J776" s="7">
        <v>10.07</v>
      </c>
      <c r="K776" s="7" t="str">
        <f t="shared" si="12"/>
        <v>ORD10774</v>
      </c>
    </row>
    <row r="777" spans="1:11" x14ac:dyDescent="0.3">
      <c r="A777" s="3" t="s">
        <v>785</v>
      </c>
      <c r="B777" s="5" t="s">
        <v>1316</v>
      </c>
      <c r="C777" s="3" t="s">
        <v>1519</v>
      </c>
      <c r="D777" s="3" t="s">
        <v>1716</v>
      </c>
      <c r="E777" s="3" t="s">
        <v>1719</v>
      </c>
      <c r="F777" s="3" t="s">
        <v>1734</v>
      </c>
      <c r="G777" s="9">
        <v>3</v>
      </c>
      <c r="H777" s="3">
        <v>283.06</v>
      </c>
      <c r="I777" s="7">
        <v>849.18</v>
      </c>
      <c r="J777" s="7">
        <v>175.71</v>
      </c>
      <c r="K777" s="7" t="str">
        <f t="shared" si="12"/>
        <v>ORD10775</v>
      </c>
    </row>
    <row r="778" spans="1:11" x14ac:dyDescent="0.3">
      <c r="A778" s="3" t="s">
        <v>786</v>
      </c>
      <c r="B778" s="5" t="s">
        <v>1098</v>
      </c>
      <c r="C778" s="3" t="s">
        <v>1556</v>
      </c>
      <c r="D778" s="3" t="s">
        <v>1714</v>
      </c>
      <c r="E778" s="3" t="s">
        <v>1719</v>
      </c>
      <c r="F778" s="3" t="s">
        <v>1723</v>
      </c>
      <c r="G778" s="9">
        <v>6</v>
      </c>
      <c r="H778" s="3">
        <v>102.54</v>
      </c>
      <c r="I778" s="7">
        <v>615.24</v>
      </c>
      <c r="J778" s="7">
        <v>119.78</v>
      </c>
      <c r="K778" s="7" t="str">
        <f t="shared" si="12"/>
        <v>ORD10776</v>
      </c>
    </row>
    <row r="779" spans="1:11" x14ac:dyDescent="0.3">
      <c r="A779" s="3" t="s">
        <v>787</v>
      </c>
      <c r="B779" s="5" t="s">
        <v>1299</v>
      </c>
      <c r="C779" s="3" t="s">
        <v>1390</v>
      </c>
      <c r="D779" s="3" t="s">
        <v>1715</v>
      </c>
      <c r="E779" s="3" t="s">
        <v>1718</v>
      </c>
      <c r="F779" s="3" t="s">
        <v>1730</v>
      </c>
      <c r="G779" s="9">
        <v>4</v>
      </c>
      <c r="H779" s="3">
        <v>14.65</v>
      </c>
      <c r="I779" s="7">
        <v>58.6</v>
      </c>
      <c r="J779" s="7">
        <v>10.8</v>
      </c>
      <c r="K779" s="7" t="str">
        <f t="shared" si="12"/>
        <v>ORD10777</v>
      </c>
    </row>
    <row r="780" spans="1:11" x14ac:dyDescent="0.3">
      <c r="A780" s="3" t="s">
        <v>788</v>
      </c>
      <c r="B780" s="5" t="s">
        <v>1221</v>
      </c>
      <c r="C780" s="3" t="s">
        <v>1425</v>
      </c>
      <c r="D780" s="3" t="s">
        <v>1716</v>
      </c>
      <c r="E780" s="3" t="s">
        <v>1717</v>
      </c>
      <c r="F780" s="3" t="s">
        <v>1739</v>
      </c>
      <c r="G780" s="9">
        <v>2</v>
      </c>
      <c r="H780" s="3">
        <v>28.48</v>
      </c>
      <c r="I780" s="7">
        <v>56.96</v>
      </c>
      <c r="J780" s="7">
        <v>12.89</v>
      </c>
      <c r="K780" s="7" t="str">
        <f t="shared" si="12"/>
        <v>ORD10778</v>
      </c>
    </row>
    <row r="781" spans="1:11" x14ac:dyDescent="0.3">
      <c r="A781" s="3" t="s">
        <v>789</v>
      </c>
      <c r="B781" s="5" t="s">
        <v>1086</v>
      </c>
      <c r="C781" s="3" t="s">
        <v>1651</v>
      </c>
      <c r="D781" s="3" t="s">
        <v>1713</v>
      </c>
      <c r="E781" s="3" t="s">
        <v>1717</v>
      </c>
      <c r="F781" s="3" t="s">
        <v>1729</v>
      </c>
      <c r="G781" s="9">
        <v>7</v>
      </c>
      <c r="H781" s="3">
        <v>104.91</v>
      </c>
      <c r="I781" s="7">
        <v>734.37</v>
      </c>
      <c r="J781" s="7">
        <v>59.25</v>
      </c>
      <c r="K781" s="7" t="str">
        <f t="shared" si="12"/>
        <v>ORD10779</v>
      </c>
    </row>
    <row r="782" spans="1:11" x14ac:dyDescent="0.3">
      <c r="A782" s="3" t="s">
        <v>790</v>
      </c>
      <c r="B782" s="5" t="s">
        <v>1074</v>
      </c>
      <c r="C782" s="3" t="s">
        <v>1613</v>
      </c>
      <c r="D782" s="3" t="s">
        <v>1715</v>
      </c>
      <c r="E782" s="3" t="s">
        <v>1719</v>
      </c>
      <c r="F782" s="3" t="s">
        <v>1723</v>
      </c>
      <c r="G782" s="9">
        <v>1</v>
      </c>
      <c r="H782" s="3">
        <v>102.64</v>
      </c>
      <c r="I782" s="7">
        <v>102.64</v>
      </c>
      <c r="J782" s="7">
        <v>2.73</v>
      </c>
      <c r="K782" s="7" t="str">
        <f t="shared" si="12"/>
        <v>ORD10780</v>
      </c>
    </row>
    <row r="783" spans="1:11" x14ac:dyDescent="0.3">
      <c r="A783" s="3" t="s">
        <v>791</v>
      </c>
      <c r="B783" s="5" t="s">
        <v>1154</v>
      </c>
      <c r="C783" s="3" t="s">
        <v>1409</v>
      </c>
      <c r="D783" s="3" t="s">
        <v>1716</v>
      </c>
      <c r="E783" s="3" t="s">
        <v>1720</v>
      </c>
      <c r="F783" s="3" t="s">
        <v>1731</v>
      </c>
      <c r="G783" s="9">
        <v>7</v>
      </c>
      <c r="H783" s="3">
        <v>606.41999999999996</v>
      </c>
      <c r="I783" s="7">
        <v>4244.9399999999996</v>
      </c>
      <c r="J783" s="7">
        <v>806.48</v>
      </c>
      <c r="K783" s="7" t="str">
        <f t="shared" si="12"/>
        <v>ORD10781</v>
      </c>
    </row>
    <row r="784" spans="1:11" x14ac:dyDescent="0.3">
      <c r="A784" s="3" t="s">
        <v>792</v>
      </c>
      <c r="B784" s="5" t="s">
        <v>1101</v>
      </c>
      <c r="C784" s="3" t="s">
        <v>1419</v>
      </c>
      <c r="D784" s="3" t="s">
        <v>1714</v>
      </c>
      <c r="E784" s="3" t="s">
        <v>1717</v>
      </c>
      <c r="F784" s="3" t="s">
        <v>1738</v>
      </c>
      <c r="G784" s="9">
        <v>5</v>
      </c>
      <c r="H784" s="3">
        <v>70.14</v>
      </c>
      <c r="I784" s="7">
        <v>350.7</v>
      </c>
      <c r="J784" s="7">
        <v>29.79</v>
      </c>
      <c r="K784" s="7" t="str">
        <f t="shared" si="12"/>
        <v>ORD10782</v>
      </c>
    </row>
    <row r="785" spans="1:11" x14ac:dyDescent="0.3">
      <c r="A785" s="3" t="s">
        <v>793</v>
      </c>
      <c r="B785" s="5" t="s">
        <v>1293</v>
      </c>
      <c r="C785" s="3" t="s">
        <v>1686</v>
      </c>
      <c r="D785" s="3" t="s">
        <v>1716</v>
      </c>
      <c r="E785" s="3" t="s">
        <v>1719</v>
      </c>
      <c r="F785" s="3" t="s">
        <v>1723</v>
      </c>
      <c r="G785" s="9">
        <v>3</v>
      </c>
      <c r="H785" s="3">
        <v>265</v>
      </c>
      <c r="I785" s="7">
        <v>795</v>
      </c>
      <c r="J785" s="7">
        <v>148.22999999999999</v>
      </c>
      <c r="K785" s="7" t="str">
        <f t="shared" si="12"/>
        <v>ORD10783</v>
      </c>
    </row>
    <row r="786" spans="1:11" x14ac:dyDescent="0.3">
      <c r="A786" s="3" t="s">
        <v>794</v>
      </c>
      <c r="B786" s="5" t="s">
        <v>1295</v>
      </c>
      <c r="C786" s="3" t="s">
        <v>1601</v>
      </c>
      <c r="D786" s="3" t="s">
        <v>1714</v>
      </c>
      <c r="E786" s="3" t="s">
        <v>1720</v>
      </c>
      <c r="F786" s="3" t="s">
        <v>1725</v>
      </c>
      <c r="G786" s="9">
        <v>9</v>
      </c>
      <c r="H786" s="3">
        <v>487.35</v>
      </c>
      <c r="I786" s="7">
        <v>4386.1499999999996</v>
      </c>
      <c r="J786" s="7">
        <v>1300.8399999999999</v>
      </c>
      <c r="K786" s="7" t="str">
        <f t="shared" si="12"/>
        <v>ORD10784</v>
      </c>
    </row>
    <row r="787" spans="1:11" x14ac:dyDescent="0.3">
      <c r="A787" s="3" t="s">
        <v>795</v>
      </c>
      <c r="B787" s="5" t="s">
        <v>1265</v>
      </c>
      <c r="C787" s="3" t="s">
        <v>1413</v>
      </c>
      <c r="D787" s="3" t="s">
        <v>1713</v>
      </c>
      <c r="E787" s="3" t="s">
        <v>1717</v>
      </c>
      <c r="F787" s="3" t="s">
        <v>1738</v>
      </c>
      <c r="G787" s="9">
        <v>1</v>
      </c>
      <c r="H787" s="3">
        <v>25.01</v>
      </c>
      <c r="I787" s="7">
        <v>25.01</v>
      </c>
      <c r="J787" s="7">
        <v>5.37</v>
      </c>
      <c r="K787" s="7" t="str">
        <f t="shared" si="12"/>
        <v>ORD10785</v>
      </c>
    </row>
    <row r="788" spans="1:11" x14ac:dyDescent="0.3">
      <c r="A788" s="3" t="s">
        <v>796</v>
      </c>
      <c r="B788" s="5" t="s">
        <v>1088</v>
      </c>
      <c r="C788" s="3" t="s">
        <v>1511</v>
      </c>
      <c r="D788" s="3" t="s">
        <v>1714</v>
      </c>
      <c r="E788" s="3" t="s">
        <v>1719</v>
      </c>
      <c r="F788" s="3" t="s">
        <v>1723</v>
      </c>
      <c r="G788" s="9">
        <v>2</v>
      </c>
      <c r="H788" s="3">
        <v>272.38</v>
      </c>
      <c r="I788" s="7">
        <v>544.76</v>
      </c>
      <c r="J788" s="7">
        <v>76.209999999999994</v>
      </c>
      <c r="K788" s="7" t="str">
        <f t="shared" si="12"/>
        <v>ORD10786</v>
      </c>
    </row>
    <row r="789" spans="1:11" x14ac:dyDescent="0.3">
      <c r="A789" s="3" t="s">
        <v>797</v>
      </c>
      <c r="B789" s="5" t="s">
        <v>1316</v>
      </c>
      <c r="C789" s="3" t="s">
        <v>1562</v>
      </c>
      <c r="D789" s="3" t="s">
        <v>1713</v>
      </c>
      <c r="E789" s="3" t="s">
        <v>1719</v>
      </c>
      <c r="F789" s="3" t="s">
        <v>1726</v>
      </c>
      <c r="G789" s="9">
        <v>5</v>
      </c>
      <c r="H789" s="3">
        <v>444.68</v>
      </c>
      <c r="I789" s="7">
        <v>2223.4</v>
      </c>
      <c r="J789" s="7">
        <v>475.55</v>
      </c>
      <c r="K789" s="7" t="str">
        <f t="shared" si="12"/>
        <v>ORD10787</v>
      </c>
    </row>
    <row r="790" spans="1:11" x14ac:dyDescent="0.3">
      <c r="A790" s="3" t="s">
        <v>798</v>
      </c>
      <c r="B790" s="5" t="s">
        <v>1207</v>
      </c>
      <c r="C790" s="3" t="s">
        <v>1516</v>
      </c>
      <c r="D790" s="3" t="s">
        <v>1716</v>
      </c>
      <c r="E790" s="3" t="s">
        <v>1717</v>
      </c>
      <c r="F790" s="3" t="s">
        <v>1729</v>
      </c>
      <c r="G790" s="9">
        <v>5</v>
      </c>
      <c r="H790" s="3">
        <v>119.04</v>
      </c>
      <c r="I790" s="7">
        <v>595.20000000000005</v>
      </c>
      <c r="J790" s="7">
        <v>33.299999999999997</v>
      </c>
      <c r="K790" s="7" t="str">
        <f t="shared" si="12"/>
        <v>ORD10788</v>
      </c>
    </row>
    <row r="791" spans="1:11" x14ac:dyDescent="0.3">
      <c r="A791" s="3" t="s">
        <v>799</v>
      </c>
      <c r="B791" s="5" t="s">
        <v>1066</v>
      </c>
      <c r="C791" s="3" t="s">
        <v>1631</v>
      </c>
      <c r="D791" s="3" t="s">
        <v>1716</v>
      </c>
      <c r="E791" s="3" t="s">
        <v>1718</v>
      </c>
      <c r="F791" s="3" t="s">
        <v>1730</v>
      </c>
      <c r="G791" s="9">
        <v>1</v>
      </c>
      <c r="H791" s="3">
        <v>4.92</v>
      </c>
      <c r="I791" s="7">
        <v>4.92</v>
      </c>
      <c r="J791" s="7">
        <v>1.1000000000000001</v>
      </c>
      <c r="K791" s="7" t="str">
        <f t="shared" si="12"/>
        <v>ORD10789</v>
      </c>
    </row>
    <row r="792" spans="1:11" x14ac:dyDescent="0.3">
      <c r="A792" s="3" t="s">
        <v>800</v>
      </c>
      <c r="B792" s="5" t="s">
        <v>1059</v>
      </c>
      <c r="C792" s="3" t="s">
        <v>1363</v>
      </c>
      <c r="D792" s="3" t="s">
        <v>1713</v>
      </c>
      <c r="E792" s="3" t="s">
        <v>1720</v>
      </c>
      <c r="F792" s="3" t="s">
        <v>1725</v>
      </c>
      <c r="G792" s="9">
        <v>10</v>
      </c>
      <c r="H792" s="3">
        <v>554.28</v>
      </c>
      <c r="I792" s="7">
        <v>5542.8</v>
      </c>
      <c r="J792" s="7">
        <v>536.35</v>
      </c>
      <c r="K792" s="7" t="str">
        <f t="shared" si="12"/>
        <v>ORD10790</v>
      </c>
    </row>
    <row r="793" spans="1:11" x14ac:dyDescent="0.3">
      <c r="A793" s="3" t="s">
        <v>801</v>
      </c>
      <c r="B793" s="5" t="s">
        <v>1037</v>
      </c>
      <c r="C793" s="3" t="s">
        <v>1687</v>
      </c>
      <c r="D793" s="3" t="s">
        <v>1715</v>
      </c>
      <c r="E793" s="3" t="s">
        <v>1719</v>
      </c>
      <c r="F793" s="3" t="s">
        <v>1723</v>
      </c>
      <c r="G793" s="9">
        <v>4</v>
      </c>
      <c r="H793" s="3">
        <v>93.68</v>
      </c>
      <c r="I793" s="7">
        <v>374.72</v>
      </c>
      <c r="J793" s="7">
        <v>16.48</v>
      </c>
      <c r="K793" s="7" t="str">
        <f t="shared" si="12"/>
        <v>ORD10791</v>
      </c>
    </row>
    <row r="794" spans="1:11" x14ac:dyDescent="0.3">
      <c r="A794" s="3" t="s">
        <v>802</v>
      </c>
      <c r="B794" s="5" t="s">
        <v>1049</v>
      </c>
      <c r="C794" s="3" t="s">
        <v>1405</v>
      </c>
      <c r="D794" s="3" t="s">
        <v>1714</v>
      </c>
      <c r="E794" s="3" t="s">
        <v>1720</v>
      </c>
      <c r="F794" s="3" t="s">
        <v>1731</v>
      </c>
      <c r="G794" s="9">
        <v>2</v>
      </c>
      <c r="H794" s="3">
        <v>813.24</v>
      </c>
      <c r="I794" s="7">
        <v>1626.48</v>
      </c>
      <c r="J794" s="7">
        <v>119.91</v>
      </c>
      <c r="K794" s="7" t="str">
        <f t="shared" si="12"/>
        <v>ORD10792</v>
      </c>
    </row>
    <row r="795" spans="1:11" x14ac:dyDescent="0.3">
      <c r="A795" s="3" t="s">
        <v>803</v>
      </c>
      <c r="B795" s="5" t="s">
        <v>1294</v>
      </c>
      <c r="C795" s="3" t="s">
        <v>1688</v>
      </c>
      <c r="D795" s="3" t="s">
        <v>1714</v>
      </c>
      <c r="E795" s="3" t="s">
        <v>1718</v>
      </c>
      <c r="F795" s="3" t="s">
        <v>1736</v>
      </c>
      <c r="G795" s="9">
        <v>1</v>
      </c>
      <c r="H795" s="3">
        <v>11.05</v>
      </c>
      <c r="I795" s="7">
        <v>11.05</v>
      </c>
      <c r="J795" s="7">
        <v>0.92</v>
      </c>
      <c r="K795" s="7" t="str">
        <f t="shared" si="12"/>
        <v>ORD10793</v>
      </c>
    </row>
    <row r="796" spans="1:11" x14ac:dyDescent="0.3">
      <c r="A796" s="3" t="s">
        <v>804</v>
      </c>
      <c r="B796" s="5" t="s">
        <v>1260</v>
      </c>
      <c r="C796" s="3" t="s">
        <v>1522</v>
      </c>
      <c r="D796" s="3" t="s">
        <v>1714</v>
      </c>
      <c r="E796" s="3" t="s">
        <v>1718</v>
      </c>
      <c r="F796" s="3" t="s">
        <v>1740</v>
      </c>
      <c r="G796" s="9">
        <v>9</v>
      </c>
      <c r="H796" s="3">
        <v>11.94</v>
      </c>
      <c r="I796" s="7">
        <v>107.46</v>
      </c>
      <c r="J796" s="7">
        <v>4.24</v>
      </c>
      <c r="K796" s="7" t="str">
        <f t="shared" si="12"/>
        <v>ORD10794</v>
      </c>
    </row>
    <row r="797" spans="1:11" x14ac:dyDescent="0.3">
      <c r="A797" s="3" t="s">
        <v>805</v>
      </c>
      <c r="B797" s="5" t="s">
        <v>1269</v>
      </c>
      <c r="C797" s="3" t="s">
        <v>1689</v>
      </c>
      <c r="D797" s="3" t="s">
        <v>1713</v>
      </c>
      <c r="E797" s="3" t="s">
        <v>1718</v>
      </c>
      <c r="F797" s="3" t="s">
        <v>1722</v>
      </c>
      <c r="G797" s="9">
        <v>1</v>
      </c>
      <c r="H797" s="3">
        <v>16.53</v>
      </c>
      <c r="I797" s="7">
        <v>16.53</v>
      </c>
      <c r="J797" s="7">
        <v>0.64</v>
      </c>
      <c r="K797" s="7" t="str">
        <f t="shared" si="12"/>
        <v>ORD10795</v>
      </c>
    </row>
    <row r="798" spans="1:11" x14ac:dyDescent="0.3">
      <c r="A798" s="3" t="s">
        <v>806</v>
      </c>
      <c r="B798" s="5" t="s">
        <v>1262</v>
      </c>
      <c r="C798" s="3" t="s">
        <v>1687</v>
      </c>
      <c r="D798" s="3" t="s">
        <v>1716</v>
      </c>
      <c r="E798" s="3" t="s">
        <v>1717</v>
      </c>
      <c r="F798" s="3" t="s">
        <v>1738</v>
      </c>
      <c r="G798" s="9">
        <v>7</v>
      </c>
      <c r="H798" s="3">
        <v>98.04</v>
      </c>
      <c r="I798" s="7">
        <v>686.28</v>
      </c>
      <c r="J798" s="7">
        <v>58.64</v>
      </c>
      <c r="K798" s="7" t="str">
        <f t="shared" si="12"/>
        <v>ORD10796</v>
      </c>
    </row>
    <row r="799" spans="1:11" x14ac:dyDescent="0.3">
      <c r="A799" s="3" t="s">
        <v>807</v>
      </c>
      <c r="B799" s="5" t="s">
        <v>1213</v>
      </c>
      <c r="C799" s="3" t="s">
        <v>1560</v>
      </c>
      <c r="D799" s="3" t="s">
        <v>1715</v>
      </c>
      <c r="E799" s="3" t="s">
        <v>1717</v>
      </c>
      <c r="F799" s="3" t="s">
        <v>1739</v>
      </c>
      <c r="G799" s="9">
        <v>5</v>
      </c>
      <c r="H799" s="3">
        <v>69.400000000000006</v>
      </c>
      <c r="I799" s="7">
        <v>347</v>
      </c>
      <c r="J799" s="7">
        <v>92.45</v>
      </c>
      <c r="K799" s="7" t="str">
        <f t="shared" si="12"/>
        <v>ORD10797</v>
      </c>
    </row>
    <row r="800" spans="1:11" x14ac:dyDescent="0.3">
      <c r="A800" s="3" t="s">
        <v>808</v>
      </c>
      <c r="B800" s="5" t="s">
        <v>1330</v>
      </c>
      <c r="C800" s="3" t="s">
        <v>1583</v>
      </c>
      <c r="D800" s="3" t="s">
        <v>1716</v>
      </c>
      <c r="E800" s="3" t="s">
        <v>1718</v>
      </c>
      <c r="F800" s="3" t="s">
        <v>1736</v>
      </c>
      <c r="G800" s="9">
        <v>7</v>
      </c>
      <c r="H800" s="3">
        <v>20.22</v>
      </c>
      <c r="I800" s="7">
        <v>141.54</v>
      </c>
      <c r="J800" s="7">
        <v>23.95</v>
      </c>
      <c r="K800" s="7" t="str">
        <f t="shared" si="12"/>
        <v>ORD10798</v>
      </c>
    </row>
    <row r="801" spans="1:11" x14ac:dyDescent="0.3">
      <c r="A801" s="3" t="s">
        <v>809</v>
      </c>
      <c r="B801" s="5" t="s">
        <v>1106</v>
      </c>
      <c r="C801" s="3" t="s">
        <v>1604</v>
      </c>
      <c r="D801" s="3" t="s">
        <v>1713</v>
      </c>
      <c r="E801" s="3" t="s">
        <v>1720</v>
      </c>
      <c r="F801" s="3" t="s">
        <v>1725</v>
      </c>
      <c r="G801" s="9">
        <v>3</v>
      </c>
      <c r="H801" s="3">
        <v>345.95</v>
      </c>
      <c r="I801" s="7">
        <v>1037.8499999999999</v>
      </c>
      <c r="J801" s="7">
        <v>117.53</v>
      </c>
      <c r="K801" s="7" t="str">
        <f t="shared" si="12"/>
        <v>ORD10799</v>
      </c>
    </row>
    <row r="802" spans="1:11" x14ac:dyDescent="0.3">
      <c r="A802" s="3" t="s">
        <v>810</v>
      </c>
      <c r="B802" s="5" t="s">
        <v>1331</v>
      </c>
      <c r="C802" s="3" t="s">
        <v>1588</v>
      </c>
      <c r="D802" s="3" t="s">
        <v>1714</v>
      </c>
      <c r="E802" s="3" t="s">
        <v>1718</v>
      </c>
      <c r="F802" s="3" t="s">
        <v>1730</v>
      </c>
      <c r="G802" s="9">
        <v>9</v>
      </c>
      <c r="H802" s="3">
        <v>20.75</v>
      </c>
      <c r="I802" s="7">
        <v>186.75</v>
      </c>
      <c r="J802" s="7">
        <v>55.72</v>
      </c>
      <c r="K802" s="7" t="str">
        <f t="shared" si="12"/>
        <v>ORD10800</v>
      </c>
    </row>
    <row r="803" spans="1:11" x14ac:dyDescent="0.3">
      <c r="A803" s="3" t="s">
        <v>811</v>
      </c>
      <c r="B803" s="5" t="s">
        <v>1332</v>
      </c>
      <c r="C803" s="3" t="s">
        <v>1680</v>
      </c>
      <c r="D803" s="3" t="s">
        <v>1716</v>
      </c>
      <c r="E803" s="3" t="s">
        <v>1720</v>
      </c>
      <c r="F803" s="3" t="s">
        <v>1731</v>
      </c>
      <c r="G803" s="9">
        <v>1</v>
      </c>
      <c r="H803" s="3">
        <v>622.71</v>
      </c>
      <c r="I803" s="7">
        <v>622.71</v>
      </c>
      <c r="J803" s="7">
        <v>109.71</v>
      </c>
      <c r="K803" s="7" t="str">
        <f t="shared" si="12"/>
        <v>ORD10801</v>
      </c>
    </row>
    <row r="804" spans="1:11" x14ac:dyDescent="0.3">
      <c r="A804" s="3" t="s">
        <v>812</v>
      </c>
      <c r="B804" s="5" t="s">
        <v>1319</v>
      </c>
      <c r="C804" s="3" t="s">
        <v>1380</v>
      </c>
      <c r="D804" s="3" t="s">
        <v>1715</v>
      </c>
      <c r="E804" s="3" t="s">
        <v>1719</v>
      </c>
      <c r="F804" s="3" t="s">
        <v>1723</v>
      </c>
      <c r="G804" s="9">
        <v>9</v>
      </c>
      <c r="H804" s="3">
        <v>451.86</v>
      </c>
      <c r="I804" s="7">
        <v>4066.74</v>
      </c>
      <c r="J804" s="7">
        <v>611.05999999999995</v>
      </c>
      <c r="K804" s="7" t="str">
        <f t="shared" si="12"/>
        <v>ORD10802</v>
      </c>
    </row>
    <row r="805" spans="1:11" x14ac:dyDescent="0.3">
      <c r="A805" s="3" t="s">
        <v>813</v>
      </c>
      <c r="B805" s="5" t="s">
        <v>1206</v>
      </c>
      <c r="C805" s="3" t="s">
        <v>1565</v>
      </c>
      <c r="D805" s="3" t="s">
        <v>1715</v>
      </c>
      <c r="E805" s="3" t="s">
        <v>1720</v>
      </c>
      <c r="F805" s="3" t="s">
        <v>1737</v>
      </c>
      <c r="G805" s="9">
        <v>1</v>
      </c>
      <c r="H805" s="3">
        <v>129.32</v>
      </c>
      <c r="I805" s="7">
        <v>129.32</v>
      </c>
      <c r="J805" s="7">
        <v>22.95</v>
      </c>
      <c r="K805" s="7" t="str">
        <f t="shared" si="12"/>
        <v>ORD10803</v>
      </c>
    </row>
    <row r="806" spans="1:11" x14ac:dyDescent="0.3">
      <c r="A806" s="3" t="s">
        <v>814</v>
      </c>
      <c r="B806" s="5" t="s">
        <v>1333</v>
      </c>
      <c r="C806" s="3" t="s">
        <v>1490</v>
      </c>
      <c r="D806" s="3" t="s">
        <v>1713</v>
      </c>
      <c r="E806" s="3" t="s">
        <v>1719</v>
      </c>
      <c r="F806" s="3" t="s">
        <v>1726</v>
      </c>
      <c r="G806" s="9">
        <v>1</v>
      </c>
      <c r="H806" s="3">
        <v>576.69000000000005</v>
      </c>
      <c r="I806" s="7">
        <v>576.69000000000005</v>
      </c>
      <c r="J806" s="7">
        <v>39.840000000000003</v>
      </c>
      <c r="K806" s="7" t="str">
        <f t="shared" si="12"/>
        <v>ORD10804</v>
      </c>
    </row>
    <row r="807" spans="1:11" x14ac:dyDescent="0.3">
      <c r="A807" s="3" t="s">
        <v>815</v>
      </c>
      <c r="B807" s="5" t="s">
        <v>1218</v>
      </c>
      <c r="C807" s="3" t="s">
        <v>1498</v>
      </c>
      <c r="D807" s="3" t="s">
        <v>1714</v>
      </c>
      <c r="E807" s="3" t="s">
        <v>1719</v>
      </c>
      <c r="F807" s="3" t="s">
        <v>1723</v>
      </c>
      <c r="G807" s="9">
        <v>2</v>
      </c>
      <c r="H807" s="3">
        <v>429.5</v>
      </c>
      <c r="I807" s="7">
        <v>859</v>
      </c>
      <c r="J807" s="7">
        <v>65.510000000000005</v>
      </c>
      <c r="K807" s="7" t="str">
        <f t="shared" si="12"/>
        <v>ORD10805</v>
      </c>
    </row>
    <row r="808" spans="1:11" x14ac:dyDescent="0.3">
      <c r="A808" s="3" t="s">
        <v>816</v>
      </c>
      <c r="B808" s="5" t="s">
        <v>1069</v>
      </c>
      <c r="C808" s="3" t="s">
        <v>1443</v>
      </c>
      <c r="D808" s="3" t="s">
        <v>1715</v>
      </c>
      <c r="E808" s="3" t="s">
        <v>1720</v>
      </c>
      <c r="F808" s="3" t="s">
        <v>1737</v>
      </c>
      <c r="G808" s="9">
        <v>6</v>
      </c>
      <c r="H808" s="3">
        <v>519.38</v>
      </c>
      <c r="I808" s="7">
        <v>3116.28</v>
      </c>
      <c r="J808" s="7">
        <v>146.68</v>
      </c>
      <c r="K808" s="7" t="str">
        <f t="shared" si="12"/>
        <v>ORD10806</v>
      </c>
    </row>
    <row r="809" spans="1:11" x14ac:dyDescent="0.3">
      <c r="A809" s="3" t="s">
        <v>817</v>
      </c>
      <c r="B809" s="5" t="s">
        <v>1147</v>
      </c>
      <c r="C809" s="3" t="s">
        <v>1409</v>
      </c>
      <c r="D809" s="3" t="s">
        <v>1713</v>
      </c>
      <c r="E809" s="3" t="s">
        <v>1720</v>
      </c>
      <c r="F809" s="3" t="s">
        <v>1727</v>
      </c>
      <c r="G809" s="9">
        <v>6</v>
      </c>
      <c r="H809" s="3">
        <v>449.3</v>
      </c>
      <c r="I809" s="7">
        <v>2695.8</v>
      </c>
      <c r="J809" s="7">
        <v>624.69000000000005</v>
      </c>
      <c r="K809" s="7" t="str">
        <f t="shared" si="12"/>
        <v>ORD10807</v>
      </c>
    </row>
    <row r="810" spans="1:11" x14ac:dyDescent="0.3">
      <c r="A810" s="3" t="s">
        <v>818</v>
      </c>
      <c r="B810" s="5" t="s">
        <v>1163</v>
      </c>
      <c r="C810" s="3" t="s">
        <v>1555</v>
      </c>
      <c r="D810" s="3" t="s">
        <v>1714</v>
      </c>
      <c r="E810" s="3" t="s">
        <v>1719</v>
      </c>
      <c r="F810" s="3" t="s">
        <v>1735</v>
      </c>
      <c r="G810" s="9">
        <v>2</v>
      </c>
      <c r="H810" s="3">
        <v>241.16</v>
      </c>
      <c r="I810" s="7">
        <v>482.32</v>
      </c>
      <c r="J810" s="7">
        <v>99.44</v>
      </c>
      <c r="K810" s="7" t="str">
        <f t="shared" si="12"/>
        <v>ORD10808</v>
      </c>
    </row>
    <row r="811" spans="1:11" x14ac:dyDescent="0.3">
      <c r="A811" s="3" t="s">
        <v>819</v>
      </c>
      <c r="B811" s="5" t="s">
        <v>1167</v>
      </c>
      <c r="C811" s="3" t="s">
        <v>1596</v>
      </c>
      <c r="D811" s="3" t="s">
        <v>1713</v>
      </c>
      <c r="E811" s="3" t="s">
        <v>1719</v>
      </c>
      <c r="F811" s="3" t="s">
        <v>1734</v>
      </c>
      <c r="G811" s="9">
        <v>10</v>
      </c>
      <c r="H811" s="3">
        <v>487.5</v>
      </c>
      <c r="I811" s="7">
        <v>4875</v>
      </c>
      <c r="J811" s="7">
        <v>1363.1</v>
      </c>
      <c r="K811" s="7" t="str">
        <f t="shared" si="12"/>
        <v>ORD10809</v>
      </c>
    </row>
    <row r="812" spans="1:11" x14ac:dyDescent="0.3">
      <c r="A812" s="3" t="s">
        <v>820</v>
      </c>
      <c r="B812" s="5" t="s">
        <v>1164</v>
      </c>
      <c r="C812" s="3" t="s">
        <v>1564</v>
      </c>
      <c r="D812" s="3" t="s">
        <v>1715</v>
      </c>
      <c r="E812" s="3" t="s">
        <v>1719</v>
      </c>
      <c r="F812" s="3" t="s">
        <v>1726</v>
      </c>
      <c r="G812" s="9">
        <v>2</v>
      </c>
      <c r="H812" s="3">
        <v>179.05</v>
      </c>
      <c r="I812" s="7">
        <v>358.1</v>
      </c>
      <c r="J812" s="7">
        <v>-13.95</v>
      </c>
      <c r="K812" s="7" t="str">
        <f t="shared" si="12"/>
        <v>ORD10810</v>
      </c>
    </row>
    <row r="813" spans="1:11" x14ac:dyDescent="0.3">
      <c r="A813" s="3" t="s">
        <v>821</v>
      </c>
      <c r="B813" s="5" t="s">
        <v>1301</v>
      </c>
      <c r="C813" s="3" t="s">
        <v>1415</v>
      </c>
      <c r="D813" s="3" t="s">
        <v>1715</v>
      </c>
      <c r="E813" s="3" t="s">
        <v>1717</v>
      </c>
      <c r="F813" s="3" t="s">
        <v>1729</v>
      </c>
      <c r="G813" s="9">
        <v>3</v>
      </c>
      <c r="H813" s="3">
        <v>119.17</v>
      </c>
      <c r="I813" s="7">
        <v>357.51</v>
      </c>
      <c r="J813" s="7">
        <v>99.95</v>
      </c>
      <c r="K813" s="7" t="str">
        <f t="shared" si="12"/>
        <v>ORD10811</v>
      </c>
    </row>
    <row r="814" spans="1:11" x14ac:dyDescent="0.3">
      <c r="A814" s="3" t="s">
        <v>822</v>
      </c>
      <c r="B814" s="5" t="s">
        <v>1010</v>
      </c>
      <c r="C814" s="3" t="s">
        <v>1385</v>
      </c>
      <c r="D814" s="3" t="s">
        <v>1713</v>
      </c>
      <c r="E814" s="3" t="s">
        <v>1718</v>
      </c>
      <c r="F814" s="3" t="s">
        <v>1730</v>
      </c>
      <c r="G814" s="9">
        <v>3</v>
      </c>
      <c r="H814" s="3">
        <v>17.12</v>
      </c>
      <c r="I814" s="7">
        <v>51.36</v>
      </c>
      <c r="J814" s="7">
        <v>13.14</v>
      </c>
      <c r="K814" s="7" t="str">
        <f t="shared" si="12"/>
        <v>ORD10812</v>
      </c>
    </row>
    <row r="815" spans="1:11" x14ac:dyDescent="0.3">
      <c r="A815" s="3" t="s">
        <v>823</v>
      </c>
      <c r="B815" s="5" t="s">
        <v>1156</v>
      </c>
      <c r="C815" s="3" t="s">
        <v>1577</v>
      </c>
      <c r="D815" s="3" t="s">
        <v>1714</v>
      </c>
      <c r="E815" s="3" t="s">
        <v>1718</v>
      </c>
      <c r="F815" s="3" t="s">
        <v>1740</v>
      </c>
      <c r="G815" s="9">
        <v>5</v>
      </c>
      <c r="H815" s="3">
        <v>16.59</v>
      </c>
      <c r="I815" s="7">
        <v>82.95</v>
      </c>
      <c r="J815" s="7">
        <v>16.14</v>
      </c>
      <c r="K815" s="7" t="str">
        <f t="shared" si="12"/>
        <v>ORD10813</v>
      </c>
    </row>
    <row r="816" spans="1:11" x14ac:dyDescent="0.3">
      <c r="A816" s="3" t="s">
        <v>824</v>
      </c>
      <c r="B816" s="5" t="s">
        <v>1334</v>
      </c>
      <c r="C816" s="3" t="s">
        <v>1566</v>
      </c>
      <c r="D816" s="3" t="s">
        <v>1714</v>
      </c>
      <c r="E816" s="3" t="s">
        <v>1719</v>
      </c>
      <c r="F816" s="3" t="s">
        <v>1726</v>
      </c>
      <c r="G816" s="9">
        <v>10</v>
      </c>
      <c r="H816" s="3">
        <v>99.02</v>
      </c>
      <c r="I816" s="7">
        <v>990.2</v>
      </c>
      <c r="J816" s="7">
        <v>229.21</v>
      </c>
      <c r="K816" s="7" t="str">
        <f t="shared" si="12"/>
        <v>ORD10814</v>
      </c>
    </row>
    <row r="817" spans="1:11" x14ac:dyDescent="0.3">
      <c r="A817" s="3" t="s">
        <v>825</v>
      </c>
      <c r="B817" s="5" t="s">
        <v>1123</v>
      </c>
      <c r="C817" s="3" t="s">
        <v>1669</v>
      </c>
      <c r="D817" s="3" t="s">
        <v>1716</v>
      </c>
      <c r="E817" s="3" t="s">
        <v>1718</v>
      </c>
      <c r="F817" s="3" t="s">
        <v>1736</v>
      </c>
      <c r="G817" s="9">
        <v>1</v>
      </c>
      <c r="H817" s="3">
        <v>5.58</v>
      </c>
      <c r="I817" s="7">
        <v>5.58</v>
      </c>
      <c r="J817" s="7">
        <v>1.4</v>
      </c>
      <c r="K817" s="7" t="str">
        <f t="shared" si="12"/>
        <v>ORD10815</v>
      </c>
    </row>
    <row r="818" spans="1:11" x14ac:dyDescent="0.3">
      <c r="A818" s="3" t="s">
        <v>826</v>
      </c>
      <c r="B818" s="5" t="s">
        <v>1302</v>
      </c>
      <c r="C818" s="3" t="s">
        <v>1558</v>
      </c>
      <c r="D818" s="3" t="s">
        <v>1714</v>
      </c>
      <c r="E818" s="3" t="s">
        <v>1719</v>
      </c>
      <c r="F818" s="3" t="s">
        <v>1733</v>
      </c>
      <c r="G818" s="9">
        <v>1</v>
      </c>
      <c r="H818" s="3">
        <v>480.12</v>
      </c>
      <c r="I818" s="7">
        <v>480.12</v>
      </c>
      <c r="J818" s="7">
        <v>104.88</v>
      </c>
      <c r="K818" s="7" t="str">
        <f t="shared" si="12"/>
        <v>ORD10816</v>
      </c>
    </row>
    <row r="819" spans="1:11" x14ac:dyDescent="0.3">
      <c r="A819" s="3" t="s">
        <v>827</v>
      </c>
      <c r="B819" s="5" t="s">
        <v>1305</v>
      </c>
      <c r="C819" s="3" t="s">
        <v>1690</v>
      </c>
      <c r="D819" s="3" t="s">
        <v>1715</v>
      </c>
      <c r="E819" s="3" t="s">
        <v>1717</v>
      </c>
      <c r="F819" s="3" t="s">
        <v>1738</v>
      </c>
      <c r="G819" s="9">
        <v>1</v>
      </c>
      <c r="H819" s="3">
        <v>13.98</v>
      </c>
      <c r="I819" s="7">
        <v>13.98</v>
      </c>
      <c r="J819" s="7">
        <v>1.47</v>
      </c>
      <c r="K819" s="7" t="str">
        <f t="shared" si="12"/>
        <v>ORD10817</v>
      </c>
    </row>
    <row r="820" spans="1:11" x14ac:dyDescent="0.3">
      <c r="A820" s="3" t="s">
        <v>828</v>
      </c>
      <c r="B820" s="5" t="s">
        <v>1079</v>
      </c>
      <c r="C820" s="3" t="s">
        <v>1619</v>
      </c>
      <c r="D820" s="3" t="s">
        <v>1715</v>
      </c>
      <c r="E820" s="3" t="s">
        <v>1719</v>
      </c>
      <c r="F820" s="3" t="s">
        <v>1726</v>
      </c>
      <c r="G820" s="9">
        <v>9</v>
      </c>
      <c r="H820" s="3">
        <v>194.71</v>
      </c>
      <c r="I820" s="7">
        <v>1752.39</v>
      </c>
      <c r="J820" s="7">
        <v>211.76</v>
      </c>
      <c r="K820" s="7" t="str">
        <f t="shared" si="12"/>
        <v>ORD10818</v>
      </c>
    </row>
    <row r="821" spans="1:11" x14ac:dyDescent="0.3">
      <c r="A821" s="3" t="s">
        <v>829</v>
      </c>
      <c r="B821" s="5" t="s">
        <v>1044</v>
      </c>
      <c r="C821" s="3" t="s">
        <v>1488</v>
      </c>
      <c r="D821" s="3" t="s">
        <v>1713</v>
      </c>
      <c r="E821" s="3" t="s">
        <v>1717</v>
      </c>
      <c r="F821" s="3" t="s">
        <v>1729</v>
      </c>
      <c r="G821" s="9">
        <v>6</v>
      </c>
      <c r="H821" s="3">
        <v>19.64</v>
      </c>
      <c r="I821" s="7">
        <v>117.84</v>
      </c>
      <c r="J821" s="7">
        <v>33.270000000000003</v>
      </c>
      <c r="K821" s="7" t="str">
        <f t="shared" si="12"/>
        <v>ORD10819</v>
      </c>
    </row>
    <row r="822" spans="1:11" x14ac:dyDescent="0.3">
      <c r="A822" s="3" t="s">
        <v>830</v>
      </c>
      <c r="B822" s="5" t="s">
        <v>1282</v>
      </c>
      <c r="C822" s="3" t="s">
        <v>1691</v>
      </c>
      <c r="D822" s="3" t="s">
        <v>1715</v>
      </c>
      <c r="E822" s="3" t="s">
        <v>1720</v>
      </c>
      <c r="F822" s="3" t="s">
        <v>1737</v>
      </c>
      <c r="G822" s="9">
        <v>4</v>
      </c>
      <c r="H822" s="3">
        <v>534.12</v>
      </c>
      <c r="I822" s="7">
        <v>2136.48</v>
      </c>
      <c r="J822" s="7">
        <v>225.5</v>
      </c>
      <c r="K822" s="7" t="str">
        <f t="shared" si="12"/>
        <v>ORD10820</v>
      </c>
    </row>
    <row r="823" spans="1:11" x14ac:dyDescent="0.3">
      <c r="A823" s="3" t="s">
        <v>831</v>
      </c>
      <c r="B823" s="5" t="s">
        <v>1023</v>
      </c>
      <c r="C823" s="3" t="s">
        <v>1692</v>
      </c>
      <c r="D823" s="3" t="s">
        <v>1715</v>
      </c>
      <c r="E823" s="3" t="s">
        <v>1718</v>
      </c>
      <c r="F823" s="3" t="s">
        <v>1722</v>
      </c>
      <c r="G823" s="9">
        <v>3</v>
      </c>
      <c r="H823" s="3">
        <v>13.12</v>
      </c>
      <c r="I823" s="7">
        <v>39.36</v>
      </c>
      <c r="J823" s="7">
        <v>5.72</v>
      </c>
      <c r="K823" s="7" t="str">
        <f t="shared" si="12"/>
        <v>ORD10821</v>
      </c>
    </row>
    <row r="824" spans="1:11" x14ac:dyDescent="0.3">
      <c r="A824" s="3" t="s">
        <v>832</v>
      </c>
      <c r="B824" s="5" t="s">
        <v>1284</v>
      </c>
      <c r="C824" s="3" t="s">
        <v>1513</v>
      </c>
      <c r="D824" s="3" t="s">
        <v>1713</v>
      </c>
      <c r="E824" s="3" t="s">
        <v>1718</v>
      </c>
      <c r="F824" s="3" t="s">
        <v>1724</v>
      </c>
      <c r="G824" s="9">
        <v>8</v>
      </c>
      <c r="H824" s="3">
        <v>18.82</v>
      </c>
      <c r="I824" s="7">
        <v>150.56</v>
      </c>
      <c r="J824" s="7">
        <v>24.75</v>
      </c>
      <c r="K824" s="7" t="str">
        <f t="shared" si="12"/>
        <v>ORD10822</v>
      </c>
    </row>
    <row r="825" spans="1:11" x14ac:dyDescent="0.3">
      <c r="A825" s="3" t="s">
        <v>833</v>
      </c>
      <c r="B825" s="5" t="s">
        <v>1237</v>
      </c>
      <c r="C825" s="3" t="s">
        <v>1693</v>
      </c>
      <c r="D825" s="3" t="s">
        <v>1713</v>
      </c>
      <c r="E825" s="3" t="s">
        <v>1719</v>
      </c>
      <c r="F825" s="3" t="s">
        <v>1735</v>
      </c>
      <c r="G825" s="9">
        <v>1</v>
      </c>
      <c r="H825" s="3">
        <v>555.66999999999996</v>
      </c>
      <c r="I825" s="7">
        <v>555.66999999999996</v>
      </c>
      <c r="J825" s="7">
        <v>88.43</v>
      </c>
      <c r="K825" s="7" t="str">
        <f t="shared" si="12"/>
        <v>ORD10823</v>
      </c>
    </row>
    <row r="826" spans="1:11" x14ac:dyDescent="0.3">
      <c r="A826" s="3" t="s">
        <v>834</v>
      </c>
      <c r="B826" s="5" t="s">
        <v>1242</v>
      </c>
      <c r="C826" s="3" t="s">
        <v>1635</v>
      </c>
      <c r="D826" s="3" t="s">
        <v>1715</v>
      </c>
      <c r="E826" s="3" t="s">
        <v>1720</v>
      </c>
      <c r="F826" s="3" t="s">
        <v>1725</v>
      </c>
      <c r="G826" s="9">
        <v>7</v>
      </c>
      <c r="H826" s="3">
        <v>893.57</v>
      </c>
      <c r="I826" s="7">
        <v>6254.99</v>
      </c>
      <c r="J826" s="7">
        <v>1616.28</v>
      </c>
      <c r="K826" s="7" t="str">
        <f t="shared" si="12"/>
        <v>ORD10824</v>
      </c>
    </row>
    <row r="827" spans="1:11" x14ac:dyDescent="0.3">
      <c r="A827" s="3" t="s">
        <v>835</v>
      </c>
      <c r="B827" s="5" t="s">
        <v>1325</v>
      </c>
      <c r="C827" s="3" t="s">
        <v>1452</v>
      </c>
      <c r="D827" s="3" t="s">
        <v>1713</v>
      </c>
      <c r="E827" s="3" t="s">
        <v>1719</v>
      </c>
      <c r="F827" s="3" t="s">
        <v>1723</v>
      </c>
      <c r="G827" s="9">
        <v>10</v>
      </c>
      <c r="H827" s="3">
        <v>164.68</v>
      </c>
      <c r="I827" s="7">
        <v>1646.8</v>
      </c>
      <c r="J827" s="7">
        <v>462.04</v>
      </c>
      <c r="K827" s="7" t="str">
        <f t="shared" si="12"/>
        <v>ORD10825</v>
      </c>
    </row>
    <row r="828" spans="1:11" x14ac:dyDescent="0.3">
      <c r="A828" s="3" t="s">
        <v>836</v>
      </c>
      <c r="B828" s="5" t="s">
        <v>1149</v>
      </c>
      <c r="C828" s="3" t="s">
        <v>1694</v>
      </c>
      <c r="D828" s="3" t="s">
        <v>1715</v>
      </c>
      <c r="E828" s="3" t="s">
        <v>1718</v>
      </c>
      <c r="F828" s="3" t="s">
        <v>1736</v>
      </c>
      <c r="G828" s="9">
        <v>8</v>
      </c>
      <c r="H828" s="3">
        <v>5.26</v>
      </c>
      <c r="I828" s="7">
        <v>42.08</v>
      </c>
      <c r="J828" s="7">
        <v>10.47</v>
      </c>
      <c r="K828" s="7" t="str">
        <f t="shared" si="12"/>
        <v>ORD10826</v>
      </c>
    </row>
    <row r="829" spans="1:11" x14ac:dyDescent="0.3">
      <c r="A829" s="3" t="s">
        <v>837</v>
      </c>
      <c r="B829" s="5" t="s">
        <v>1277</v>
      </c>
      <c r="C829" s="3" t="s">
        <v>1537</v>
      </c>
      <c r="D829" s="3" t="s">
        <v>1713</v>
      </c>
      <c r="E829" s="3" t="s">
        <v>1717</v>
      </c>
      <c r="F829" s="3" t="s">
        <v>1729</v>
      </c>
      <c r="G829" s="9">
        <v>10</v>
      </c>
      <c r="H829" s="3">
        <v>51.87</v>
      </c>
      <c r="I829" s="7">
        <v>518.70000000000005</v>
      </c>
      <c r="J829" s="7">
        <v>137.88999999999999</v>
      </c>
      <c r="K829" s="7" t="str">
        <f t="shared" si="12"/>
        <v>ORD10827</v>
      </c>
    </row>
    <row r="830" spans="1:11" x14ac:dyDescent="0.3">
      <c r="A830" s="3" t="s">
        <v>838</v>
      </c>
      <c r="B830" s="5" t="s">
        <v>1204</v>
      </c>
      <c r="C830" s="3" t="s">
        <v>1695</v>
      </c>
      <c r="D830" s="3" t="s">
        <v>1715</v>
      </c>
      <c r="E830" s="3" t="s">
        <v>1720</v>
      </c>
      <c r="F830" s="3" t="s">
        <v>1731</v>
      </c>
      <c r="G830" s="9">
        <v>9</v>
      </c>
      <c r="H830" s="3">
        <v>791.81</v>
      </c>
      <c r="I830" s="7">
        <v>7126.29</v>
      </c>
      <c r="J830" s="7">
        <v>1750.64</v>
      </c>
      <c r="K830" s="7" t="str">
        <f t="shared" si="12"/>
        <v>ORD10828</v>
      </c>
    </row>
    <row r="831" spans="1:11" x14ac:dyDescent="0.3">
      <c r="A831" s="3" t="s">
        <v>839</v>
      </c>
      <c r="B831" s="5" t="s">
        <v>1028</v>
      </c>
      <c r="C831" s="3" t="s">
        <v>1651</v>
      </c>
      <c r="D831" s="3" t="s">
        <v>1715</v>
      </c>
      <c r="E831" s="3" t="s">
        <v>1720</v>
      </c>
      <c r="F831" s="3" t="s">
        <v>1725</v>
      </c>
      <c r="G831" s="9">
        <v>4</v>
      </c>
      <c r="H831" s="3">
        <v>727.82</v>
      </c>
      <c r="I831" s="7">
        <v>2911.28</v>
      </c>
      <c r="J831" s="7">
        <v>306.58999999999997</v>
      </c>
      <c r="K831" s="7" t="str">
        <f t="shared" si="12"/>
        <v>ORD10829</v>
      </c>
    </row>
    <row r="832" spans="1:11" x14ac:dyDescent="0.3">
      <c r="A832" s="3" t="s">
        <v>840</v>
      </c>
      <c r="B832" s="5" t="s">
        <v>1084</v>
      </c>
      <c r="C832" s="3" t="s">
        <v>1367</v>
      </c>
      <c r="D832" s="3" t="s">
        <v>1716</v>
      </c>
      <c r="E832" s="3" t="s">
        <v>1719</v>
      </c>
      <c r="F832" s="3" t="s">
        <v>1735</v>
      </c>
      <c r="G832" s="9">
        <v>4</v>
      </c>
      <c r="H832" s="3">
        <v>94.51</v>
      </c>
      <c r="I832" s="7">
        <v>378.04</v>
      </c>
      <c r="J832" s="7">
        <v>50.22</v>
      </c>
      <c r="K832" s="7" t="str">
        <f t="shared" si="12"/>
        <v>ORD10830</v>
      </c>
    </row>
    <row r="833" spans="1:11" x14ac:dyDescent="0.3">
      <c r="A833" s="3" t="s">
        <v>841</v>
      </c>
      <c r="B833" s="5" t="s">
        <v>1261</v>
      </c>
      <c r="C833" s="3" t="s">
        <v>1482</v>
      </c>
      <c r="D833" s="3" t="s">
        <v>1715</v>
      </c>
      <c r="E833" s="3" t="s">
        <v>1717</v>
      </c>
      <c r="F833" s="3" t="s">
        <v>1721</v>
      </c>
      <c r="G833" s="9">
        <v>10</v>
      </c>
      <c r="H833" s="3">
        <v>29.09</v>
      </c>
      <c r="I833" s="7">
        <v>290.89999999999998</v>
      </c>
      <c r="J833" s="7">
        <v>62.42</v>
      </c>
      <c r="K833" s="7" t="str">
        <f t="shared" si="12"/>
        <v>ORD10831</v>
      </c>
    </row>
    <row r="834" spans="1:11" x14ac:dyDescent="0.3">
      <c r="A834" s="3" t="s">
        <v>842</v>
      </c>
      <c r="B834" s="5" t="s">
        <v>1331</v>
      </c>
      <c r="C834" s="3" t="s">
        <v>1632</v>
      </c>
      <c r="D834" s="3" t="s">
        <v>1713</v>
      </c>
      <c r="E834" s="3" t="s">
        <v>1719</v>
      </c>
      <c r="F834" s="3" t="s">
        <v>1734</v>
      </c>
      <c r="G834" s="9">
        <v>6</v>
      </c>
      <c r="H834" s="3">
        <v>240.35</v>
      </c>
      <c r="I834" s="7">
        <v>1442.1</v>
      </c>
      <c r="J834" s="7">
        <v>422.78</v>
      </c>
      <c r="K834" s="7" t="str">
        <f t="shared" si="12"/>
        <v>ORD10832</v>
      </c>
    </row>
    <row r="835" spans="1:11" x14ac:dyDescent="0.3">
      <c r="A835" s="3" t="s">
        <v>843</v>
      </c>
      <c r="B835" s="5" t="s">
        <v>1117</v>
      </c>
      <c r="C835" s="3" t="s">
        <v>1601</v>
      </c>
      <c r="D835" s="3" t="s">
        <v>1714</v>
      </c>
      <c r="E835" s="3" t="s">
        <v>1718</v>
      </c>
      <c r="F835" s="3" t="s">
        <v>1724</v>
      </c>
      <c r="G835" s="9">
        <v>5</v>
      </c>
      <c r="H835" s="3">
        <v>19.95</v>
      </c>
      <c r="I835" s="7">
        <v>99.75</v>
      </c>
      <c r="J835" s="7">
        <v>24.97</v>
      </c>
      <c r="K835" s="7" t="str">
        <f t="shared" ref="K835:K898" si="13">TEXT(A835,"MMM-YYYY")</f>
        <v>ORD10833</v>
      </c>
    </row>
    <row r="836" spans="1:11" x14ac:dyDescent="0.3">
      <c r="A836" s="3" t="s">
        <v>844</v>
      </c>
      <c r="B836" s="5" t="s">
        <v>1089</v>
      </c>
      <c r="C836" s="3" t="s">
        <v>1584</v>
      </c>
      <c r="D836" s="3" t="s">
        <v>1716</v>
      </c>
      <c r="E836" s="3" t="s">
        <v>1719</v>
      </c>
      <c r="F836" s="3" t="s">
        <v>1726</v>
      </c>
      <c r="G836" s="9">
        <v>1</v>
      </c>
      <c r="H836" s="3">
        <v>122.89</v>
      </c>
      <c r="I836" s="7">
        <v>122.89</v>
      </c>
      <c r="J836" s="7">
        <v>32.119999999999997</v>
      </c>
      <c r="K836" s="7" t="str">
        <f t="shared" si="13"/>
        <v>ORD10834</v>
      </c>
    </row>
    <row r="837" spans="1:11" x14ac:dyDescent="0.3">
      <c r="A837" s="3" t="s">
        <v>845</v>
      </c>
      <c r="B837" s="5" t="s">
        <v>1125</v>
      </c>
      <c r="C837" s="3" t="s">
        <v>1616</v>
      </c>
      <c r="D837" s="3" t="s">
        <v>1716</v>
      </c>
      <c r="E837" s="3" t="s">
        <v>1720</v>
      </c>
      <c r="F837" s="3" t="s">
        <v>1725</v>
      </c>
      <c r="G837" s="9">
        <v>8</v>
      </c>
      <c r="H837" s="3">
        <v>836.66</v>
      </c>
      <c r="I837" s="7">
        <v>6693.28</v>
      </c>
      <c r="J837" s="7">
        <v>1046.68</v>
      </c>
      <c r="K837" s="7" t="str">
        <f t="shared" si="13"/>
        <v>ORD10835</v>
      </c>
    </row>
    <row r="838" spans="1:11" x14ac:dyDescent="0.3">
      <c r="A838" s="3" t="s">
        <v>846</v>
      </c>
      <c r="B838" s="5" t="s">
        <v>1193</v>
      </c>
      <c r="C838" s="3" t="s">
        <v>1696</v>
      </c>
      <c r="D838" s="3" t="s">
        <v>1713</v>
      </c>
      <c r="E838" s="3" t="s">
        <v>1720</v>
      </c>
      <c r="F838" s="3" t="s">
        <v>1727</v>
      </c>
      <c r="G838" s="9">
        <v>3</v>
      </c>
      <c r="H838" s="3">
        <v>577.13</v>
      </c>
      <c r="I838" s="7">
        <v>1731.39</v>
      </c>
      <c r="J838" s="7">
        <v>405.4</v>
      </c>
      <c r="K838" s="7" t="str">
        <f t="shared" si="13"/>
        <v>ORD10836</v>
      </c>
    </row>
    <row r="839" spans="1:11" x14ac:dyDescent="0.3">
      <c r="A839" s="3" t="s">
        <v>847</v>
      </c>
      <c r="B839" s="5" t="s">
        <v>1112</v>
      </c>
      <c r="C839" s="3" t="s">
        <v>1523</v>
      </c>
      <c r="D839" s="3" t="s">
        <v>1713</v>
      </c>
      <c r="E839" s="3" t="s">
        <v>1718</v>
      </c>
      <c r="F839" s="3" t="s">
        <v>1740</v>
      </c>
      <c r="G839" s="9">
        <v>4</v>
      </c>
      <c r="H839" s="3">
        <v>6.9</v>
      </c>
      <c r="I839" s="7">
        <v>27.6</v>
      </c>
      <c r="J839" s="7">
        <v>4.4400000000000004</v>
      </c>
      <c r="K839" s="7" t="str">
        <f t="shared" si="13"/>
        <v>ORD10837</v>
      </c>
    </row>
    <row r="840" spans="1:11" x14ac:dyDescent="0.3">
      <c r="A840" s="3" t="s">
        <v>848</v>
      </c>
      <c r="B840" s="5" t="s">
        <v>1260</v>
      </c>
      <c r="C840" s="3" t="s">
        <v>1515</v>
      </c>
      <c r="D840" s="3" t="s">
        <v>1714</v>
      </c>
      <c r="E840" s="3" t="s">
        <v>1717</v>
      </c>
      <c r="F840" s="3" t="s">
        <v>1739</v>
      </c>
      <c r="G840" s="9">
        <v>6</v>
      </c>
      <c r="H840" s="3">
        <v>53.85</v>
      </c>
      <c r="I840" s="7">
        <v>323.10000000000002</v>
      </c>
      <c r="J840" s="7">
        <v>19.7</v>
      </c>
      <c r="K840" s="7" t="str">
        <f t="shared" si="13"/>
        <v>ORD10838</v>
      </c>
    </row>
    <row r="841" spans="1:11" x14ac:dyDescent="0.3">
      <c r="A841" s="3" t="s">
        <v>849</v>
      </c>
      <c r="B841" s="5" t="s">
        <v>1335</v>
      </c>
      <c r="C841" s="3" t="s">
        <v>1594</v>
      </c>
      <c r="D841" s="3" t="s">
        <v>1716</v>
      </c>
      <c r="E841" s="3" t="s">
        <v>1720</v>
      </c>
      <c r="F841" s="3" t="s">
        <v>1725</v>
      </c>
      <c r="G841" s="9">
        <v>8</v>
      </c>
      <c r="H841" s="3">
        <v>381.38</v>
      </c>
      <c r="I841" s="7">
        <v>3051.04</v>
      </c>
      <c r="J841" s="7">
        <v>119.26</v>
      </c>
      <c r="K841" s="7" t="str">
        <f t="shared" si="13"/>
        <v>ORD10839</v>
      </c>
    </row>
    <row r="842" spans="1:11" x14ac:dyDescent="0.3">
      <c r="A842" s="3" t="s">
        <v>850</v>
      </c>
      <c r="B842" s="5" t="s">
        <v>1214</v>
      </c>
      <c r="C842" s="3" t="s">
        <v>1642</v>
      </c>
      <c r="D842" s="3" t="s">
        <v>1714</v>
      </c>
      <c r="E842" s="3" t="s">
        <v>1718</v>
      </c>
      <c r="F842" s="3" t="s">
        <v>1722</v>
      </c>
      <c r="G842" s="9">
        <v>7</v>
      </c>
      <c r="H842" s="3">
        <v>2.72</v>
      </c>
      <c r="I842" s="7">
        <v>19.04</v>
      </c>
      <c r="J842" s="7">
        <v>1.1000000000000001</v>
      </c>
      <c r="K842" s="7" t="str">
        <f t="shared" si="13"/>
        <v>ORD10840</v>
      </c>
    </row>
    <row r="843" spans="1:11" x14ac:dyDescent="0.3">
      <c r="A843" s="3" t="s">
        <v>851</v>
      </c>
      <c r="B843" s="5" t="s">
        <v>1097</v>
      </c>
      <c r="C843" s="3" t="s">
        <v>1574</v>
      </c>
      <c r="D843" s="3" t="s">
        <v>1714</v>
      </c>
      <c r="E843" s="3" t="s">
        <v>1719</v>
      </c>
      <c r="F843" s="3" t="s">
        <v>1735</v>
      </c>
      <c r="G843" s="9">
        <v>3</v>
      </c>
      <c r="H843" s="3">
        <v>579.71</v>
      </c>
      <c r="I843" s="7">
        <v>1739.13</v>
      </c>
      <c r="J843" s="7">
        <v>302.38</v>
      </c>
      <c r="K843" s="7" t="str">
        <f t="shared" si="13"/>
        <v>ORD10841</v>
      </c>
    </row>
    <row r="844" spans="1:11" x14ac:dyDescent="0.3">
      <c r="A844" s="3" t="s">
        <v>852</v>
      </c>
      <c r="B844" s="5" t="s">
        <v>1105</v>
      </c>
      <c r="C844" s="3" t="s">
        <v>1384</v>
      </c>
      <c r="D844" s="3" t="s">
        <v>1713</v>
      </c>
      <c r="E844" s="3" t="s">
        <v>1717</v>
      </c>
      <c r="F844" s="3" t="s">
        <v>1729</v>
      </c>
      <c r="G844" s="9">
        <v>8</v>
      </c>
      <c r="H844" s="3">
        <v>116.24</v>
      </c>
      <c r="I844" s="7">
        <v>929.92</v>
      </c>
      <c r="J844" s="7">
        <v>131.21</v>
      </c>
      <c r="K844" s="7" t="str">
        <f t="shared" si="13"/>
        <v>ORD10842</v>
      </c>
    </row>
    <row r="845" spans="1:11" x14ac:dyDescent="0.3">
      <c r="A845" s="3" t="s">
        <v>853</v>
      </c>
      <c r="B845" s="5" t="s">
        <v>1235</v>
      </c>
      <c r="C845" s="3" t="s">
        <v>1685</v>
      </c>
      <c r="D845" s="3" t="s">
        <v>1714</v>
      </c>
      <c r="E845" s="3" t="s">
        <v>1719</v>
      </c>
      <c r="F845" s="3" t="s">
        <v>1726</v>
      </c>
      <c r="G845" s="9">
        <v>4</v>
      </c>
      <c r="H845" s="3">
        <v>221.5</v>
      </c>
      <c r="I845" s="7">
        <v>886</v>
      </c>
      <c r="J845" s="7">
        <v>143.28</v>
      </c>
      <c r="K845" s="7" t="str">
        <f t="shared" si="13"/>
        <v>ORD10843</v>
      </c>
    </row>
    <row r="846" spans="1:11" x14ac:dyDescent="0.3">
      <c r="A846" s="3" t="s">
        <v>854</v>
      </c>
      <c r="B846" s="5" t="s">
        <v>1210</v>
      </c>
      <c r="C846" s="3" t="s">
        <v>1474</v>
      </c>
      <c r="D846" s="3" t="s">
        <v>1715</v>
      </c>
      <c r="E846" s="3" t="s">
        <v>1717</v>
      </c>
      <c r="F846" s="3" t="s">
        <v>1738</v>
      </c>
      <c r="G846" s="9">
        <v>10</v>
      </c>
      <c r="H846" s="3">
        <v>58.35</v>
      </c>
      <c r="I846" s="7">
        <v>583.5</v>
      </c>
      <c r="J846" s="7">
        <v>28.93</v>
      </c>
      <c r="K846" s="7" t="str">
        <f t="shared" si="13"/>
        <v>ORD10844</v>
      </c>
    </row>
    <row r="847" spans="1:11" x14ac:dyDescent="0.3">
      <c r="A847" s="3" t="s">
        <v>855</v>
      </c>
      <c r="B847" s="5" t="s">
        <v>1028</v>
      </c>
      <c r="C847" s="3" t="s">
        <v>1680</v>
      </c>
      <c r="D847" s="3" t="s">
        <v>1713</v>
      </c>
      <c r="E847" s="3" t="s">
        <v>1718</v>
      </c>
      <c r="F847" s="3" t="s">
        <v>1724</v>
      </c>
      <c r="G847" s="9">
        <v>5</v>
      </c>
      <c r="H847" s="3">
        <v>19.940000000000001</v>
      </c>
      <c r="I847" s="7">
        <v>99.7</v>
      </c>
      <c r="J847" s="7">
        <v>8.02</v>
      </c>
      <c r="K847" s="7" t="str">
        <f t="shared" si="13"/>
        <v>ORD10845</v>
      </c>
    </row>
    <row r="848" spans="1:11" x14ac:dyDescent="0.3">
      <c r="A848" s="3" t="s">
        <v>856</v>
      </c>
      <c r="B848" s="5" t="s">
        <v>1183</v>
      </c>
      <c r="C848" s="3" t="s">
        <v>1556</v>
      </c>
      <c r="D848" s="3" t="s">
        <v>1714</v>
      </c>
      <c r="E848" s="3" t="s">
        <v>1717</v>
      </c>
      <c r="F848" s="3" t="s">
        <v>1738</v>
      </c>
      <c r="G848" s="9">
        <v>3</v>
      </c>
      <c r="H848" s="3">
        <v>78.150000000000006</v>
      </c>
      <c r="I848" s="7">
        <v>234.45</v>
      </c>
      <c r="J848" s="7">
        <v>47.37</v>
      </c>
      <c r="K848" s="7" t="str">
        <f t="shared" si="13"/>
        <v>ORD10846</v>
      </c>
    </row>
    <row r="849" spans="1:11" x14ac:dyDescent="0.3">
      <c r="A849" s="3" t="s">
        <v>857</v>
      </c>
      <c r="B849" s="5" t="s">
        <v>1270</v>
      </c>
      <c r="C849" s="3" t="s">
        <v>1497</v>
      </c>
      <c r="D849" s="3" t="s">
        <v>1716</v>
      </c>
      <c r="E849" s="3" t="s">
        <v>1719</v>
      </c>
      <c r="F849" s="3" t="s">
        <v>1723</v>
      </c>
      <c r="G849" s="9">
        <v>3</v>
      </c>
      <c r="H849" s="3">
        <v>133.61000000000001</v>
      </c>
      <c r="I849" s="7">
        <v>400.83</v>
      </c>
      <c r="J849" s="7">
        <v>14.9</v>
      </c>
      <c r="K849" s="7" t="str">
        <f t="shared" si="13"/>
        <v>ORD10847</v>
      </c>
    </row>
    <row r="850" spans="1:11" x14ac:dyDescent="0.3">
      <c r="A850" s="3" t="s">
        <v>858</v>
      </c>
      <c r="B850" s="5" t="s">
        <v>1320</v>
      </c>
      <c r="C850" s="3" t="s">
        <v>1674</v>
      </c>
      <c r="D850" s="3" t="s">
        <v>1714</v>
      </c>
      <c r="E850" s="3" t="s">
        <v>1719</v>
      </c>
      <c r="F850" s="3" t="s">
        <v>1726</v>
      </c>
      <c r="G850" s="9">
        <v>6</v>
      </c>
      <c r="H850" s="3">
        <v>479.42</v>
      </c>
      <c r="I850" s="7">
        <v>2876.52</v>
      </c>
      <c r="J850" s="7">
        <v>427.87</v>
      </c>
      <c r="K850" s="7" t="str">
        <f t="shared" si="13"/>
        <v>ORD10848</v>
      </c>
    </row>
    <row r="851" spans="1:11" x14ac:dyDescent="0.3">
      <c r="A851" s="3" t="s">
        <v>859</v>
      </c>
      <c r="B851" s="5" t="s">
        <v>1336</v>
      </c>
      <c r="C851" s="3" t="s">
        <v>1697</v>
      </c>
      <c r="D851" s="3" t="s">
        <v>1714</v>
      </c>
      <c r="E851" s="3" t="s">
        <v>1719</v>
      </c>
      <c r="F851" s="3" t="s">
        <v>1733</v>
      </c>
      <c r="G851" s="9">
        <v>6</v>
      </c>
      <c r="H851" s="3">
        <v>81.99</v>
      </c>
      <c r="I851" s="7">
        <v>491.94</v>
      </c>
      <c r="J851" s="7">
        <v>146.87</v>
      </c>
      <c r="K851" s="7" t="str">
        <f t="shared" si="13"/>
        <v>ORD10849</v>
      </c>
    </row>
    <row r="852" spans="1:11" x14ac:dyDescent="0.3">
      <c r="A852" s="3" t="s">
        <v>860</v>
      </c>
      <c r="B852" s="5" t="s">
        <v>1137</v>
      </c>
      <c r="C852" s="3" t="s">
        <v>1535</v>
      </c>
      <c r="D852" s="3" t="s">
        <v>1716</v>
      </c>
      <c r="E852" s="3" t="s">
        <v>1719</v>
      </c>
      <c r="F852" s="3" t="s">
        <v>1723</v>
      </c>
      <c r="G852" s="9">
        <v>2</v>
      </c>
      <c r="H852" s="3">
        <v>81.78</v>
      </c>
      <c r="I852" s="7">
        <v>163.56</v>
      </c>
      <c r="J852" s="7">
        <v>35.1</v>
      </c>
      <c r="K852" s="7" t="str">
        <f t="shared" si="13"/>
        <v>ORD10850</v>
      </c>
    </row>
    <row r="853" spans="1:11" x14ac:dyDescent="0.3">
      <c r="A853" s="3" t="s">
        <v>861</v>
      </c>
      <c r="B853" s="5" t="s">
        <v>1063</v>
      </c>
      <c r="C853" s="3" t="s">
        <v>1377</v>
      </c>
      <c r="D853" s="3" t="s">
        <v>1713</v>
      </c>
      <c r="E853" s="3" t="s">
        <v>1718</v>
      </c>
      <c r="F853" s="3" t="s">
        <v>1724</v>
      </c>
      <c r="G853" s="9">
        <v>1</v>
      </c>
      <c r="H853" s="3">
        <v>29.54</v>
      </c>
      <c r="I853" s="7">
        <v>29.54</v>
      </c>
      <c r="J853" s="7">
        <v>2.57</v>
      </c>
      <c r="K853" s="7" t="str">
        <f t="shared" si="13"/>
        <v>ORD10851</v>
      </c>
    </row>
    <row r="854" spans="1:11" x14ac:dyDescent="0.3">
      <c r="A854" s="3" t="s">
        <v>862</v>
      </c>
      <c r="B854" s="5" t="s">
        <v>1247</v>
      </c>
      <c r="C854" s="3" t="s">
        <v>1698</v>
      </c>
      <c r="D854" s="3" t="s">
        <v>1716</v>
      </c>
      <c r="E854" s="3" t="s">
        <v>1717</v>
      </c>
      <c r="F854" s="3" t="s">
        <v>1729</v>
      </c>
      <c r="G854" s="9">
        <v>10</v>
      </c>
      <c r="H854" s="3">
        <v>25.65</v>
      </c>
      <c r="I854" s="7">
        <v>256.5</v>
      </c>
      <c r="J854" s="7">
        <v>13.85</v>
      </c>
      <c r="K854" s="7" t="str">
        <f t="shared" si="13"/>
        <v>ORD10852</v>
      </c>
    </row>
    <row r="855" spans="1:11" x14ac:dyDescent="0.3">
      <c r="A855" s="3" t="s">
        <v>863</v>
      </c>
      <c r="B855" s="5" t="s">
        <v>1083</v>
      </c>
      <c r="C855" s="3" t="s">
        <v>1699</v>
      </c>
      <c r="D855" s="3" t="s">
        <v>1714</v>
      </c>
      <c r="E855" s="3" t="s">
        <v>1720</v>
      </c>
      <c r="F855" s="3" t="s">
        <v>1725</v>
      </c>
      <c r="G855" s="9">
        <v>3</v>
      </c>
      <c r="H855" s="3">
        <v>328.69</v>
      </c>
      <c r="I855" s="7">
        <v>986.07</v>
      </c>
      <c r="J855" s="7">
        <v>47.62</v>
      </c>
      <c r="K855" s="7" t="str">
        <f t="shared" si="13"/>
        <v>ORD10853</v>
      </c>
    </row>
    <row r="856" spans="1:11" x14ac:dyDescent="0.3">
      <c r="A856" s="3" t="s">
        <v>864</v>
      </c>
      <c r="B856" s="5" t="s">
        <v>1244</v>
      </c>
      <c r="C856" s="3" t="s">
        <v>1608</v>
      </c>
      <c r="D856" s="3" t="s">
        <v>1713</v>
      </c>
      <c r="E856" s="3" t="s">
        <v>1718</v>
      </c>
      <c r="F856" s="3" t="s">
        <v>1740</v>
      </c>
      <c r="G856" s="9">
        <v>8</v>
      </c>
      <c r="H856" s="3">
        <v>21.38</v>
      </c>
      <c r="I856" s="7">
        <v>171.04</v>
      </c>
      <c r="J856" s="7">
        <v>6.4</v>
      </c>
      <c r="K856" s="7" t="str">
        <f t="shared" si="13"/>
        <v>ORD10854</v>
      </c>
    </row>
    <row r="857" spans="1:11" x14ac:dyDescent="0.3">
      <c r="A857" s="3" t="s">
        <v>865</v>
      </c>
      <c r="B857" s="5" t="s">
        <v>1252</v>
      </c>
      <c r="C857" s="3" t="s">
        <v>1511</v>
      </c>
      <c r="D857" s="3" t="s">
        <v>1713</v>
      </c>
      <c r="E857" s="3" t="s">
        <v>1719</v>
      </c>
      <c r="F857" s="3" t="s">
        <v>1723</v>
      </c>
      <c r="G857" s="9">
        <v>5</v>
      </c>
      <c r="H857" s="3">
        <v>330.18</v>
      </c>
      <c r="I857" s="7">
        <v>1650.9</v>
      </c>
      <c r="J857" s="7">
        <v>493.74</v>
      </c>
      <c r="K857" s="7" t="str">
        <f t="shared" si="13"/>
        <v>ORD10855</v>
      </c>
    </row>
    <row r="858" spans="1:11" x14ac:dyDescent="0.3">
      <c r="A858" s="3" t="s">
        <v>866</v>
      </c>
      <c r="B858" s="5" t="s">
        <v>1177</v>
      </c>
      <c r="C858" s="3" t="s">
        <v>1680</v>
      </c>
      <c r="D858" s="3" t="s">
        <v>1715</v>
      </c>
      <c r="E858" s="3" t="s">
        <v>1720</v>
      </c>
      <c r="F858" s="3" t="s">
        <v>1727</v>
      </c>
      <c r="G858" s="9">
        <v>4</v>
      </c>
      <c r="H858" s="3">
        <v>747.46</v>
      </c>
      <c r="I858" s="7">
        <v>2989.84</v>
      </c>
      <c r="J858" s="7">
        <v>574.83000000000004</v>
      </c>
      <c r="K858" s="7" t="str">
        <f t="shared" si="13"/>
        <v>ORD10856</v>
      </c>
    </row>
    <row r="859" spans="1:11" x14ac:dyDescent="0.3">
      <c r="A859" s="3" t="s">
        <v>867</v>
      </c>
      <c r="B859" s="5" t="s">
        <v>1153</v>
      </c>
      <c r="C859" s="3" t="s">
        <v>1445</v>
      </c>
      <c r="D859" s="3" t="s">
        <v>1715</v>
      </c>
      <c r="E859" s="3" t="s">
        <v>1720</v>
      </c>
      <c r="F859" s="3" t="s">
        <v>1732</v>
      </c>
      <c r="G859" s="9">
        <v>3</v>
      </c>
      <c r="H859" s="3">
        <v>331.13</v>
      </c>
      <c r="I859" s="7">
        <v>993.39</v>
      </c>
      <c r="J859" s="7">
        <v>193.4</v>
      </c>
      <c r="K859" s="7" t="str">
        <f t="shared" si="13"/>
        <v>ORD10857</v>
      </c>
    </row>
    <row r="860" spans="1:11" x14ac:dyDescent="0.3">
      <c r="A860" s="3" t="s">
        <v>868</v>
      </c>
      <c r="B860" s="5" t="s">
        <v>1337</v>
      </c>
      <c r="C860" s="3" t="s">
        <v>1661</v>
      </c>
      <c r="D860" s="3" t="s">
        <v>1716</v>
      </c>
      <c r="E860" s="3" t="s">
        <v>1717</v>
      </c>
      <c r="F860" s="3" t="s">
        <v>1739</v>
      </c>
      <c r="G860" s="9">
        <v>6</v>
      </c>
      <c r="H860" s="3">
        <v>67.97</v>
      </c>
      <c r="I860" s="7">
        <v>407.82</v>
      </c>
      <c r="J860" s="7">
        <v>56.81</v>
      </c>
      <c r="K860" s="7" t="str">
        <f t="shared" si="13"/>
        <v>ORD10858</v>
      </c>
    </row>
    <row r="861" spans="1:11" x14ac:dyDescent="0.3">
      <c r="A861" s="3" t="s">
        <v>869</v>
      </c>
      <c r="B861" s="5" t="s">
        <v>1265</v>
      </c>
      <c r="C861" s="3" t="s">
        <v>1348</v>
      </c>
      <c r="D861" s="3" t="s">
        <v>1715</v>
      </c>
      <c r="E861" s="3" t="s">
        <v>1719</v>
      </c>
      <c r="F861" s="3" t="s">
        <v>1734</v>
      </c>
      <c r="G861" s="9">
        <v>8</v>
      </c>
      <c r="H861" s="3">
        <v>121.89</v>
      </c>
      <c r="I861" s="7">
        <v>975.12</v>
      </c>
      <c r="J861" s="7">
        <v>261.58</v>
      </c>
      <c r="K861" s="7" t="str">
        <f t="shared" si="13"/>
        <v>ORD10859</v>
      </c>
    </row>
    <row r="862" spans="1:11" x14ac:dyDescent="0.3">
      <c r="A862" s="3" t="s">
        <v>870</v>
      </c>
      <c r="B862" s="5" t="s">
        <v>1338</v>
      </c>
      <c r="C862" s="3" t="s">
        <v>1531</v>
      </c>
      <c r="D862" s="3" t="s">
        <v>1713</v>
      </c>
      <c r="E862" s="3" t="s">
        <v>1720</v>
      </c>
      <c r="F862" s="3" t="s">
        <v>1737</v>
      </c>
      <c r="G862" s="9">
        <v>5</v>
      </c>
      <c r="H862" s="3">
        <v>448.82</v>
      </c>
      <c r="I862" s="7">
        <v>2244.1</v>
      </c>
      <c r="J862" s="7">
        <v>167.17</v>
      </c>
      <c r="K862" s="7" t="str">
        <f t="shared" si="13"/>
        <v>ORD10860</v>
      </c>
    </row>
    <row r="863" spans="1:11" x14ac:dyDescent="0.3">
      <c r="A863" s="3" t="s">
        <v>871</v>
      </c>
      <c r="B863" s="5" t="s">
        <v>1090</v>
      </c>
      <c r="C863" s="3" t="s">
        <v>1370</v>
      </c>
      <c r="D863" s="3" t="s">
        <v>1714</v>
      </c>
      <c r="E863" s="3" t="s">
        <v>1718</v>
      </c>
      <c r="F863" s="3" t="s">
        <v>1722</v>
      </c>
      <c r="G863" s="9">
        <v>7</v>
      </c>
      <c r="H863" s="3">
        <v>12.3</v>
      </c>
      <c r="I863" s="7">
        <v>86.1</v>
      </c>
      <c r="J863" s="7">
        <v>11.71</v>
      </c>
      <c r="K863" s="7" t="str">
        <f t="shared" si="13"/>
        <v>ORD10861</v>
      </c>
    </row>
    <row r="864" spans="1:11" x14ac:dyDescent="0.3">
      <c r="A864" s="3" t="s">
        <v>872</v>
      </c>
      <c r="B864" s="5" t="s">
        <v>1108</v>
      </c>
      <c r="C864" s="3" t="s">
        <v>1700</v>
      </c>
      <c r="D864" s="3" t="s">
        <v>1713</v>
      </c>
      <c r="E864" s="3" t="s">
        <v>1718</v>
      </c>
      <c r="F864" s="3" t="s">
        <v>1740</v>
      </c>
      <c r="G864" s="9">
        <v>4</v>
      </c>
      <c r="H864" s="3">
        <v>25.17</v>
      </c>
      <c r="I864" s="7">
        <v>100.68</v>
      </c>
      <c r="J864" s="7">
        <v>22.69</v>
      </c>
      <c r="K864" s="7" t="str">
        <f t="shared" si="13"/>
        <v>ORD10862</v>
      </c>
    </row>
    <row r="865" spans="1:11" x14ac:dyDescent="0.3">
      <c r="A865" s="3" t="s">
        <v>873</v>
      </c>
      <c r="B865" s="5" t="s">
        <v>1258</v>
      </c>
      <c r="C865" s="3" t="s">
        <v>1494</v>
      </c>
      <c r="D865" s="3" t="s">
        <v>1716</v>
      </c>
      <c r="E865" s="3" t="s">
        <v>1718</v>
      </c>
      <c r="F865" s="3" t="s">
        <v>1722</v>
      </c>
      <c r="G865" s="9">
        <v>10</v>
      </c>
      <c r="H865" s="3">
        <v>23.54</v>
      </c>
      <c r="I865" s="7">
        <v>235.4</v>
      </c>
      <c r="J865" s="7">
        <v>5.44</v>
      </c>
      <c r="K865" s="7" t="str">
        <f t="shared" si="13"/>
        <v>ORD10863</v>
      </c>
    </row>
    <row r="866" spans="1:11" x14ac:dyDescent="0.3">
      <c r="A866" s="3" t="s">
        <v>874</v>
      </c>
      <c r="B866" s="5" t="s">
        <v>1205</v>
      </c>
      <c r="C866" s="3" t="s">
        <v>1686</v>
      </c>
      <c r="D866" s="3" t="s">
        <v>1713</v>
      </c>
      <c r="E866" s="3" t="s">
        <v>1720</v>
      </c>
      <c r="F866" s="3" t="s">
        <v>1731</v>
      </c>
      <c r="G866" s="9">
        <v>5</v>
      </c>
      <c r="H866" s="3">
        <v>421.25</v>
      </c>
      <c r="I866" s="7">
        <v>2106.25</v>
      </c>
      <c r="J866" s="7">
        <v>326</v>
      </c>
      <c r="K866" s="7" t="str">
        <f t="shared" si="13"/>
        <v>ORD10864</v>
      </c>
    </row>
    <row r="867" spans="1:11" x14ac:dyDescent="0.3">
      <c r="A867" s="3" t="s">
        <v>875</v>
      </c>
      <c r="B867" s="5" t="s">
        <v>1010</v>
      </c>
      <c r="C867" s="3" t="s">
        <v>1687</v>
      </c>
      <c r="D867" s="3" t="s">
        <v>1713</v>
      </c>
      <c r="E867" s="3" t="s">
        <v>1717</v>
      </c>
      <c r="F867" s="3" t="s">
        <v>1729</v>
      </c>
      <c r="G867" s="9">
        <v>8</v>
      </c>
      <c r="H867" s="3">
        <v>12.11</v>
      </c>
      <c r="I867" s="7">
        <v>96.88</v>
      </c>
      <c r="J867" s="7">
        <v>8.99</v>
      </c>
      <c r="K867" s="7" t="str">
        <f t="shared" si="13"/>
        <v>ORD10865</v>
      </c>
    </row>
    <row r="868" spans="1:11" x14ac:dyDescent="0.3">
      <c r="A868" s="3" t="s">
        <v>876</v>
      </c>
      <c r="B868" s="5" t="s">
        <v>1037</v>
      </c>
      <c r="C868" s="3" t="s">
        <v>1548</v>
      </c>
      <c r="D868" s="3" t="s">
        <v>1715</v>
      </c>
      <c r="E868" s="3" t="s">
        <v>1720</v>
      </c>
      <c r="F868" s="3" t="s">
        <v>1732</v>
      </c>
      <c r="G868" s="9">
        <v>2</v>
      </c>
      <c r="H868" s="3">
        <v>703.44</v>
      </c>
      <c r="I868" s="7">
        <v>1406.88</v>
      </c>
      <c r="J868" s="7">
        <v>82.15</v>
      </c>
      <c r="K868" s="7" t="str">
        <f t="shared" si="13"/>
        <v>ORD10866</v>
      </c>
    </row>
    <row r="869" spans="1:11" x14ac:dyDescent="0.3">
      <c r="A869" s="3" t="s">
        <v>877</v>
      </c>
      <c r="B869" s="5" t="s">
        <v>1194</v>
      </c>
      <c r="C869" s="3" t="s">
        <v>1371</v>
      </c>
      <c r="D869" s="3" t="s">
        <v>1715</v>
      </c>
      <c r="E869" s="3" t="s">
        <v>1718</v>
      </c>
      <c r="F869" s="3" t="s">
        <v>1724</v>
      </c>
      <c r="G869" s="9">
        <v>2</v>
      </c>
      <c r="H869" s="3">
        <v>16.989999999999998</v>
      </c>
      <c r="I869" s="7">
        <v>33.979999999999997</v>
      </c>
      <c r="J869" s="7">
        <v>2.73</v>
      </c>
      <c r="K869" s="7" t="str">
        <f t="shared" si="13"/>
        <v>ORD10867</v>
      </c>
    </row>
    <row r="870" spans="1:11" x14ac:dyDescent="0.3">
      <c r="A870" s="3" t="s">
        <v>878</v>
      </c>
      <c r="B870" s="5" t="s">
        <v>1100</v>
      </c>
      <c r="C870" s="3" t="s">
        <v>1542</v>
      </c>
      <c r="D870" s="3" t="s">
        <v>1714</v>
      </c>
      <c r="E870" s="3" t="s">
        <v>1719</v>
      </c>
      <c r="F870" s="3" t="s">
        <v>1723</v>
      </c>
      <c r="G870" s="9">
        <v>3</v>
      </c>
      <c r="H870" s="3">
        <v>56.67</v>
      </c>
      <c r="I870" s="7">
        <v>170.01</v>
      </c>
      <c r="J870" s="7">
        <v>14.88</v>
      </c>
      <c r="K870" s="7" t="str">
        <f t="shared" si="13"/>
        <v>ORD10868</v>
      </c>
    </row>
    <row r="871" spans="1:11" x14ac:dyDescent="0.3">
      <c r="A871" s="3" t="s">
        <v>879</v>
      </c>
      <c r="B871" s="5" t="s">
        <v>1285</v>
      </c>
      <c r="C871" s="3" t="s">
        <v>1493</v>
      </c>
      <c r="D871" s="3" t="s">
        <v>1716</v>
      </c>
      <c r="E871" s="3" t="s">
        <v>1719</v>
      </c>
      <c r="F871" s="3" t="s">
        <v>1726</v>
      </c>
      <c r="G871" s="9">
        <v>6</v>
      </c>
      <c r="H871" s="3">
        <v>586.73</v>
      </c>
      <c r="I871" s="7">
        <v>3520.38</v>
      </c>
      <c r="J871" s="7">
        <v>860.49</v>
      </c>
      <c r="K871" s="7" t="str">
        <f t="shared" si="13"/>
        <v>ORD10869</v>
      </c>
    </row>
    <row r="872" spans="1:11" x14ac:dyDescent="0.3">
      <c r="A872" s="3" t="s">
        <v>880</v>
      </c>
      <c r="B872" s="5" t="s">
        <v>1224</v>
      </c>
      <c r="C872" s="3" t="s">
        <v>1504</v>
      </c>
      <c r="D872" s="3" t="s">
        <v>1714</v>
      </c>
      <c r="E872" s="3" t="s">
        <v>1717</v>
      </c>
      <c r="F872" s="3" t="s">
        <v>1728</v>
      </c>
      <c r="G872" s="9">
        <v>9</v>
      </c>
      <c r="H872" s="3">
        <v>115.55</v>
      </c>
      <c r="I872" s="7">
        <v>1039.95</v>
      </c>
      <c r="J872" s="7">
        <v>162.86000000000001</v>
      </c>
      <c r="K872" s="7" t="str">
        <f t="shared" si="13"/>
        <v>ORD10870</v>
      </c>
    </row>
    <row r="873" spans="1:11" x14ac:dyDescent="0.3">
      <c r="A873" s="3" t="s">
        <v>881</v>
      </c>
      <c r="B873" s="5" t="s">
        <v>1016</v>
      </c>
      <c r="C873" s="3" t="s">
        <v>1628</v>
      </c>
      <c r="D873" s="3" t="s">
        <v>1716</v>
      </c>
      <c r="E873" s="3" t="s">
        <v>1719</v>
      </c>
      <c r="F873" s="3" t="s">
        <v>1723</v>
      </c>
      <c r="G873" s="9">
        <v>6</v>
      </c>
      <c r="H873" s="3">
        <v>110.35</v>
      </c>
      <c r="I873" s="7">
        <v>662.1</v>
      </c>
      <c r="J873" s="7">
        <v>114.83</v>
      </c>
      <c r="K873" s="7" t="str">
        <f t="shared" si="13"/>
        <v>ORD10871</v>
      </c>
    </row>
    <row r="874" spans="1:11" x14ac:dyDescent="0.3">
      <c r="A874" s="3" t="s">
        <v>882</v>
      </c>
      <c r="B874" s="5" t="s">
        <v>1339</v>
      </c>
      <c r="C874" s="3" t="s">
        <v>1424</v>
      </c>
      <c r="D874" s="3" t="s">
        <v>1716</v>
      </c>
      <c r="E874" s="3" t="s">
        <v>1717</v>
      </c>
      <c r="F874" s="3" t="s">
        <v>1739</v>
      </c>
      <c r="G874" s="9">
        <v>3</v>
      </c>
      <c r="H874" s="3">
        <v>59.98</v>
      </c>
      <c r="I874" s="7">
        <v>179.94</v>
      </c>
      <c r="J874" s="7">
        <v>-5.15</v>
      </c>
      <c r="K874" s="7" t="str">
        <f t="shared" si="13"/>
        <v>ORD10872</v>
      </c>
    </row>
    <row r="875" spans="1:11" x14ac:dyDescent="0.3">
      <c r="A875" s="3" t="s">
        <v>883</v>
      </c>
      <c r="B875" s="5" t="s">
        <v>1340</v>
      </c>
      <c r="C875" s="3" t="s">
        <v>1453</v>
      </c>
      <c r="D875" s="3" t="s">
        <v>1716</v>
      </c>
      <c r="E875" s="3" t="s">
        <v>1718</v>
      </c>
      <c r="F875" s="3" t="s">
        <v>1730</v>
      </c>
      <c r="G875" s="9">
        <v>3</v>
      </c>
      <c r="H875" s="3">
        <v>15.67</v>
      </c>
      <c r="I875" s="7">
        <v>47.01</v>
      </c>
      <c r="J875" s="7">
        <v>2.92</v>
      </c>
      <c r="K875" s="7" t="str">
        <f t="shared" si="13"/>
        <v>ORD10873</v>
      </c>
    </row>
    <row r="876" spans="1:11" x14ac:dyDescent="0.3">
      <c r="A876" s="3" t="s">
        <v>884</v>
      </c>
      <c r="B876" s="5" t="s">
        <v>1314</v>
      </c>
      <c r="C876" s="3" t="s">
        <v>1669</v>
      </c>
      <c r="D876" s="3" t="s">
        <v>1714</v>
      </c>
      <c r="E876" s="3" t="s">
        <v>1719</v>
      </c>
      <c r="F876" s="3" t="s">
        <v>1723</v>
      </c>
      <c r="G876" s="9">
        <v>7</v>
      </c>
      <c r="H876" s="3">
        <v>228.57</v>
      </c>
      <c r="I876" s="7">
        <v>1599.99</v>
      </c>
      <c r="J876" s="7">
        <v>362.33</v>
      </c>
      <c r="K876" s="7" t="str">
        <f t="shared" si="13"/>
        <v>ORD10874</v>
      </c>
    </row>
    <row r="877" spans="1:11" x14ac:dyDescent="0.3">
      <c r="A877" s="3" t="s">
        <v>885</v>
      </c>
      <c r="B877" s="5" t="s">
        <v>1071</v>
      </c>
      <c r="C877" s="3" t="s">
        <v>1567</v>
      </c>
      <c r="D877" s="3" t="s">
        <v>1716</v>
      </c>
      <c r="E877" s="3" t="s">
        <v>1720</v>
      </c>
      <c r="F877" s="3" t="s">
        <v>1725</v>
      </c>
      <c r="G877" s="9">
        <v>5</v>
      </c>
      <c r="H877" s="3">
        <v>470.33</v>
      </c>
      <c r="I877" s="7">
        <v>2351.65</v>
      </c>
      <c r="J877" s="7">
        <v>294.54000000000002</v>
      </c>
      <c r="K877" s="7" t="str">
        <f t="shared" si="13"/>
        <v>ORD10875</v>
      </c>
    </row>
    <row r="878" spans="1:11" x14ac:dyDescent="0.3">
      <c r="A878" s="3" t="s">
        <v>886</v>
      </c>
      <c r="B878" s="5" t="s">
        <v>1326</v>
      </c>
      <c r="C878" s="3" t="s">
        <v>1498</v>
      </c>
      <c r="D878" s="3" t="s">
        <v>1716</v>
      </c>
      <c r="E878" s="3" t="s">
        <v>1717</v>
      </c>
      <c r="F878" s="3" t="s">
        <v>1721</v>
      </c>
      <c r="G878" s="9">
        <v>1</v>
      </c>
      <c r="H878" s="3">
        <v>53.39</v>
      </c>
      <c r="I878" s="7">
        <v>53.39</v>
      </c>
      <c r="J878" s="7">
        <v>7.94</v>
      </c>
      <c r="K878" s="7" t="str">
        <f t="shared" si="13"/>
        <v>ORD10876</v>
      </c>
    </row>
    <row r="879" spans="1:11" x14ac:dyDescent="0.3">
      <c r="A879" s="3" t="s">
        <v>887</v>
      </c>
      <c r="B879" s="5" t="s">
        <v>1094</v>
      </c>
      <c r="C879" s="3" t="s">
        <v>1585</v>
      </c>
      <c r="D879" s="3" t="s">
        <v>1716</v>
      </c>
      <c r="E879" s="3" t="s">
        <v>1719</v>
      </c>
      <c r="F879" s="3" t="s">
        <v>1733</v>
      </c>
      <c r="G879" s="9">
        <v>3</v>
      </c>
      <c r="H879" s="3">
        <v>481.76</v>
      </c>
      <c r="I879" s="7">
        <v>1445.28</v>
      </c>
      <c r="J879" s="7">
        <v>389.91</v>
      </c>
      <c r="K879" s="7" t="str">
        <f t="shared" si="13"/>
        <v>ORD10877</v>
      </c>
    </row>
    <row r="880" spans="1:11" x14ac:dyDescent="0.3">
      <c r="A880" s="3" t="s">
        <v>888</v>
      </c>
      <c r="B880" s="5" t="s">
        <v>1017</v>
      </c>
      <c r="C880" s="3" t="s">
        <v>1435</v>
      </c>
      <c r="D880" s="3" t="s">
        <v>1715</v>
      </c>
      <c r="E880" s="3" t="s">
        <v>1720</v>
      </c>
      <c r="F880" s="3" t="s">
        <v>1731</v>
      </c>
      <c r="G880" s="9">
        <v>7</v>
      </c>
      <c r="H880" s="3">
        <v>863.37</v>
      </c>
      <c r="I880" s="7">
        <v>6043.59</v>
      </c>
      <c r="J880" s="7">
        <v>1452.47</v>
      </c>
      <c r="K880" s="7" t="str">
        <f t="shared" si="13"/>
        <v>ORD10878</v>
      </c>
    </row>
    <row r="881" spans="1:11" x14ac:dyDescent="0.3">
      <c r="A881" s="3" t="s">
        <v>889</v>
      </c>
      <c r="B881" s="5" t="s">
        <v>1082</v>
      </c>
      <c r="C881" s="3" t="s">
        <v>1471</v>
      </c>
      <c r="D881" s="3" t="s">
        <v>1714</v>
      </c>
      <c r="E881" s="3" t="s">
        <v>1720</v>
      </c>
      <c r="F881" s="3" t="s">
        <v>1725</v>
      </c>
      <c r="G881" s="9">
        <v>5</v>
      </c>
      <c r="H881" s="3">
        <v>338.63</v>
      </c>
      <c r="I881" s="7">
        <v>1693.15</v>
      </c>
      <c r="J881" s="7">
        <v>360.1</v>
      </c>
      <c r="K881" s="7" t="str">
        <f t="shared" si="13"/>
        <v>ORD10879</v>
      </c>
    </row>
    <row r="882" spans="1:11" x14ac:dyDescent="0.3">
      <c r="A882" s="3" t="s">
        <v>890</v>
      </c>
      <c r="B882" s="5" t="s">
        <v>1091</v>
      </c>
      <c r="C882" s="3" t="s">
        <v>1404</v>
      </c>
      <c r="D882" s="3" t="s">
        <v>1713</v>
      </c>
      <c r="E882" s="3" t="s">
        <v>1720</v>
      </c>
      <c r="F882" s="3" t="s">
        <v>1727</v>
      </c>
      <c r="G882" s="9">
        <v>10</v>
      </c>
      <c r="H882" s="3">
        <v>438.83</v>
      </c>
      <c r="I882" s="7">
        <v>4388.3</v>
      </c>
      <c r="J882" s="7">
        <v>400.69</v>
      </c>
      <c r="K882" s="7" t="str">
        <f t="shared" si="13"/>
        <v>ORD10880</v>
      </c>
    </row>
    <row r="883" spans="1:11" x14ac:dyDescent="0.3">
      <c r="A883" s="3" t="s">
        <v>891</v>
      </c>
      <c r="B883" s="5" t="s">
        <v>1290</v>
      </c>
      <c r="C883" s="3" t="s">
        <v>1662</v>
      </c>
      <c r="D883" s="3" t="s">
        <v>1716</v>
      </c>
      <c r="E883" s="3" t="s">
        <v>1720</v>
      </c>
      <c r="F883" s="3" t="s">
        <v>1737</v>
      </c>
      <c r="G883" s="9">
        <v>10</v>
      </c>
      <c r="H883" s="3">
        <v>769.51</v>
      </c>
      <c r="I883" s="7">
        <v>7695.1</v>
      </c>
      <c r="J883" s="7">
        <v>236.7</v>
      </c>
      <c r="K883" s="7" t="str">
        <f t="shared" si="13"/>
        <v>ORD10881</v>
      </c>
    </row>
    <row r="884" spans="1:11" x14ac:dyDescent="0.3">
      <c r="A884" s="3" t="s">
        <v>892</v>
      </c>
      <c r="B884" s="5" t="s">
        <v>1296</v>
      </c>
      <c r="C884" s="3" t="s">
        <v>1617</v>
      </c>
      <c r="D884" s="3" t="s">
        <v>1714</v>
      </c>
      <c r="E884" s="3" t="s">
        <v>1719</v>
      </c>
      <c r="F884" s="3" t="s">
        <v>1723</v>
      </c>
      <c r="G884" s="9">
        <v>2</v>
      </c>
      <c r="H884" s="3">
        <v>545.97</v>
      </c>
      <c r="I884" s="7">
        <v>1091.94</v>
      </c>
      <c r="J884" s="7">
        <v>162.93</v>
      </c>
      <c r="K884" s="7" t="str">
        <f t="shared" si="13"/>
        <v>ORD10882</v>
      </c>
    </row>
    <row r="885" spans="1:11" x14ac:dyDescent="0.3">
      <c r="A885" s="3" t="s">
        <v>893</v>
      </c>
      <c r="B885" s="5" t="s">
        <v>1341</v>
      </c>
      <c r="C885" s="3" t="s">
        <v>1625</v>
      </c>
      <c r="D885" s="3" t="s">
        <v>1713</v>
      </c>
      <c r="E885" s="3" t="s">
        <v>1719</v>
      </c>
      <c r="F885" s="3" t="s">
        <v>1735</v>
      </c>
      <c r="G885" s="9">
        <v>9</v>
      </c>
      <c r="H885" s="3">
        <v>400.46</v>
      </c>
      <c r="I885" s="7">
        <v>3604.14</v>
      </c>
      <c r="J885" s="7">
        <v>-649.01</v>
      </c>
      <c r="K885" s="7" t="str">
        <f t="shared" si="13"/>
        <v>ORD10883</v>
      </c>
    </row>
    <row r="886" spans="1:11" x14ac:dyDescent="0.3">
      <c r="A886" s="3" t="s">
        <v>894</v>
      </c>
      <c r="B886" s="5" t="s">
        <v>1096</v>
      </c>
      <c r="C886" s="3" t="s">
        <v>1442</v>
      </c>
      <c r="D886" s="3" t="s">
        <v>1713</v>
      </c>
      <c r="E886" s="3" t="s">
        <v>1718</v>
      </c>
      <c r="F886" s="3" t="s">
        <v>1724</v>
      </c>
      <c r="G886" s="9">
        <v>8</v>
      </c>
      <c r="H886" s="3">
        <v>19.829999999999998</v>
      </c>
      <c r="I886" s="7">
        <v>158.63999999999999</v>
      </c>
      <c r="J886" s="7">
        <v>30.44</v>
      </c>
      <c r="K886" s="7" t="str">
        <f t="shared" si="13"/>
        <v>ORD10884</v>
      </c>
    </row>
    <row r="887" spans="1:11" x14ac:dyDescent="0.3">
      <c r="A887" s="3" t="s">
        <v>895</v>
      </c>
      <c r="B887" s="5" t="s">
        <v>1049</v>
      </c>
      <c r="C887" s="3" t="s">
        <v>1596</v>
      </c>
      <c r="D887" s="3" t="s">
        <v>1713</v>
      </c>
      <c r="E887" s="3" t="s">
        <v>1718</v>
      </c>
      <c r="F887" s="3" t="s">
        <v>1730</v>
      </c>
      <c r="G887" s="9">
        <v>9</v>
      </c>
      <c r="H887" s="3">
        <v>3.87</v>
      </c>
      <c r="I887" s="7">
        <v>34.83</v>
      </c>
      <c r="J887" s="7">
        <v>5.75</v>
      </c>
      <c r="K887" s="7" t="str">
        <f t="shared" si="13"/>
        <v>ORD10885</v>
      </c>
    </row>
    <row r="888" spans="1:11" x14ac:dyDescent="0.3">
      <c r="A888" s="3" t="s">
        <v>896</v>
      </c>
      <c r="B888" s="5" t="s">
        <v>1201</v>
      </c>
      <c r="C888" s="3" t="s">
        <v>1441</v>
      </c>
      <c r="D888" s="3" t="s">
        <v>1713</v>
      </c>
      <c r="E888" s="3" t="s">
        <v>1718</v>
      </c>
      <c r="F888" s="3" t="s">
        <v>1722</v>
      </c>
      <c r="G888" s="9">
        <v>8</v>
      </c>
      <c r="H888" s="3">
        <v>6.2</v>
      </c>
      <c r="I888" s="7">
        <v>49.6</v>
      </c>
      <c r="J888" s="7">
        <v>11.23</v>
      </c>
      <c r="K888" s="7" t="str">
        <f t="shared" si="13"/>
        <v>ORD10886</v>
      </c>
    </row>
    <row r="889" spans="1:11" x14ac:dyDescent="0.3">
      <c r="A889" s="3" t="s">
        <v>897</v>
      </c>
      <c r="B889" s="5" t="s">
        <v>1117</v>
      </c>
      <c r="C889" s="3" t="s">
        <v>1494</v>
      </c>
      <c r="D889" s="3" t="s">
        <v>1716</v>
      </c>
      <c r="E889" s="3" t="s">
        <v>1720</v>
      </c>
      <c r="F889" s="3" t="s">
        <v>1731</v>
      </c>
      <c r="G889" s="9">
        <v>8</v>
      </c>
      <c r="H889" s="3">
        <v>500.02</v>
      </c>
      <c r="I889" s="7">
        <v>4000.16</v>
      </c>
      <c r="J889" s="7">
        <v>841.89</v>
      </c>
      <c r="K889" s="7" t="str">
        <f t="shared" si="13"/>
        <v>ORD10887</v>
      </c>
    </row>
    <row r="890" spans="1:11" x14ac:dyDescent="0.3">
      <c r="A890" s="3" t="s">
        <v>898</v>
      </c>
      <c r="B890" s="5" t="s">
        <v>1305</v>
      </c>
      <c r="C890" s="3" t="s">
        <v>1498</v>
      </c>
      <c r="D890" s="3" t="s">
        <v>1713</v>
      </c>
      <c r="E890" s="3" t="s">
        <v>1717</v>
      </c>
      <c r="F890" s="3" t="s">
        <v>1729</v>
      </c>
      <c r="G890" s="9">
        <v>9</v>
      </c>
      <c r="H890" s="3">
        <v>14.58</v>
      </c>
      <c r="I890" s="7">
        <v>131.22</v>
      </c>
      <c r="J890" s="7">
        <v>5.74</v>
      </c>
      <c r="K890" s="7" t="str">
        <f t="shared" si="13"/>
        <v>ORD10888</v>
      </c>
    </row>
    <row r="891" spans="1:11" x14ac:dyDescent="0.3">
      <c r="A891" s="3" t="s">
        <v>899</v>
      </c>
      <c r="B891" s="5" t="s">
        <v>1277</v>
      </c>
      <c r="C891" s="3" t="s">
        <v>1701</v>
      </c>
      <c r="D891" s="3" t="s">
        <v>1713</v>
      </c>
      <c r="E891" s="3" t="s">
        <v>1718</v>
      </c>
      <c r="F891" s="3" t="s">
        <v>1724</v>
      </c>
      <c r="G891" s="9">
        <v>1</v>
      </c>
      <c r="H891" s="3">
        <v>22.06</v>
      </c>
      <c r="I891" s="7">
        <v>22.06</v>
      </c>
      <c r="J891" s="7">
        <v>0.89</v>
      </c>
      <c r="K891" s="7" t="str">
        <f t="shared" si="13"/>
        <v>ORD10889</v>
      </c>
    </row>
    <row r="892" spans="1:11" x14ac:dyDescent="0.3">
      <c r="A892" s="3" t="s">
        <v>900</v>
      </c>
      <c r="B892" s="5" t="s">
        <v>1269</v>
      </c>
      <c r="C892" s="3" t="s">
        <v>1396</v>
      </c>
      <c r="D892" s="3" t="s">
        <v>1714</v>
      </c>
      <c r="E892" s="3" t="s">
        <v>1718</v>
      </c>
      <c r="F892" s="3" t="s">
        <v>1740</v>
      </c>
      <c r="G892" s="9">
        <v>2</v>
      </c>
      <c r="H892" s="3">
        <v>4</v>
      </c>
      <c r="I892" s="7">
        <v>8</v>
      </c>
      <c r="J892" s="7">
        <v>0.19</v>
      </c>
      <c r="K892" s="7" t="str">
        <f t="shared" si="13"/>
        <v>ORD10890</v>
      </c>
    </row>
    <row r="893" spans="1:11" x14ac:dyDescent="0.3">
      <c r="A893" s="3" t="s">
        <v>901</v>
      </c>
      <c r="B893" s="5" t="s">
        <v>1136</v>
      </c>
      <c r="C893" s="3" t="s">
        <v>1611</v>
      </c>
      <c r="D893" s="3" t="s">
        <v>1716</v>
      </c>
      <c r="E893" s="3" t="s">
        <v>1719</v>
      </c>
      <c r="F893" s="3" t="s">
        <v>1726</v>
      </c>
      <c r="G893" s="9">
        <v>4</v>
      </c>
      <c r="H893" s="3">
        <v>576.08000000000004</v>
      </c>
      <c r="I893" s="7">
        <v>2304.3200000000002</v>
      </c>
      <c r="J893" s="7">
        <v>521.92999999999995</v>
      </c>
      <c r="K893" s="7" t="str">
        <f t="shared" si="13"/>
        <v>ORD10891</v>
      </c>
    </row>
    <row r="894" spans="1:11" x14ac:dyDescent="0.3">
      <c r="A894" s="3" t="s">
        <v>902</v>
      </c>
      <c r="B894" s="5" t="s">
        <v>1069</v>
      </c>
      <c r="C894" s="3" t="s">
        <v>1380</v>
      </c>
      <c r="D894" s="3" t="s">
        <v>1715</v>
      </c>
      <c r="E894" s="3" t="s">
        <v>1719</v>
      </c>
      <c r="F894" s="3" t="s">
        <v>1734</v>
      </c>
      <c r="G894" s="9">
        <v>5</v>
      </c>
      <c r="H894" s="3">
        <v>244.29</v>
      </c>
      <c r="I894" s="7">
        <v>1221.45</v>
      </c>
      <c r="J894" s="7">
        <v>125.85</v>
      </c>
      <c r="K894" s="7" t="str">
        <f t="shared" si="13"/>
        <v>ORD10892</v>
      </c>
    </row>
    <row r="895" spans="1:11" x14ac:dyDescent="0.3">
      <c r="A895" s="3" t="s">
        <v>903</v>
      </c>
      <c r="B895" s="5" t="s">
        <v>1342</v>
      </c>
      <c r="C895" s="3" t="s">
        <v>1656</v>
      </c>
      <c r="D895" s="3" t="s">
        <v>1715</v>
      </c>
      <c r="E895" s="3" t="s">
        <v>1718</v>
      </c>
      <c r="F895" s="3" t="s">
        <v>1724</v>
      </c>
      <c r="G895" s="9">
        <v>10</v>
      </c>
      <c r="H895" s="3">
        <v>11.79</v>
      </c>
      <c r="I895" s="7">
        <v>117.9</v>
      </c>
      <c r="J895" s="7">
        <v>27.93</v>
      </c>
      <c r="K895" s="7" t="str">
        <f t="shared" si="13"/>
        <v>ORD10893</v>
      </c>
    </row>
    <row r="896" spans="1:11" x14ac:dyDescent="0.3">
      <c r="A896" s="3" t="s">
        <v>904</v>
      </c>
      <c r="B896" s="5" t="s">
        <v>1335</v>
      </c>
      <c r="C896" s="3" t="s">
        <v>1624</v>
      </c>
      <c r="D896" s="3" t="s">
        <v>1714</v>
      </c>
      <c r="E896" s="3" t="s">
        <v>1719</v>
      </c>
      <c r="F896" s="3" t="s">
        <v>1734</v>
      </c>
      <c r="G896" s="9">
        <v>2</v>
      </c>
      <c r="H896" s="3">
        <v>413.75</v>
      </c>
      <c r="I896" s="7">
        <v>827.5</v>
      </c>
      <c r="J896" s="7">
        <v>59.46</v>
      </c>
      <c r="K896" s="7" t="str">
        <f t="shared" si="13"/>
        <v>ORD10894</v>
      </c>
    </row>
    <row r="897" spans="1:11" x14ac:dyDescent="0.3">
      <c r="A897" s="3" t="s">
        <v>905</v>
      </c>
      <c r="B897" s="5" t="s">
        <v>1118</v>
      </c>
      <c r="C897" s="3" t="s">
        <v>1585</v>
      </c>
      <c r="D897" s="3" t="s">
        <v>1714</v>
      </c>
      <c r="E897" s="3" t="s">
        <v>1720</v>
      </c>
      <c r="F897" s="3" t="s">
        <v>1731</v>
      </c>
      <c r="G897" s="9">
        <v>2</v>
      </c>
      <c r="H897" s="3">
        <v>222.77</v>
      </c>
      <c r="I897" s="7">
        <v>445.54</v>
      </c>
      <c r="J897" s="7">
        <v>21.19</v>
      </c>
      <c r="K897" s="7" t="str">
        <f t="shared" si="13"/>
        <v>ORD10895</v>
      </c>
    </row>
    <row r="898" spans="1:11" x14ac:dyDescent="0.3">
      <c r="A898" s="3" t="s">
        <v>906</v>
      </c>
      <c r="B898" s="5" t="s">
        <v>1259</v>
      </c>
      <c r="C898" s="3" t="s">
        <v>1702</v>
      </c>
      <c r="D898" s="3" t="s">
        <v>1716</v>
      </c>
      <c r="E898" s="3" t="s">
        <v>1717</v>
      </c>
      <c r="F898" s="3" t="s">
        <v>1721</v>
      </c>
      <c r="G898" s="9">
        <v>10</v>
      </c>
      <c r="H898" s="3">
        <v>82.63</v>
      </c>
      <c r="I898" s="7">
        <v>826.3</v>
      </c>
      <c r="J898" s="7">
        <v>193.37</v>
      </c>
      <c r="K898" s="7" t="str">
        <f t="shared" si="13"/>
        <v>ORD10896</v>
      </c>
    </row>
    <row r="899" spans="1:11" x14ac:dyDescent="0.3">
      <c r="A899" s="3" t="s">
        <v>907</v>
      </c>
      <c r="B899" s="5" t="s">
        <v>1071</v>
      </c>
      <c r="C899" s="3" t="s">
        <v>1575</v>
      </c>
      <c r="D899" s="3" t="s">
        <v>1716</v>
      </c>
      <c r="E899" s="3" t="s">
        <v>1718</v>
      </c>
      <c r="F899" s="3" t="s">
        <v>1736</v>
      </c>
      <c r="G899" s="9">
        <v>8</v>
      </c>
      <c r="H899" s="3">
        <v>9.42</v>
      </c>
      <c r="I899" s="7">
        <v>75.36</v>
      </c>
      <c r="J899" s="7">
        <v>1.95</v>
      </c>
      <c r="K899" s="7" t="str">
        <f t="shared" ref="K899:K962" si="14">TEXT(A899,"MMM-YYYY")</f>
        <v>ORD10897</v>
      </c>
    </row>
    <row r="900" spans="1:11" x14ac:dyDescent="0.3">
      <c r="A900" s="3" t="s">
        <v>908</v>
      </c>
      <c r="B900" s="5" t="s">
        <v>1183</v>
      </c>
      <c r="C900" s="3" t="s">
        <v>1563</v>
      </c>
      <c r="D900" s="3" t="s">
        <v>1715</v>
      </c>
      <c r="E900" s="3" t="s">
        <v>1720</v>
      </c>
      <c r="F900" s="3" t="s">
        <v>1731</v>
      </c>
      <c r="G900" s="9">
        <v>2</v>
      </c>
      <c r="H900" s="3">
        <v>147.38</v>
      </c>
      <c r="I900" s="7">
        <v>294.76</v>
      </c>
      <c r="J900" s="7">
        <v>85.78</v>
      </c>
      <c r="K900" s="7" t="str">
        <f t="shared" si="14"/>
        <v>ORD10898</v>
      </c>
    </row>
    <row r="901" spans="1:11" x14ac:dyDescent="0.3">
      <c r="A901" s="3" t="s">
        <v>909</v>
      </c>
      <c r="B901" s="5" t="s">
        <v>1250</v>
      </c>
      <c r="C901" s="3" t="s">
        <v>1607</v>
      </c>
      <c r="D901" s="3" t="s">
        <v>1714</v>
      </c>
      <c r="E901" s="3" t="s">
        <v>1718</v>
      </c>
      <c r="F901" s="3" t="s">
        <v>1722</v>
      </c>
      <c r="G901" s="9">
        <v>3</v>
      </c>
      <c r="H901" s="3">
        <v>10.27</v>
      </c>
      <c r="I901" s="7">
        <v>30.81</v>
      </c>
      <c r="J901" s="7">
        <v>7.25</v>
      </c>
      <c r="K901" s="7" t="str">
        <f t="shared" si="14"/>
        <v>ORD10899</v>
      </c>
    </row>
    <row r="902" spans="1:11" x14ac:dyDescent="0.3">
      <c r="A902" s="3" t="s">
        <v>910</v>
      </c>
      <c r="B902" s="5" t="s">
        <v>1187</v>
      </c>
      <c r="C902" s="3" t="s">
        <v>1666</v>
      </c>
      <c r="D902" s="3" t="s">
        <v>1716</v>
      </c>
      <c r="E902" s="3" t="s">
        <v>1718</v>
      </c>
      <c r="F902" s="3" t="s">
        <v>1736</v>
      </c>
      <c r="G902" s="9">
        <v>7</v>
      </c>
      <c r="H902" s="3">
        <v>19.489999999999998</v>
      </c>
      <c r="I902" s="7">
        <v>136.43</v>
      </c>
      <c r="J902" s="7">
        <v>17.32</v>
      </c>
      <c r="K902" s="7" t="str">
        <f t="shared" si="14"/>
        <v>ORD10900</v>
      </c>
    </row>
    <row r="903" spans="1:11" x14ac:dyDescent="0.3">
      <c r="A903" s="3" t="s">
        <v>911</v>
      </c>
      <c r="B903" s="5" t="s">
        <v>1282</v>
      </c>
      <c r="C903" s="3" t="s">
        <v>1371</v>
      </c>
      <c r="D903" s="3" t="s">
        <v>1713</v>
      </c>
      <c r="E903" s="3" t="s">
        <v>1718</v>
      </c>
      <c r="F903" s="3" t="s">
        <v>1730</v>
      </c>
      <c r="G903" s="9">
        <v>9</v>
      </c>
      <c r="H903" s="3">
        <v>7.76</v>
      </c>
      <c r="I903" s="7">
        <v>69.84</v>
      </c>
      <c r="J903" s="7">
        <v>3.77</v>
      </c>
      <c r="K903" s="7" t="str">
        <f t="shared" si="14"/>
        <v>ORD10901</v>
      </c>
    </row>
    <row r="904" spans="1:11" x14ac:dyDescent="0.3">
      <c r="A904" s="3" t="s">
        <v>912</v>
      </c>
      <c r="B904" s="5" t="s">
        <v>1281</v>
      </c>
      <c r="C904" s="3" t="s">
        <v>1568</v>
      </c>
      <c r="D904" s="3" t="s">
        <v>1716</v>
      </c>
      <c r="E904" s="3" t="s">
        <v>1718</v>
      </c>
      <c r="F904" s="3" t="s">
        <v>1740</v>
      </c>
      <c r="G904" s="9">
        <v>5</v>
      </c>
      <c r="H904" s="3">
        <v>19.22</v>
      </c>
      <c r="I904" s="7">
        <v>96.1</v>
      </c>
      <c r="J904" s="7">
        <v>22.77</v>
      </c>
      <c r="K904" s="7" t="str">
        <f t="shared" si="14"/>
        <v>ORD10902</v>
      </c>
    </row>
    <row r="905" spans="1:11" x14ac:dyDescent="0.3">
      <c r="A905" s="3" t="s">
        <v>913</v>
      </c>
      <c r="B905" s="5" t="s">
        <v>1075</v>
      </c>
      <c r="C905" s="3" t="s">
        <v>1429</v>
      </c>
      <c r="D905" s="3" t="s">
        <v>1716</v>
      </c>
      <c r="E905" s="3" t="s">
        <v>1719</v>
      </c>
      <c r="F905" s="3" t="s">
        <v>1735</v>
      </c>
      <c r="G905" s="9">
        <v>10</v>
      </c>
      <c r="H905" s="3">
        <v>404.15</v>
      </c>
      <c r="I905" s="7">
        <v>4041.5</v>
      </c>
      <c r="J905" s="7">
        <v>680.93</v>
      </c>
      <c r="K905" s="7" t="str">
        <f t="shared" si="14"/>
        <v>ORD10903</v>
      </c>
    </row>
    <row r="906" spans="1:11" x14ac:dyDescent="0.3">
      <c r="A906" s="3" t="s">
        <v>914</v>
      </c>
      <c r="B906" s="5" t="s">
        <v>1027</v>
      </c>
      <c r="C906" s="3" t="s">
        <v>1675</v>
      </c>
      <c r="D906" s="3" t="s">
        <v>1716</v>
      </c>
      <c r="E906" s="3" t="s">
        <v>1720</v>
      </c>
      <c r="F906" s="3" t="s">
        <v>1725</v>
      </c>
      <c r="G906" s="9">
        <v>6</v>
      </c>
      <c r="H906" s="3">
        <v>114.4</v>
      </c>
      <c r="I906" s="7">
        <v>686.4</v>
      </c>
      <c r="J906" s="7">
        <v>199.86</v>
      </c>
      <c r="K906" s="7" t="str">
        <f t="shared" si="14"/>
        <v>ORD10904</v>
      </c>
    </row>
    <row r="907" spans="1:11" x14ac:dyDescent="0.3">
      <c r="A907" s="3" t="s">
        <v>915</v>
      </c>
      <c r="B907" s="5" t="s">
        <v>1020</v>
      </c>
      <c r="C907" s="3" t="s">
        <v>1537</v>
      </c>
      <c r="D907" s="3" t="s">
        <v>1714</v>
      </c>
      <c r="E907" s="3" t="s">
        <v>1719</v>
      </c>
      <c r="F907" s="3" t="s">
        <v>1735</v>
      </c>
      <c r="G907" s="9">
        <v>2</v>
      </c>
      <c r="H907" s="3">
        <v>489.29</v>
      </c>
      <c r="I907" s="7">
        <v>978.58</v>
      </c>
      <c r="J907" s="7">
        <v>99.81</v>
      </c>
      <c r="K907" s="7" t="str">
        <f t="shared" si="14"/>
        <v>ORD10905</v>
      </c>
    </row>
    <row r="908" spans="1:11" x14ac:dyDescent="0.3">
      <c r="A908" s="3" t="s">
        <v>916</v>
      </c>
      <c r="B908" s="5" t="s">
        <v>1182</v>
      </c>
      <c r="C908" s="3" t="s">
        <v>1507</v>
      </c>
      <c r="D908" s="3" t="s">
        <v>1716</v>
      </c>
      <c r="E908" s="3" t="s">
        <v>1720</v>
      </c>
      <c r="F908" s="3" t="s">
        <v>1727</v>
      </c>
      <c r="G908" s="9">
        <v>1</v>
      </c>
      <c r="H908" s="3">
        <v>883.58</v>
      </c>
      <c r="I908" s="7">
        <v>883.58</v>
      </c>
      <c r="J908" s="7">
        <v>166.58</v>
      </c>
      <c r="K908" s="7" t="str">
        <f t="shared" si="14"/>
        <v>ORD10906</v>
      </c>
    </row>
    <row r="909" spans="1:11" x14ac:dyDescent="0.3">
      <c r="A909" s="3" t="s">
        <v>917</v>
      </c>
      <c r="B909" s="5" t="s">
        <v>1240</v>
      </c>
      <c r="C909" s="3" t="s">
        <v>1573</v>
      </c>
      <c r="D909" s="3" t="s">
        <v>1714</v>
      </c>
      <c r="E909" s="3" t="s">
        <v>1718</v>
      </c>
      <c r="F909" s="3" t="s">
        <v>1724</v>
      </c>
      <c r="G909" s="9">
        <v>8</v>
      </c>
      <c r="H909" s="3">
        <v>18.309999999999999</v>
      </c>
      <c r="I909" s="7">
        <v>146.47999999999999</v>
      </c>
      <c r="J909" s="7">
        <v>33.61</v>
      </c>
      <c r="K909" s="7" t="str">
        <f t="shared" si="14"/>
        <v>ORD10907</v>
      </c>
    </row>
    <row r="910" spans="1:11" x14ac:dyDescent="0.3">
      <c r="A910" s="3" t="s">
        <v>918</v>
      </c>
      <c r="B910" s="5" t="s">
        <v>1317</v>
      </c>
      <c r="C910" s="3" t="s">
        <v>1592</v>
      </c>
      <c r="D910" s="3" t="s">
        <v>1714</v>
      </c>
      <c r="E910" s="3" t="s">
        <v>1718</v>
      </c>
      <c r="F910" s="3" t="s">
        <v>1724</v>
      </c>
      <c r="G910" s="9">
        <v>8</v>
      </c>
      <c r="H910" s="3">
        <v>24.73</v>
      </c>
      <c r="I910" s="7">
        <v>197.84</v>
      </c>
      <c r="J910" s="7">
        <v>40.32</v>
      </c>
      <c r="K910" s="7" t="str">
        <f t="shared" si="14"/>
        <v>ORD10908</v>
      </c>
    </row>
    <row r="911" spans="1:11" x14ac:dyDescent="0.3">
      <c r="A911" s="3" t="s">
        <v>919</v>
      </c>
      <c r="B911" s="5" t="s">
        <v>1125</v>
      </c>
      <c r="C911" s="3" t="s">
        <v>1618</v>
      </c>
      <c r="D911" s="3" t="s">
        <v>1716</v>
      </c>
      <c r="E911" s="3" t="s">
        <v>1718</v>
      </c>
      <c r="F911" s="3" t="s">
        <v>1740</v>
      </c>
      <c r="G911" s="9">
        <v>3</v>
      </c>
      <c r="H911" s="3">
        <v>5.59</v>
      </c>
      <c r="I911" s="7">
        <v>16.77</v>
      </c>
      <c r="J911" s="7">
        <v>1.92</v>
      </c>
      <c r="K911" s="7" t="str">
        <f t="shared" si="14"/>
        <v>ORD10909</v>
      </c>
    </row>
    <row r="912" spans="1:11" x14ac:dyDescent="0.3">
      <c r="A912" s="3" t="s">
        <v>920</v>
      </c>
      <c r="B912" s="5" t="s">
        <v>1245</v>
      </c>
      <c r="C912" s="3" t="s">
        <v>1367</v>
      </c>
      <c r="D912" s="3" t="s">
        <v>1713</v>
      </c>
      <c r="E912" s="3" t="s">
        <v>1718</v>
      </c>
      <c r="F912" s="3" t="s">
        <v>1722</v>
      </c>
      <c r="G912" s="9">
        <v>5</v>
      </c>
      <c r="H912" s="3">
        <v>27.99</v>
      </c>
      <c r="I912" s="7">
        <v>139.94999999999999</v>
      </c>
      <c r="J912" s="7">
        <v>11.6</v>
      </c>
      <c r="K912" s="7" t="str">
        <f t="shared" si="14"/>
        <v>ORD10910</v>
      </c>
    </row>
    <row r="913" spans="1:11" x14ac:dyDescent="0.3">
      <c r="A913" s="3" t="s">
        <v>921</v>
      </c>
      <c r="B913" s="5" t="s">
        <v>1095</v>
      </c>
      <c r="C913" s="3" t="s">
        <v>1448</v>
      </c>
      <c r="D913" s="3" t="s">
        <v>1714</v>
      </c>
      <c r="E913" s="3" t="s">
        <v>1719</v>
      </c>
      <c r="F913" s="3" t="s">
        <v>1723</v>
      </c>
      <c r="G913" s="9">
        <v>10</v>
      </c>
      <c r="H913" s="3">
        <v>254.69</v>
      </c>
      <c r="I913" s="7">
        <v>2546.9</v>
      </c>
      <c r="J913" s="7">
        <v>359.07</v>
      </c>
      <c r="K913" s="7" t="str">
        <f t="shared" si="14"/>
        <v>ORD10911</v>
      </c>
    </row>
    <row r="914" spans="1:11" x14ac:dyDescent="0.3">
      <c r="A914" s="3" t="s">
        <v>922</v>
      </c>
      <c r="B914" s="5" t="s">
        <v>1014</v>
      </c>
      <c r="C914" s="3" t="s">
        <v>1587</v>
      </c>
      <c r="D914" s="3" t="s">
        <v>1713</v>
      </c>
      <c r="E914" s="3" t="s">
        <v>1718</v>
      </c>
      <c r="F914" s="3" t="s">
        <v>1730</v>
      </c>
      <c r="G914" s="9">
        <v>6</v>
      </c>
      <c r="H914" s="3">
        <v>14.3</v>
      </c>
      <c r="I914" s="7">
        <v>85.8</v>
      </c>
      <c r="J914" s="7">
        <v>16.440000000000001</v>
      </c>
      <c r="K914" s="7" t="str">
        <f t="shared" si="14"/>
        <v>ORD10912</v>
      </c>
    </row>
    <row r="915" spans="1:11" x14ac:dyDescent="0.3">
      <c r="A915" s="3" t="s">
        <v>923</v>
      </c>
      <c r="B915" s="5" t="s">
        <v>1101</v>
      </c>
      <c r="C915" s="3" t="s">
        <v>1364</v>
      </c>
      <c r="D915" s="3" t="s">
        <v>1716</v>
      </c>
      <c r="E915" s="3" t="s">
        <v>1717</v>
      </c>
      <c r="F915" s="3" t="s">
        <v>1729</v>
      </c>
      <c r="G915" s="9">
        <v>4</v>
      </c>
      <c r="H915" s="3">
        <v>113.74</v>
      </c>
      <c r="I915" s="7">
        <v>454.96</v>
      </c>
      <c r="J915" s="7">
        <v>39.76</v>
      </c>
      <c r="K915" s="7" t="str">
        <f t="shared" si="14"/>
        <v>ORD10913</v>
      </c>
    </row>
    <row r="916" spans="1:11" x14ac:dyDescent="0.3">
      <c r="A916" s="3" t="s">
        <v>924</v>
      </c>
      <c r="B916" s="5" t="s">
        <v>1294</v>
      </c>
      <c r="C916" s="3" t="s">
        <v>1445</v>
      </c>
      <c r="D916" s="3" t="s">
        <v>1713</v>
      </c>
      <c r="E916" s="3" t="s">
        <v>1718</v>
      </c>
      <c r="F916" s="3" t="s">
        <v>1740</v>
      </c>
      <c r="G916" s="9">
        <v>1</v>
      </c>
      <c r="H916" s="3">
        <v>5.4</v>
      </c>
      <c r="I916" s="7">
        <v>5.4</v>
      </c>
      <c r="J916" s="7">
        <v>0.41</v>
      </c>
      <c r="K916" s="7" t="str">
        <f t="shared" si="14"/>
        <v>ORD10914</v>
      </c>
    </row>
    <row r="917" spans="1:11" x14ac:dyDescent="0.3">
      <c r="A917" s="3" t="s">
        <v>925</v>
      </c>
      <c r="B917" s="5" t="s">
        <v>1032</v>
      </c>
      <c r="C917" s="3" t="s">
        <v>1519</v>
      </c>
      <c r="D917" s="3" t="s">
        <v>1715</v>
      </c>
      <c r="E917" s="3" t="s">
        <v>1718</v>
      </c>
      <c r="F917" s="3" t="s">
        <v>1736</v>
      </c>
      <c r="G917" s="9">
        <v>5</v>
      </c>
      <c r="H917" s="3">
        <v>26.83</v>
      </c>
      <c r="I917" s="7">
        <v>134.15</v>
      </c>
      <c r="J917" s="7">
        <v>26.94</v>
      </c>
      <c r="K917" s="7" t="str">
        <f t="shared" si="14"/>
        <v>ORD10915</v>
      </c>
    </row>
    <row r="918" spans="1:11" x14ac:dyDescent="0.3">
      <c r="A918" s="3" t="s">
        <v>926</v>
      </c>
      <c r="B918" s="5" t="s">
        <v>1297</v>
      </c>
      <c r="C918" s="3" t="s">
        <v>1683</v>
      </c>
      <c r="D918" s="3" t="s">
        <v>1713</v>
      </c>
      <c r="E918" s="3" t="s">
        <v>1720</v>
      </c>
      <c r="F918" s="3" t="s">
        <v>1727</v>
      </c>
      <c r="G918" s="9">
        <v>6</v>
      </c>
      <c r="H918" s="3">
        <v>314.44</v>
      </c>
      <c r="I918" s="7">
        <v>1886.64</v>
      </c>
      <c r="J918" s="7">
        <v>468.76</v>
      </c>
      <c r="K918" s="7" t="str">
        <f t="shared" si="14"/>
        <v>ORD10916</v>
      </c>
    </row>
    <row r="919" spans="1:11" x14ac:dyDescent="0.3">
      <c r="A919" s="3" t="s">
        <v>927</v>
      </c>
      <c r="B919" s="5" t="s">
        <v>1191</v>
      </c>
      <c r="C919" s="3" t="s">
        <v>1382</v>
      </c>
      <c r="D919" s="3" t="s">
        <v>1716</v>
      </c>
      <c r="E919" s="3" t="s">
        <v>1718</v>
      </c>
      <c r="F919" s="3" t="s">
        <v>1730</v>
      </c>
      <c r="G919" s="9">
        <v>2</v>
      </c>
      <c r="H919" s="3">
        <v>26.12</v>
      </c>
      <c r="I919" s="7">
        <v>52.24</v>
      </c>
      <c r="J919" s="7">
        <v>13.43</v>
      </c>
      <c r="K919" s="7" t="str">
        <f t="shared" si="14"/>
        <v>ORD10917</v>
      </c>
    </row>
    <row r="920" spans="1:11" x14ac:dyDescent="0.3">
      <c r="A920" s="3" t="s">
        <v>928</v>
      </c>
      <c r="B920" s="5" t="s">
        <v>1215</v>
      </c>
      <c r="C920" s="3" t="s">
        <v>1703</v>
      </c>
      <c r="D920" s="3" t="s">
        <v>1713</v>
      </c>
      <c r="E920" s="3" t="s">
        <v>1719</v>
      </c>
      <c r="F920" s="3" t="s">
        <v>1735</v>
      </c>
      <c r="G920" s="9">
        <v>7</v>
      </c>
      <c r="H920" s="3">
        <v>555.41</v>
      </c>
      <c r="I920" s="7">
        <v>3887.87</v>
      </c>
      <c r="J920" s="7">
        <v>352.35</v>
      </c>
      <c r="K920" s="7" t="str">
        <f t="shared" si="14"/>
        <v>ORD10918</v>
      </c>
    </row>
    <row r="921" spans="1:11" x14ac:dyDescent="0.3">
      <c r="A921" s="3" t="s">
        <v>929</v>
      </c>
      <c r="B921" s="5" t="s">
        <v>1302</v>
      </c>
      <c r="C921" s="3" t="s">
        <v>1704</v>
      </c>
      <c r="D921" s="3" t="s">
        <v>1715</v>
      </c>
      <c r="E921" s="3" t="s">
        <v>1719</v>
      </c>
      <c r="F921" s="3" t="s">
        <v>1735</v>
      </c>
      <c r="G921" s="9">
        <v>8</v>
      </c>
      <c r="H921" s="3">
        <v>465.27</v>
      </c>
      <c r="I921" s="7">
        <v>3722.16</v>
      </c>
      <c r="J921" s="7">
        <v>554.41999999999996</v>
      </c>
      <c r="K921" s="7" t="str">
        <f t="shared" si="14"/>
        <v>ORD10919</v>
      </c>
    </row>
    <row r="922" spans="1:11" x14ac:dyDescent="0.3">
      <c r="A922" s="3" t="s">
        <v>930</v>
      </c>
      <c r="B922" s="5" t="s">
        <v>1343</v>
      </c>
      <c r="C922" s="3" t="s">
        <v>1477</v>
      </c>
      <c r="D922" s="3" t="s">
        <v>1716</v>
      </c>
      <c r="E922" s="3" t="s">
        <v>1719</v>
      </c>
      <c r="F922" s="3" t="s">
        <v>1733</v>
      </c>
      <c r="G922" s="9">
        <v>3</v>
      </c>
      <c r="H922" s="3">
        <v>513.1</v>
      </c>
      <c r="I922" s="7">
        <v>1539.3</v>
      </c>
      <c r="J922" s="7">
        <v>344.77</v>
      </c>
      <c r="K922" s="7" t="str">
        <f t="shared" si="14"/>
        <v>ORD10920</v>
      </c>
    </row>
    <row r="923" spans="1:11" x14ac:dyDescent="0.3">
      <c r="A923" s="3" t="s">
        <v>931</v>
      </c>
      <c r="B923" s="5" t="s">
        <v>1013</v>
      </c>
      <c r="C923" s="3" t="s">
        <v>1619</v>
      </c>
      <c r="D923" s="3" t="s">
        <v>1714</v>
      </c>
      <c r="E923" s="3" t="s">
        <v>1720</v>
      </c>
      <c r="F923" s="3" t="s">
        <v>1725</v>
      </c>
      <c r="G923" s="9">
        <v>1</v>
      </c>
      <c r="H923" s="3">
        <v>716.69</v>
      </c>
      <c r="I923" s="7">
        <v>716.69</v>
      </c>
      <c r="J923" s="7">
        <v>146.01</v>
      </c>
      <c r="K923" s="7" t="str">
        <f t="shared" si="14"/>
        <v>ORD10921</v>
      </c>
    </row>
    <row r="924" spans="1:11" x14ac:dyDescent="0.3">
      <c r="A924" s="3" t="s">
        <v>932</v>
      </c>
      <c r="B924" s="5" t="s">
        <v>1177</v>
      </c>
      <c r="C924" s="3" t="s">
        <v>1438</v>
      </c>
      <c r="D924" s="3" t="s">
        <v>1715</v>
      </c>
      <c r="E924" s="3" t="s">
        <v>1717</v>
      </c>
      <c r="F924" s="3" t="s">
        <v>1739</v>
      </c>
      <c r="G924" s="9">
        <v>6</v>
      </c>
      <c r="H924" s="3">
        <v>29.52</v>
      </c>
      <c r="I924" s="7">
        <v>177.12</v>
      </c>
      <c r="J924" s="7">
        <v>30.57</v>
      </c>
      <c r="K924" s="7" t="str">
        <f t="shared" si="14"/>
        <v>ORD10922</v>
      </c>
    </row>
    <row r="925" spans="1:11" x14ac:dyDescent="0.3">
      <c r="A925" s="3" t="s">
        <v>933</v>
      </c>
      <c r="B925" s="5" t="s">
        <v>1261</v>
      </c>
      <c r="C925" s="3" t="s">
        <v>1530</v>
      </c>
      <c r="D925" s="3" t="s">
        <v>1714</v>
      </c>
      <c r="E925" s="3" t="s">
        <v>1719</v>
      </c>
      <c r="F925" s="3" t="s">
        <v>1726</v>
      </c>
      <c r="G925" s="9">
        <v>9</v>
      </c>
      <c r="H925" s="3">
        <v>591.57000000000005</v>
      </c>
      <c r="I925" s="7">
        <v>5324.13</v>
      </c>
      <c r="J925" s="7">
        <v>1503.9</v>
      </c>
      <c r="K925" s="7" t="str">
        <f t="shared" si="14"/>
        <v>ORD10923</v>
      </c>
    </row>
    <row r="926" spans="1:11" x14ac:dyDescent="0.3">
      <c r="A926" s="3" t="s">
        <v>934</v>
      </c>
      <c r="B926" s="5" t="s">
        <v>1342</v>
      </c>
      <c r="C926" s="3" t="s">
        <v>1624</v>
      </c>
      <c r="D926" s="3" t="s">
        <v>1713</v>
      </c>
      <c r="E926" s="3" t="s">
        <v>1718</v>
      </c>
      <c r="F926" s="3" t="s">
        <v>1722</v>
      </c>
      <c r="G926" s="9">
        <v>10</v>
      </c>
      <c r="H926" s="3">
        <v>3.21</v>
      </c>
      <c r="I926" s="7">
        <v>32.1</v>
      </c>
      <c r="J926" s="7">
        <v>2.12</v>
      </c>
      <c r="K926" s="7" t="str">
        <f t="shared" si="14"/>
        <v>ORD10924</v>
      </c>
    </row>
    <row r="927" spans="1:11" x14ac:dyDescent="0.3">
      <c r="A927" s="3" t="s">
        <v>935</v>
      </c>
      <c r="B927" s="5" t="s">
        <v>1197</v>
      </c>
      <c r="C927" s="3" t="s">
        <v>1524</v>
      </c>
      <c r="D927" s="3" t="s">
        <v>1715</v>
      </c>
      <c r="E927" s="3" t="s">
        <v>1718</v>
      </c>
      <c r="F927" s="3" t="s">
        <v>1736</v>
      </c>
      <c r="G927" s="9">
        <v>4</v>
      </c>
      <c r="H927" s="3">
        <v>5.69</v>
      </c>
      <c r="I927" s="7">
        <v>22.76</v>
      </c>
      <c r="J927" s="7">
        <v>5.08</v>
      </c>
      <c r="K927" s="7" t="str">
        <f t="shared" si="14"/>
        <v>ORD10925</v>
      </c>
    </row>
    <row r="928" spans="1:11" x14ac:dyDescent="0.3">
      <c r="A928" s="3" t="s">
        <v>936</v>
      </c>
      <c r="B928" s="5" t="s">
        <v>1132</v>
      </c>
      <c r="C928" s="3" t="s">
        <v>1355</v>
      </c>
      <c r="D928" s="3" t="s">
        <v>1716</v>
      </c>
      <c r="E928" s="3" t="s">
        <v>1718</v>
      </c>
      <c r="F928" s="3" t="s">
        <v>1730</v>
      </c>
      <c r="G928" s="9">
        <v>10</v>
      </c>
      <c r="H928" s="3">
        <v>24.9</v>
      </c>
      <c r="I928" s="7">
        <v>249</v>
      </c>
      <c r="J928" s="7">
        <v>19.87</v>
      </c>
      <c r="K928" s="7" t="str">
        <f t="shared" si="14"/>
        <v>ORD10926</v>
      </c>
    </row>
    <row r="929" spans="1:11" x14ac:dyDescent="0.3">
      <c r="A929" s="3" t="s">
        <v>937</v>
      </c>
      <c r="B929" s="5" t="s">
        <v>1076</v>
      </c>
      <c r="C929" s="3" t="s">
        <v>1569</v>
      </c>
      <c r="D929" s="3" t="s">
        <v>1715</v>
      </c>
      <c r="E929" s="3" t="s">
        <v>1717</v>
      </c>
      <c r="F929" s="3" t="s">
        <v>1728</v>
      </c>
      <c r="G929" s="9">
        <v>8</v>
      </c>
      <c r="H929" s="3">
        <v>65.64</v>
      </c>
      <c r="I929" s="7">
        <v>525.12</v>
      </c>
      <c r="J929" s="7">
        <v>134.11000000000001</v>
      </c>
      <c r="K929" s="7" t="str">
        <f t="shared" si="14"/>
        <v>ORD10927</v>
      </c>
    </row>
    <row r="930" spans="1:11" x14ac:dyDescent="0.3">
      <c r="A930" s="3" t="s">
        <v>938</v>
      </c>
      <c r="B930" s="5" t="s">
        <v>1013</v>
      </c>
      <c r="C930" s="3" t="s">
        <v>1493</v>
      </c>
      <c r="D930" s="3" t="s">
        <v>1716</v>
      </c>
      <c r="E930" s="3" t="s">
        <v>1718</v>
      </c>
      <c r="F930" s="3" t="s">
        <v>1724</v>
      </c>
      <c r="G930" s="9">
        <v>1</v>
      </c>
      <c r="H930" s="3">
        <v>22.52</v>
      </c>
      <c r="I930" s="7">
        <v>22.52</v>
      </c>
      <c r="J930" s="7">
        <v>3.87</v>
      </c>
      <c r="K930" s="7" t="str">
        <f t="shared" si="14"/>
        <v>ORD10928</v>
      </c>
    </row>
    <row r="931" spans="1:11" x14ac:dyDescent="0.3">
      <c r="A931" s="3" t="s">
        <v>939</v>
      </c>
      <c r="B931" s="5" t="s">
        <v>1031</v>
      </c>
      <c r="C931" s="3" t="s">
        <v>1705</v>
      </c>
      <c r="D931" s="3" t="s">
        <v>1715</v>
      </c>
      <c r="E931" s="3" t="s">
        <v>1719</v>
      </c>
      <c r="F931" s="3" t="s">
        <v>1735</v>
      </c>
      <c r="G931" s="9">
        <v>5</v>
      </c>
      <c r="H931" s="3">
        <v>374.69</v>
      </c>
      <c r="I931" s="7">
        <v>1873.45</v>
      </c>
      <c r="J931" s="7">
        <v>304.14</v>
      </c>
      <c r="K931" s="7" t="str">
        <f t="shared" si="14"/>
        <v>ORD10929</v>
      </c>
    </row>
    <row r="932" spans="1:11" x14ac:dyDescent="0.3">
      <c r="A932" s="3" t="s">
        <v>940</v>
      </c>
      <c r="B932" s="5" t="s">
        <v>1098</v>
      </c>
      <c r="C932" s="3" t="s">
        <v>1569</v>
      </c>
      <c r="D932" s="3" t="s">
        <v>1715</v>
      </c>
      <c r="E932" s="3" t="s">
        <v>1719</v>
      </c>
      <c r="F932" s="3" t="s">
        <v>1734</v>
      </c>
      <c r="G932" s="9">
        <v>1</v>
      </c>
      <c r="H932" s="3">
        <v>213.65</v>
      </c>
      <c r="I932" s="7">
        <v>213.65</v>
      </c>
      <c r="J932" s="7">
        <v>38.07</v>
      </c>
      <c r="K932" s="7" t="str">
        <f t="shared" si="14"/>
        <v>ORD10930</v>
      </c>
    </row>
    <row r="933" spans="1:11" x14ac:dyDescent="0.3">
      <c r="A933" s="3" t="s">
        <v>941</v>
      </c>
      <c r="B933" s="5" t="s">
        <v>1226</v>
      </c>
      <c r="C933" s="3" t="s">
        <v>1703</v>
      </c>
      <c r="D933" s="3" t="s">
        <v>1716</v>
      </c>
      <c r="E933" s="3" t="s">
        <v>1720</v>
      </c>
      <c r="F933" s="3" t="s">
        <v>1737</v>
      </c>
      <c r="G933" s="9">
        <v>4</v>
      </c>
      <c r="H933" s="3">
        <v>644.89</v>
      </c>
      <c r="I933" s="7">
        <v>2579.56</v>
      </c>
      <c r="J933" s="7">
        <v>682.37</v>
      </c>
      <c r="K933" s="7" t="str">
        <f t="shared" si="14"/>
        <v>ORD10931</v>
      </c>
    </row>
    <row r="934" spans="1:11" x14ac:dyDescent="0.3">
      <c r="A934" s="3" t="s">
        <v>942</v>
      </c>
      <c r="B934" s="5" t="s">
        <v>1296</v>
      </c>
      <c r="C934" s="3" t="s">
        <v>1699</v>
      </c>
      <c r="D934" s="3" t="s">
        <v>1716</v>
      </c>
      <c r="E934" s="3" t="s">
        <v>1718</v>
      </c>
      <c r="F934" s="3" t="s">
        <v>1722</v>
      </c>
      <c r="G934" s="9">
        <v>2</v>
      </c>
      <c r="H934" s="3">
        <v>19.82</v>
      </c>
      <c r="I934" s="7">
        <v>39.64</v>
      </c>
      <c r="J934" s="7">
        <v>9.24</v>
      </c>
      <c r="K934" s="7" t="str">
        <f t="shared" si="14"/>
        <v>ORD10932</v>
      </c>
    </row>
    <row r="935" spans="1:11" x14ac:dyDescent="0.3">
      <c r="A935" s="3" t="s">
        <v>943</v>
      </c>
      <c r="B935" s="5" t="s">
        <v>1269</v>
      </c>
      <c r="C935" s="3" t="s">
        <v>1689</v>
      </c>
      <c r="D935" s="3" t="s">
        <v>1714</v>
      </c>
      <c r="E935" s="3" t="s">
        <v>1717</v>
      </c>
      <c r="F935" s="3" t="s">
        <v>1729</v>
      </c>
      <c r="G935" s="9">
        <v>3</v>
      </c>
      <c r="H935" s="3">
        <v>27.61</v>
      </c>
      <c r="I935" s="7">
        <v>82.83</v>
      </c>
      <c r="J935" s="7">
        <v>12.36</v>
      </c>
      <c r="K935" s="7" t="str">
        <f t="shared" si="14"/>
        <v>ORD10933</v>
      </c>
    </row>
    <row r="936" spans="1:11" x14ac:dyDescent="0.3">
      <c r="A936" s="3" t="s">
        <v>944</v>
      </c>
      <c r="B936" s="5" t="s">
        <v>1110</v>
      </c>
      <c r="C936" s="3" t="s">
        <v>1560</v>
      </c>
      <c r="D936" s="3" t="s">
        <v>1716</v>
      </c>
      <c r="E936" s="3" t="s">
        <v>1718</v>
      </c>
      <c r="F936" s="3" t="s">
        <v>1740</v>
      </c>
      <c r="G936" s="9">
        <v>8</v>
      </c>
      <c r="H936" s="3">
        <v>2.2599999999999998</v>
      </c>
      <c r="I936" s="7">
        <v>18.079999999999998</v>
      </c>
      <c r="J936" s="7">
        <v>1.61</v>
      </c>
      <c r="K936" s="7" t="str">
        <f t="shared" si="14"/>
        <v>ORD10934</v>
      </c>
    </row>
    <row r="937" spans="1:11" x14ac:dyDescent="0.3">
      <c r="A937" s="3" t="s">
        <v>945</v>
      </c>
      <c r="B937" s="5" t="s">
        <v>1079</v>
      </c>
      <c r="C937" s="3" t="s">
        <v>1363</v>
      </c>
      <c r="D937" s="3" t="s">
        <v>1715</v>
      </c>
      <c r="E937" s="3" t="s">
        <v>1719</v>
      </c>
      <c r="F937" s="3" t="s">
        <v>1726</v>
      </c>
      <c r="G937" s="9">
        <v>4</v>
      </c>
      <c r="H937" s="3">
        <v>449.55</v>
      </c>
      <c r="I937" s="7">
        <v>1798.2</v>
      </c>
      <c r="J937" s="7">
        <v>535.34</v>
      </c>
      <c r="K937" s="7" t="str">
        <f t="shared" si="14"/>
        <v>ORD10935</v>
      </c>
    </row>
    <row r="938" spans="1:11" x14ac:dyDescent="0.3">
      <c r="A938" s="3" t="s">
        <v>946</v>
      </c>
      <c r="B938" s="5" t="s">
        <v>1197</v>
      </c>
      <c r="C938" s="3" t="s">
        <v>1595</v>
      </c>
      <c r="D938" s="3" t="s">
        <v>1713</v>
      </c>
      <c r="E938" s="3" t="s">
        <v>1720</v>
      </c>
      <c r="F938" s="3" t="s">
        <v>1737</v>
      </c>
      <c r="G938" s="9">
        <v>9</v>
      </c>
      <c r="H938" s="3">
        <v>161.33000000000001</v>
      </c>
      <c r="I938" s="7">
        <v>1451.97</v>
      </c>
      <c r="J938" s="7">
        <v>192.27</v>
      </c>
      <c r="K938" s="7" t="str">
        <f t="shared" si="14"/>
        <v>ORD10936</v>
      </c>
    </row>
    <row r="939" spans="1:11" x14ac:dyDescent="0.3">
      <c r="A939" s="3" t="s">
        <v>947</v>
      </c>
      <c r="B939" s="5" t="s">
        <v>1116</v>
      </c>
      <c r="C939" s="3" t="s">
        <v>1612</v>
      </c>
      <c r="D939" s="3" t="s">
        <v>1715</v>
      </c>
      <c r="E939" s="3" t="s">
        <v>1718</v>
      </c>
      <c r="F939" s="3" t="s">
        <v>1724</v>
      </c>
      <c r="G939" s="9">
        <v>8</v>
      </c>
      <c r="H939" s="3">
        <v>24.4</v>
      </c>
      <c r="I939" s="7">
        <v>195.2</v>
      </c>
      <c r="J939" s="7">
        <v>15.06</v>
      </c>
      <c r="K939" s="7" t="str">
        <f t="shared" si="14"/>
        <v>ORD10937</v>
      </c>
    </row>
    <row r="940" spans="1:11" x14ac:dyDescent="0.3">
      <c r="A940" s="3" t="s">
        <v>948</v>
      </c>
      <c r="B940" s="5" t="s">
        <v>1241</v>
      </c>
      <c r="C940" s="3" t="s">
        <v>1600</v>
      </c>
      <c r="D940" s="3" t="s">
        <v>1713</v>
      </c>
      <c r="E940" s="3" t="s">
        <v>1717</v>
      </c>
      <c r="F940" s="3" t="s">
        <v>1738</v>
      </c>
      <c r="G940" s="9">
        <v>2</v>
      </c>
      <c r="H940" s="3">
        <v>71.06</v>
      </c>
      <c r="I940" s="7">
        <v>142.12</v>
      </c>
      <c r="J940" s="7">
        <v>32.01</v>
      </c>
      <c r="K940" s="7" t="str">
        <f t="shared" si="14"/>
        <v>ORD10938</v>
      </c>
    </row>
    <row r="941" spans="1:11" x14ac:dyDescent="0.3">
      <c r="A941" s="3" t="s">
        <v>949</v>
      </c>
      <c r="B941" s="5" t="s">
        <v>1077</v>
      </c>
      <c r="C941" s="3" t="s">
        <v>1449</v>
      </c>
      <c r="D941" s="3" t="s">
        <v>1714</v>
      </c>
      <c r="E941" s="3" t="s">
        <v>1719</v>
      </c>
      <c r="F941" s="3" t="s">
        <v>1726</v>
      </c>
      <c r="G941" s="9">
        <v>9</v>
      </c>
      <c r="H941" s="3">
        <v>388.79</v>
      </c>
      <c r="I941" s="7">
        <v>3499.11</v>
      </c>
      <c r="J941" s="7">
        <v>254.2</v>
      </c>
      <c r="K941" s="7" t="str">
        <f t="shared" si="14"/>
        <v>ORD10939</v>
      </c>
    </row>
    <row r="942" spans="1:11" x14ac:dyDescent="0.3">
      <c r="A942" s="3" t="s">
        <v>950</v>
      </c>
      <c r="B942" s="5" t="s">
        <v>1027</v>
      </c>
      <c r="C942" s="3" t="s">
        <v>1565</v>
      </c>
      <c r="D942" s="3" t="s">
        <v>1716</v>
      </c>
      <c r="E942" s="3" t="s">
        <v>1718</v>
      </c>
      <c r="F942" s="3" t="s">
        <v>1736</v>
      </c>
      <c r="G942" s="9">
        <v>3</v>
      </c>
      <c r="H942" s="3">
        <v>11.95</v>
      </c>
      <c r="I942" s="7">
        <v>35.85</v>
      </c>
      <c r="J942" s="7">
        <v>8.58</v>
      </c>
      <c r="K942" s="7" t="str">
        <f t="shared" si="14"/>
        <v>ORD10940</v>
      </c>
    </row>
    <row r="943" spans="1:11" x14ac:dyDescent="0.3">
      <c r="A943" s="3" t="s">
        <v>951</v>
      </c>
      <c r="B943" s="5" t="s">
        <v>1333</v>
      </c>
      <c r="C943" s="3" t="s">
        <v>1361</v>
      </c>
      <c r="D943" s="3" t="s">
        <v>1714</v>
      </c>
      <c r="E943" s="3" t="s">
        <v>1717</v>
      </c>
      <c r="F943" s="3" t="s">
        <v>1721</v>
      </c>
      <c r="G943" s="9">
        <v>6</v>
      </c>
      <c r="H943" s="3">
        <v>70.959999999999994</v>
      </c>
      <c r="I943" s="7">
        <v>425.76</v>
      </c>
      <c r="J943" s="7">
        <v>9.14</v>
      </c>
      <c r="K943" s="7" t="str">
        <f t="shared" si="14"/>
        <v>ORD10941</v>
      </c>
    </row>
    <row r="944" spans="1:11" x14ac:dyDescent="0.3">
      <c r="A944" s="3" t="s">
        <v>952</v>
      </c>
      <c r="B944" s="5" t="s">
        <v>1021</v>
      </c>
      <c r="C944" s="3" t="s">
        <v>1347</v>
      </c>
      <c r="D944" s="3" t="s">
        <v>1715</v>
      </c>
      <c r="E944" s="3" t="s">
        <v>1718</v>
      </c>
      <c r="F944" s="3" t="s">
        <v>1730</v>
      </c>
      <c r="G944" s="9">
        <v>2</v>
      </c>
      <c r="H944" s="3">
        <v>23.31</v>
      </c>
      <c r="I944" s="7">
        <v>46.62</v>
      </c>
      <c r="J944" s="7">
        <v>1.39</v>
      </c>
      <c r="K944" s="7" t="str">
        <f t="shared" si="14"/>
        <v>ORD10942</v>
      </c>
    </row>
    <row r="945" spans="1:11" x14ac:dyDescent="0.3">
      <c r="A945" s="3" t="s">
        <v>953</v>
      </c>
      <c r="B945" s="5" t="s">
        <v>1105</v>
      </c>
      <c r="C945" s="3" t="s">
        <v>1355</v>
      </c>
      <c r="D945" s="3" t="s">
        <v>1715</v>
      </c>
      <c r="E945" s="3" t="s">
        <v>1717</v>
      </c>
      <c r="F945" s="3" t="s">
        <v>1729</v>
      </c>
      <c r="G945" s="9">
        <v>3</v>
      </c>
      <c r="H945" s="3">
        <v>92.03</v>
      </c>
      <c r="I945" s="7">
        <v>276.08999999999997</v>
      </c>
      <c r="J945" s="7">
        <v>21.17</v>
      </c>
      <c r="K945" s="7" t="str">
        <f t="shared" si="14"/>
        <v>ORD10943</v>
      </c>
    </row>
    <row r="946" spans="1:11" x14ac:dyDescent="0.3">
      <c r="A946" s="3" t="s">
        <v>954</v>
      </c>
      <c r="B946" s="5" t="s">
        <v>1231</v>
      </c>
      <c r="C946" s="3" t="s">
        <v>1706</v>
      </c>
      <c r="D946" s="3" t="s">
        <v>1715</v>
      </c>
      <c r="E946" s="3" t="s">
        <v>1717</v>
      </c>
      <c r="F946" s="3" t="s">
        <v>1721</v>
      </c>
      <c r="G946" s="9">
        <v>3</v>
      </c>
      <c r="H946" s="3">
        <v>115.39</v>
      </c>
      <c r="I946" s="7">
        <v>346.17</v>
      </c>
      <c r="J946" s="7">
        <v>42.59</v>
      </c>
      <c r="K946" s="7" t="str">
        <f t="shared" si="14"/>
        <v>ORD10944</v>
      </c>
    </row>
    <row r="947" spans="1:11" x14ac:dyDescent="0.3">
      <c r="A947" s="3" t="s">
        <v>955</v>
      </c>
      <c r="B947" s="5" t="s">
        <v>1299</v>
      </c>
      <c r="C947" s="3" t="s">
        <v>1685</v>
      </c>
      <c r="D947" s="3" t="s">
        <v>1715</v>
      </c>
      <c r="E947" s="3" t="s">
        <v>1717</v>
      </c>
      <c r="F947" s="3" t="s">
        <v>1721</v>
      </c>
      <c r="G947" s="9">
        <v>4</v>
      </c>
      <c r="H947" s="3">
        <v>45.96</v>
      </c>
      <c r="I947" s="7">
        <v>183.84</v>
      </c>
      <c r="J947" s="7">
        <v>11.34</v>
      </c>
      <c r="K947" s="7" t="str">
        <f t="shared" si="14"/>
        <v>ORD10945</v>
      </c>
    </row>
    <row r="948" spans="1:11" x14ac:dyDescent="0.3">
      <c r="A948" s="3" t="s">
        <v>956</v>
      </c>
      <c r="B948" s="5" t="s">
        <v>1339</v>
      </c>
      <c r="C948" s="3" t="s">
        <v>1466</v>
      </c>
      <c r="D948" s="3" t="s">
        <v>1713</v>
      </c>
      <c r="E948" s="3" t="s">
        <v>1720</v>
      </c>
      <c r="F948" s="3" t="s">
        <v>1725</v>
      </c>
      <c r="G948" s="9">
        <v>6</v>
      </c>
      <c r="H948" s="3">
        <v>330.6</v>
      </c>
      <c r="I948" s="7">
        <v>1983.6</v>
      </c>
      <c r="J948" s="7">
        <v>526.57000000000005</v>
      </c>
      <c r="K948" s="7" t="str">
        <f t="shared" si="14"/>
        <v>ORD10946</v>
      </c>
    </row>
    <row r="949" spans="1:11" x14ac:dyDescent="0.3">
      <c r="A949" s="3" t="s">
        <v>957</v>
      </c>
      <c r="B949" s="5" t="s">
        <v>1219</v>
      </c>
      <c r="C949" s="3" t="s">
        <v>1393</v>
      </c>
      <c r="D949" s="3" t="s">
        <v>1716</v>
      </c>
      <c r="E949" s="3" t="s">
        <v>1718</v>
      </c>
      <c r="F949" s="3" t="s">
        <v>1740</v>
      </c>
      <c r="G949" s="9">
        <v>2</v>
      </c>
      <c r="H949" s="3">
        <v>29.9</v>
      </c>
      <c r="I949" s="7">
        <v>59.8</v>
      </c>
      <c r="J949" s="7">
        <v>7.36</v>
      </c>
      <c r="K949" s="7" t="str">
        <f t="shared" si="14"/>
        <v>ORD10947</v>
      </c>
    </row>
    <row r="950" spans="1:11" x14ac:dyDescent="0.3">
      <c r="A950" s="3" t="s">
        <v>958</v>
      </c>
      <c r="B950" s="5" t="s">
        <v>1242</v>
      </c>
      <c r="C950" s="3" t="s">
        <v>1378</v>
      </c>
      <c r="D950" s="3" t="s">
        <v>1716</v>
      </c>
      <c r="E950" s="3" t="s">
        <v>1719</v>
      </c>
      <c r="F950" s="3" t="s">
        <v>1734</v>
      </c>
      <c r="G950" s="9">
        <v>10</v>
      </c>
      <c r="H950" s="3">
        <v>296.74</v>
      </c>
      <c r="I950" s="7">
        <v>2967.4</v>
      </c>
      <c r="J950" s="7">
        <v>659.3</v>
      </c>
      <c r="K950" s="7" t="str">
        <f t="shared" si="14"/>
        <v>ORD10948</v>
      </c>
    </row>
    <row r="951" spans="1:11" x14ac:dyDescent="0.3">
      <c r="A951" s="3" t="s">
        <v>959</v>
      </c>
      <c r="B951" s="5" t="s">
        <v>1228</v>
      </c>
      <c r="C951" s="3" t="s">
        <v>1386</v>
      </c>
      <c r="D951" s="3" t="s">
        <v>1715</v>
      </c>
      <c r="E951" s="3" t="s">
        <v>1717</v>
      </c>
      <c r="F951" s="3" t="s">
        <v>1728</v>
      </c>
      <c r="G951" s="9">
        <v>5</v>
      </c>
      <c r="H951" s="3">
        <v>107.48</v>
      </c>
      <c r="I951" s="7">
        <v>537.4</v>
      </c>
      <c r="J951" s="7">
        <v>99.98</v>
      </c>
      <c r="K951" s="7" t="str">
        <f t="shared" si="14"/>
        <v>ORD10949</v>
      </c>
    </row>
    <row r="952" spans="1:11" x14ac:dyDescent="0.3">
      <c r="A952" s="3" t="s">
        <v>960</v>
      </c>
      <c r="B952" s="5" t="s">
        <v>1128</v>
      </c>
      <c r="C952" s="3" t="s">
        <v>1487</v>
      </c>
      <c r="D952" s="3" t="s">
        <v>1713</v>
      </c>
      <c r="E952" s="3" t="s">
        <v>1720</v>
      </c>
      <c r="F952" s="3" t="s">
        <v>1727</v>
      </c>
      <c r="G952" s="9">
        <v>5</v>
      </c>
      <c r="H952" s="3">
        <v>401.05</v>
      </c>
      <c r="I952" s="7">
        <v>2005.25</v>
      </c>
      <c r="J952" s="7">
        <v>271.77999999999997</v>
      </c>
      <c r="K952" s="7" t="str">
        <f t="shared" si="14"/>
        <v>ORD10950</v>
      </c>
    </row>
    <row r="953" spans="1:11" x14ac:dyDescent="0.3">
      <c r="A953" s="3" t="s">
        <v>961</v>
      </c>
      <c r="B953" s="5" t="s">
        <v>1127</v>
      </c>
      <c r="C953" s="3" t="s">
        <v>1400</v>
      </c>
      <c r="D953" s="3" t="s">
        <v>1716</v>
      </c>
      <c r="E953" s="3" t="s">
        <v>1719</v>
      </c>
      <c r="F953" s="3" t="s">
        <v>1726</v>
      </c>
      <c r="G953" s="9">
        <v>9</v>
      </c>
      <c r="H953" s="3">
        <v>432.59</v>
      </c>
      <c r="I953" s="7">
        <v>3893.31</v>
      </c>
      <c r="J953" s="7">
        <v>81.37</v>
      </c>
      <c r="K953" s="7" t="str">
        <f t="shared" si="14"/>
        <v>ORD10951</v>
      </c>
    </row>
    <row r="954" spans="1:11" x14ac:dyDescent="0.3">
      <c r="A954" s="3" t="s">
        <v>962</v>
      </c>
      <c r="B954" s="5" t="s">
        <v>1183</v>
      </c>
      <c r="C954" s="3" t="s">
        <v>1589</v>
      </c>
      <c r="D954" s="3" t="s">
        <v>1715</v>
      </c>
      <c r="E954" s="3" t="s">
        <v>1720</v>
      </c>
      <c r="F954" s="3" t="s">
        <v>1737</v>
      </c>
      <c r="G954" s="9">
        <v>5</v>
      </c>
      <c r="H954" s="3">
        <v>588.05999999999995</v>
      </c>
      <c r="I954" s="7">
        <v>2940.3</v>
      </c>
      <c r="J954" s="7">
        <v>351.48</v>
      </c>
      <c r="K954" s="7" t="str">
        <f t="shared" si="14"/>
        <v>ORD10952</v>
      </c>
    </row>
    <row r="955" spans="1:11" x14ac:dyDescent="0.3">
      <c r="A955" s="3" t="s">
        <v>963</v>
      </c>
      <c r="B955" s="5" t="s">
        <v>1313</v>
      </c>
      <c r="C955" s="3" t="s">
        <v>1424</v>
      </c>
      <c r="D955" s="3" t="s">
        <v>1716</v>
      </c>
      <c r="E955" s="3" t="s">
        <v>1717</v>
      </c>
      <c r="F955" s="3" t="s">
        <v>1728</v>
      </c>
      <c r="G955" s="9">
        <v>7</v>
      </c>
      <c r="H955" s="3">
        <v>97.36</v>
      </c>
      <c r="I955" s="7">
        <v>681.52</v>
      </c>
      <c r="J955" s="7">
        <v>31.38</v>
      </c>
      <c r="K955" s="7" t="str">
        <f t="shared" si="14"/>
        <v>ORD10953</v>
      </c>
    </row>
    <row r="956" spans="1:11" x14ac:dyDescent="0.3">
      <c r="A956" s="3" t="s">
        <v>964</v>
      </c>
      <c r="B956" s="5" t="s">
        <v>1250</v>
      </c>
      <c r="C956" s="3" t="s">
        <v>1377</v>
      </c>
      <c r="D956" s="3" t="s">
        <v>1713</v>
      </c>
      <c r="E956" s="3" t="s">
        <v>1718</v>
      </c>
      <c r="F956" s="3" t="s">
        <v>1722</v>
      </c>
      <c r="G956" s="9">
        <v>3</v>
      </c>
      <c r="H956" s="3">
        <v>18.47</v>
      </c>
      <c r="I956" s="7">
        <v>55.41</v>
      </c>
      <c r="J956" s="7">
        <v>8.57</v>
      </c>
      <c r="K956" s="7" t="str">
        <f t="shared" si="14"/>
        <v>ORD10954</v>
      </c>
    </row>
    <row r="957" spans="1:11" x14ac:dyDescent="0.3">
      <c r="A957" s="3" t="s">
        <v>965</v>
      </c>
      <c r="B957" s="5" t="s">
        <v>1077</v>
      </c>
      <c r="C957" s="3" t="s">
        <v>1667</v>
      </c>
      <c r="D957" s="3" t="s">
        <v>1715</v>
      </c>
      <c r="E957" s="3" t="s">
        <v>1717</v>
      </c>
      <c r="F957" s="3" t="s">
        <v>1721</v>
      </c>
      <c r="G957" s="9">
        <v>7</v>
      </c>
      <c r="H957" s="3">
        <v>80.66</v>
      </c>
      <c r="I957" s="7">
        <v>564.62</v>
      </c>
      <c r="J957" s="7">
        <v>21.55</v>
      </c>
      <c r="K957" s="7" t="str">
        <f t="shared" si="14"/>
        <v>ORD10955</v>
      </c>
    </row>
    <row r="958" spans="1:11" x14ac:dyDescent="0.3">
      <c r="A958" s="3" t="s">
        <v>966</v>
      </c>
      <c r="B958" s="5" t="s">
        <v>1236</v>
      </c>
      <c r="C958" s="3" t="s">
        <v>1707</v>
      </c>
      <c r="D958" s="3" t="s">
        <v>1715</v>
      </c>
      <c r="E958" s="3" t="s">
        <v>1717</v>
      </c>
      <c r="F958" s="3" t="s">
        <v>1728</v>
      </c>
      <c r="G958" s="9">
        <v>8</v>
      </c>
      <c r="H958" s="3">
        <v>73.8</v>
      </c>
      <c r="I958" s="7">
        <v>590.4</v>
      </c>
      <c r="J958" s="7">
        <v>104.63</v>
      </c>
      <c r="K958" s="7" t="str">
        <f t="shared" si="14"/>
        <v>ORD10956</v>
      </c>
    </row>
    <row r="959" spans="1:11" x14ac:dyDescent="0.3">
      <c r="A959" s="3" t="s">
        <v>967</v>
      </c>
      <c r="B959" s="5" t="s">
        <v>1137</v>
      </c>
      <c r="C959" s="3" t="s">
        <v>1708</v>
      </c>
      <c r="D959" s="3" t="s">
        <v>1716</v>
      </c>
      <c r="E959" s="3" t="s">
        <v>1720</v>
      </c>
      <c r="F959" s="3" t="s">
        <v>1737</v>
      </c>
      <c r="G959" s="9">
        <v>3</v>
      </c>
      <c r="H959" s="3">
        <v>539.74</v>
      </c>
      <c r="I959" s="7">
        <v>1619.22</v>
      </c>
      <c r="J959" s="7">
        <v>305.99</v>
      </c>
      <c r="K959" s="7" t="str">
        <f t="shared" si="14"/>
        <v>ORD10957</v>
      </c>
    </row>
    <row r="960" spans="1:11" x14ac:dyDescent="0.3">
      <c r="A960" s="3" t="s">
        <v>968</v>
      </c>
      <c r="B960" s="5" t="s">
        <v>1058</v>
      </c>
      <c r="C960" s="3" t="s">
        <v>1709</v>
      </c>
      <c r="D960" s="3" t="s">
        <v>1714</v>
      </c>
      <c r="E960" s="3" t="s">
        <v>1719</v>
      </c>
      <c r="F960" s="3" t="s">
        <v>1723</v>
      </c>
      <c r="G960" s="9">
        <v>9</v>
      </c>
      <c r="H960" s="3">
        <v>422.06</v>
      </c>
      <c r="I960" s="7">
        <v>3798.54</v>
      </c>
      <c r="J960" s="7">
        <v>932.15</v>
      </c>
      <c r="K960" s="7" t="str">
        <f t="shared" si="14"/>
        <v>ORD10958</v>
      </c>
    </row>
    <row r="961" spans="1:11" x14ac:dyDescent="0.3">
      <c r="A961" s="3" t="s">
        <v>969</v>
      </c>
      <c r="B961" s="5" t="s">
        <v>1144</v>
      </c>
      <c r="C961" s="3" t="s">
        <v>1508</v>
      </c>
      <c r="D961" s="3" t="s">
        <v>1714</v>
      </c>
      <c r="E961" s="3" t="s">
        <v>1719</v>
      </c>
      <c r="F961" s="3" t="s">
        <v>1734</v>
      </c>
      <c r="G961" s="9">
        <v>6</v>
      </c>
      <c r="H961" s="3">
        <v>198.4</v>
      </c>
      <c r="I961" s="7">
        <v>1190.4000000000001</v>
      </c>
      <c r="J961" s="7">
        <v>298.81</v>
      </c>
      <c r="K961" s="7" t="str">
        <f t="shared" si="14"/>
        <v>ORD10959</v>
      </c>
    </row>
    <row r="962" spans="1:11" x14ac:dyDescent="0.3">
      <c r="A962" s="3" t="s">
        <v>970</v>
      </c>
      <c r="B962" s="5" t="s">
        <v>1274</v>
      </c>
      <c r="C962" s="3" t="s">
        <v>1396</v>
      </c>
      <c r="D962" s="3" t="s">
        <v>1714</v>
      </c>
      <c r="E962" s="3" t="s">
        <v>1717</v>
      </c>
      <c r="F962" s="3" t="s">
        <v>1728</v>
      </c>
      <c r="G962" s="9">
        <v>6</v>
      </c>
      <c r="H962" s="3">
        <v>64.81</v>
      </c>
      <c r="I962" s="7">
        <v>388.86</v>
      </c>
      <c r="J962" s="7">
        <v>16.170000000000002</v>
      </c>
      <c r="K962" s="7" t="str">
        <f t="shared" si="14"/>
        <v>ORD10960</v>
      </c>
    </row>
    <row r="963" spans="1:11" x14ac:dyDescent="0.3">
      <c r="A963" s="3" t="s">
        <v>971</v>
      </c>
      <c r="B963" s="5" t="s">
        <v>1220</v>
      </c>
      <c r="C963" s="3" t="s">
        <v>1710</v>
      </c>
      <c r="D963" s="3" t="s">
        <v>1714</v>
      </c>
      <c r="E963" s="3" t="s">
        <v>1718</v>
      </c>
      <c r="F963" s="3" t="s">
        <v>1724</v>
      </c>
      <c r="G963" s="9">
        <v>6</v>
      </c>
      <c r="H963" s="3">
        <v>3.64</v>
      </c>
      <c r="I963" s="7">
        <v>21.84</v>
      </c>
      <c r="J963" s="7">
        <v>2.48</v>
      </c>
      <c r="K963" s="7" t="str">
        <f t="shared" ref="K963:K1001" si="15">TEXT(A963,"MMM-YYYY")</f>
        <v>ORD10961</v>
      </c>
    </row>
    <row r="964" spans="1:11" x14ac:dyDescent="0.3">
      <c r="A964" s="3" t="s">
        <v>972</v>
      </c>
      <c r="B964" s="5" t="s">
        <v>1067</v>
      </c>
      <c r="C964" s="3" t="s">
        <v>1711</v>
      </c>
      <c r="D964" s="3" t="s">
        <v>1713</v>
      </c>
      <c r="E964" s="3" t="s">
        <v>1717</v>
      </c>
      <c r="F964" s="3" t="s">
        <v>1728</v>
      </c>
      <c r="G964" s="9">
        <v>4</v>
      </c>
      <c r="H964" s="3">
        <v>96.34</v>
      </c>
      <c r="I964" s="7">
        <v>385.36</v>
      </c>
      <c r="J964" s="7">
        <v>84.07</v>
      </c>
      <c r="K964" s="7" t="str">
        <f t="shared" si="15"/>
        <v>ORD10962</v>
      </c>
    </row>
    <row r="965" spans="1:11" x14ac:dyDescent="0.3">
      <c r="A965" s="3" t="s">
        <v>973</v>
      </c>
      <c r="B965" s="5" t="s">
        <v>1173</v>
      </c>
      <c r="C965" s="3" t="s">
        <v>1586</v>
      </c>
      <c r="D965" s="3" t="s">
        <v>1715</v>
      </c>
      <c r="E965" s="3" t="s">
        <v>1720</v>
      </c>
      <c r="F965" s="3" t="s">
        <v>1731</v>
      </c>
      <c r="G965" s="9">
        <v>2</v>
      </c>
      <c r="H965" s="3">
        <v>726.66</v>
      </c>
      <c r="I965" s="7">
        <v>1453.32</v>
      </c>
      <c r="J965" s="7">
        <v>239.56</v>
      </c>
      <c r="K965" s="7" t="str">
        <f t="shared" si="15"/>
        <v>ORD10963</v>
      </c>
    </row>
    <row r="966" spans="1:11" x14ac:dyDescent="0.3">
      <c r="A966" s="3" t="s">
        <v>974</v>
      </c>
      <c r="B966" s="5" t="s">
        <v>1301</v>
      </c>
      <c r="C966" s="3" t="s">
        <v>1407</v>
      </c>
      <c r="D966" s="3" t="s">
        <v>1713</v>
      </c>
      <c r="E966" s="3" t="s">
        <v>1720</v>
      </c>
      <c r="F966" s="3" t="s">
        <v>1731</v>
      </c>
      <c r="G966" s="9">
        <v>3</v>
      </c>
      <c r="H966" s="3">
        <v>440.96</v>
      </c>
      <c r="I966" s="7">
        <v>1322.88</v>
      </c>
      <c r="J966" s="7">
        <v>81.069999999999993</v>
      </c>
      <c r="K966" s="7" t="str">
        <f t="shared" si="15"/>
        <v>ORD10964</v>
      </c>
    </row>
    <row r="967" spans="1:11" x14ac:dyDescent="0.3">
      <c r="A967" s="3" t="s">
        <v>975</v>
      </c>
      <c r="B967" s="5" t="s">
        <v>1268</v>
      </c>
      <c r="C967" s="3" t="s">
        <v>1605</v>
      </c>
      <c r="D967" s="3" t="s">
        <v>1715</v>
      </c>
      <c r="E967" s="3" t="s">
        <v>1720</v>
      </c>
      <c r="F967" s="3" t="s">
        <v>1732</v>
      </c>
      <c r="G967" s="9">
        <v>7</v>
      </c>
      <c r="H967" s="3">
        <v>349.12</v>
      </c>
      <c r="I967" s="7">
        <v>2443.84</v>
      </c>
      <c r="J967" s="7">
        <v>345.87</v>
      </c>
      <c r="K967" s="7" t="str">
        <f t="shared" si="15"/>
        <v>ORD10965</v>
      </c>
    </row>
    <row r="968" spans="1:11" x14ac:dyDescent="0.3">
      <c r="A968" s="3" t="s">
        <v>976</v>
      </c>
      <c r="B968" s="5" t="s">
        <v>1175</v>
      </c>
      <c r="C968" s="3" t="s">
        <v>1390</v>
      </c>
      <c r="D968" s="3" t="s">
        <v>1716</v>
      </c>
      <c r="E968" s="3" t="s">
        <v>1717</v>
      </c>
      <c r="F968" s="3" t="s">
        <v>1739</v>
      </c>
      <c r="G968" s="9">
        <v>9</v>
      </c>
      <c r="H968" s="3">
        <v>19.75</v>
      </c>
      <c r="I968" s="7">
        <v>177.75</v>
      </c>
      <c r="J968" s="7">
        <v>14.53</v>
      </c>
      <c r="K968" s="7" t="str">
        <f t="shared" si="15"/>
        <v>ORD10966</v>
      </c>
    </row>
    <row r="969" spans="1:11" x14ac:dyDescent="0.3">
      <c r="A969" s="3" t="s">
        <v>977</v>
      </c>
      <c r="B969" s="5" t="s">
        <v>1265</v>
      </c>
      <c r="C969" s="3" t="s">
        <v>1651</v>
      </c>
      <c r="D969" s="3" t="s">
        <v>1715</v>
      </c>
      <c r="E969" s="3" t="s">
        <v>1717</v>
      </c>
      <c r="F969" s="3" t="s">
        <v>1728</v>
      </c>
      <c r="G969" s="9">
        <v>2</v>
      </c>
      <c r="H969" s="3">
        <v>75.8</v>
      </c>
      <c r="I969" s="7">
        <v>151.6</v>
      </c>
      <c r="J969" s="7">
        <v>34.26</v>
      </c>
      <c r="K969" s="7" t="str">
        <f t="shared" si="15"/>
        <v>ORD10967</v>
      </c>
    </row>
    <row r="970" spans="1:11" x14ac:dyDescent="0.3">
      <c r="A970" s="3" t="s">
        <v>978</v>
      </c>
      <c r="B970" s="5" t="s">
        <v>1143</v>
      </c>
      <c r="C970" s="3" t="s">
        <v>1577</v>
      </c>
      <c r="D970" s="3" t="s">
        <v>1714</v>
      </c>
      <c r="E970" s="3" t="s">
        <v>1718</v>
      </c>
      <c r="F970" s="3" t="s">
        <v>1730</v>
      </c>
      <c r="G970" s="9">
        <v>1</v>
      </c>
      <c r="H970" s="3">
        <v>29.95</v>
      </c>
      <c r="I970" s="7">
        <v>29.95</v>
      </c>
      <c r="J970" s="7">
        <v>8.42</v>
      </c>
      <c r="K970" s="7" t="str">
        <f t="shared" si="15"/>
        <v>ORD10968</v>
      </c>
    </row>
    <row r="971" spans="1:11" x14ac:dyDescent="0.3">
      <c r="A971" s="3" t="s">
        <v>979</v>
      </c>
      <c r="B971" s="5" t="s">
        <v>1086</v>
      </c>
      <c r="C971" s="3" t="s">
        <v>1585</v>
      </c>
      <c r="D971" s="3" t="s">
        <v>1714</v>
      </c>
      <c r="E971" s="3" t="s">
        <v>1718</v>
      </c>
      <c r="F971" s="3" t="s">
        <v>1740</v>
      </c>
      <c r="G971" s="9">
        <v>5</v>
      </c>
      <c r="H971" s="3">
        <v>19.989999999999998</v>
      </c>
      <c r="I971" s="7">
        <v>99.95</v>
      </c>
      <c r="J971" s="7">
        <v>13.79</v>
      </c>
      <c r="K971" s="7" t="str">
        <f t="shared" si="15"/>
        <v>ORD10969</v>
      </c>
    </row>
    <row r="972" spans="1:11" x14ac:dyDescent="0.3">
      <c r="A972" s="3" t="s">
        <v>980</v>
      </c>
      <c r="B972" s="5" t="s">
        <v>1017</v>
      </c>
      <c r="C972" s="3" t="s">
        <v>1440</v>
      </c>
      <c r="D972" s="3" t="s">
        <v>1716</v>
      </c>
      <c r="E972" s="3" t="s">
        <v>1719</v>
      </c>
      <c r="F972" s="3" t="s">
        <v>1733</v>
      </c>
      <c r="G972" s="9">
        <v>4</v>
      </c>
      <c r="H972" s="3">
        <v>399.9</v>
      </c>
      <c r="I972" s="7">
        <v>1599.6</v>
      </c>
      <c r="J972" s="7">
        <v>383.88</v>
      </c>
      <c r="K972" s="7" t="str">
        <f t="shared" si="15"/>
        <v>ORD10970</v>
      </c>
    </row>
    <row r="973" spans="1:11" x14ac:dyDescent="0.3">
      <c r="A973" s="3" t="s">
        <v>981</v>
      </c>
      <c r="B973" s="5" t="s">
        <v>1124</v>
      </c>
      <c r="C973" s="3" t="s">
        <v>1429</v>
      </c>
      <c r="D973" s="3" t="s">
        <v>1714</v>
      </c>
      <c r="E973" s="3" t="s">
        <v>1720</v>
      </c>
      <c r="F973" s="3" t="s">
        <v>1731</v>
      </c>
      <c r="G973" s="9">
        <v>9</v>
      </c>
      <c r="H973" s="3">
        <v>177.04</v>
      </c>
      <c r="I973" s="7">
        <v>1593.36</v>
      </c>
      <c r="J973" s="7">
        <v>214.74</v>
      </c>
      <c r="K973" s="7" t="str">
        <f t="shared" si="15"/>
        <v>ORD10971</v>
      </c>
    </row>
    <row r="974" spans="1:11" x14ac:dyDescent="0.3">
      <c r="A974" s="3" t="s">
        <v>982</v>
      </c>
      <c r="B974" s="5" t="s">
        <v>1139</v>
      </c>
      <c r="C974" s="3" t="s">
        <v>1488</v>
      </c>
      <c r="D974" s="3" t="s">
        <v>1716</v>
      </c>
      <c r="E974" s="3" t="s">
        <v>1717</v>
      </c>
      <c r="F974" s="3" t="s">
        <v>1738</v>
      </c>
      <c r="G974" s="9">
        <v>10</v>
      </c>
      <c r="H974" s="3">
        <v>102.38</v>
      </c>
      <c r="I974" s="7">
        <v>1023.8</v>
      </c>
      <c r="J974" s="7">
        <v>130.51</v>
      </c>
      <c r="K974" s="7" t="str">
        <f t="shared" si="15"/>
        <v>ORD10972</v>
      </c>
    </row>
    <row r="975" spans="1:11" x14ac:dyDescent="0.3">
      <c r="A975" s="3" t="s">
        <v>983</v>
      </c>
      <c r="B975" s="5" t="s">
        <v>1188</v>
      </c>
      <c r="C975" s="3" t="s">
        <v>1404</v>
      </c>
      <c r="D975" s="3" t="s">
        <v>1713</v>
      </c>
      <c r="E975" s="3" t="s">
        <v>1718</v>
      </c>
      <c r="F975" s="3" t="s">
        <v>1736</v>
      </c>
      <c r="G975" s="9">
        <v>7</v>
      </c>
      <c r="H975" s="3">
        <v>18.010000000000002</v>
      </c>
      <c r="I975" s="7">
        <v>126.07</v>
      </c>
      <c r="J975" s="7">
        <v>23.27</v>
      </c>
      <c r="K975" s="7" t="str">
        <f t="shared" si="15"/>
        <v>ORD10973</v>
      </c>
    </row>
    <row r="976" spans="1:11" x14ac:dyDescent="0.3">
      <c r="A976" s="3" t="s">
        <v>984</v>
      </c>
      <c r="B976" s="5" t="s">
        <v>1212</v>
      </c>
      <c r="C976" s="3" t="s">
        <v>1586</v>
      </c>
      <c r="D976" s="3" t="s">
        <v>1716</v>
      </c>
      <c r="E976" s="3" t="s">
        <v>1718</v>
      </c>
      <c r="F976" s="3" t="s">
        <v>1730</v>
      </c>
      <c r="G976" s="9">
        <v>6</v>
      </c>
      <c r="H976" s="3">
        <v>7.17</v>
      </c>
      <c r="I976" s="7">
        <v>43.02</v>
      </c>
      <c r="J976" s="7">
        <v>5.22</v>
      </c>
      <c r="K976" s="7" t="str">
        <f t="shared" si="15"/>
        <v>ORD10974</v>
      </c>
    </row>
    <row r="977" spans="1:11" x14ac:dyDescent="0.3">
      <c r="A977" s="3" t="s">
        <v>985</v>
      </c>
      <c r="B977" s="5" t="s">
        <v>1256</v>
      </c>
      <c r="C977" s="3" t="s">
        <v>1712</v>
      </c>
      <c r="D977" s="3" t="s">
        <v>1716</v>
      </c>
      <c r="E977" s="3" t="s">
        <v>1720</v>
      </c>
      <c r="F977" s="3" t="s">
        <v>1727</v>
      </c>
      <c r="G977" s="9">
        <v>2</v>
      </c>
      <c r="H977" s="3">
        <v>354.3</v>
      </c>
      <c r="I977" s="7">
        <v>708.6</v>
      </c>
      <c r="J977" s="7">
        <v>19.37</v>
      </c>
      <c r="K977" s="7" t="str">
        <f t="shared" si="15"/>
        <v>ORD10975</v>
      </c>
    </row>
    <row r="978" spans="1:11" x14ac:dyDescent="0.3">
      <c r="A978" s="3" t="s">
        <v>986</v>
      </c>
      <c r="B978" s="5" t="s">
        <v>1344</v>
      </c>
      <c r="C978" s="3" t="s">
        <v>1410</v>
      </c>
      <c r="D978" s="3" t="s">
        <v>1713</v>
      </c>
      <c r="E978" s="3" t="s">
        <v>1720</v>
      </c>
      <c r="F978" s="3" t="s">
        <v>1731</v>
      </c>
      <c r="G978" s="9">
        <v>8</v>
      </c>
      <c r="H978" s="3">
        <v>99.84</v>
      </c>
      <c r="I978" s="7">
        <v>798.72</v>
      </c>
      <c r="J978" s="7">
        <v>201.98</v>
      </c>
      <c r="K978" s="7" t="str">
        <f t="shared" si="15"/>
        <v>ORD10976</v>
      </c>
    </row>
    <row r="979" spans="1:11" x14ac:dyDescent="0.3">
      <c r="A979" s="3" t="s">
        <v>987</v>
      </c>
      <c r="B979" s="5" t="s">
        <v>1063</v>
      </c>
      <c r="C979" s="3" t="s">
        <v>1665</v>
      </c>
      <c r="D979" s="3" t="s">
        <v>1716</v>
      </c>
      <c r="E979" s="3" t="s">
        <v>1717</v>
      </c>
      <c r="F979" s="3" t="s">
        <v>1728</v>
      </c>
      <c r="G979" s="9">
        <v>7</v>
      </c>
      <c r="H979" s="3">
        <v>40.04</v>
      </c>
      <c r="I979" s="7">
        <v>280.27999999999997</v>
      </c>
      <c r="J979" s="7">
        <v>46.26</v>
      </c>
      <c r="K979" s="7" t="str">
        <f t="shared" si="15"/>
        <v>ORD10977</v>
      </c>
    </row>
    <row r="980" spans="1:11" x14ac:dyDescent="0.3">
      <c r="A980" s="3" t="s">
        <v>988</v>
      </c>
      <c r="B980" s="5" t="s">
        <v>1202</v>
      </c>
      <c r="C980" s="3" t="s">
        <v>1670</v>
      </c>
      <c r="D980" s="3" t="s">
        <v>1714</v>
      </c>
      <c r="E980" s="3" t="s">
        <v>1720</v>
      </c>
      <c r="F980" s="3" t="s">
        <v>1737</v>
      </c>
      <c r="G980" s="9">
        <v>1</v>
      </c>
      <c r="H980" s="3">
        <v>324.95</v>
      </c>
      <c r="I980" s="7">
        <v>324.95</v>
      </c>
      <c r="J980" s="7">
        <v>92.09</v>
      </c>
      <c r="K980" s="7" t="str">
        <f t="shared" si="15"/>
        <v>ORD10978</v>
      </c>
    </row>
    <row r="981" spans="1:11" x14ac:dyDescent="0.3">
      <c r="A981" s="3" t="s">
        <v>989</v>
      </c>
      <c r="B981" s="5" t="s">
        <v>1308</v>
      </c>
      <c r="C981" s="3" t="s">
        <v>1481</v>
      </c>
      <c r="D981" s="3" t="s">
        <v>1713</v>
      </c>
      <c r="E981" s="3" t="s">
        <v>1718</v>
      </c>
      <c r="F981" s="3" t="s">
        <v>1736</v>
      </c>
      <c r="G981" s="9">
        <v>7</v>
      </c>
      <c r="H981" s="3">
        <v>9.26</v>
      </c>
      <c r="I981" s="7">
        <v>64.819999999999993</v>
      </c>
      <c r="J981" s="7">
        <v>9.09</v>
      </c>
      <c r="K981" s="7" t="str">
        <f t="shared" si="15"/>
        <v>ORD10979</v>
      </c>
    </row>
    <row r="982" spans="1:11" x14ac:dyDescent="0.3">
      <c r="A982" s="3" t="s">
        <v>990</v>
      </c>
      <c r="B982" s="5" t="s">
        <v>1061</v>
      </c>
      <c r="C982" s="3" t="s">
        <v>1701</v>
      </c>
      <c r="D982" s="3" t="s">
        <v>1713</v>
      </c>
      <c r="E982" s="3" t="s">
        <v>1717</v>
      </c>
      <c r="F982" s="3" t="s">
        <v>1729</v>
      </c>
      <c r="G982" s="9">
        <v>8</v>
      </c>
      <c r="H982" s="3">
        <v>106</v>
      </c>
      <c r="I982" s="7">
        <v>848</v>
      </c>
      <c r="J982" s="7">
        <v>216.87</v>
      </c>
      <c r="K982" s="7" t="str">
        <f t="shared" si="15"/>
        <v>ORD10980</v>
      </c>
    </row>
    <row r="983" spans="1:11" x14ac:dyDescent="0.3">
      <c r="A983" s="3" t="s">
        <v>991</v>
      </c>
      <c r="B983" s="5" t="s">
        <v>1244</v>
      </c>
      <c r="C983" s="3" t="s">
        <v>1557</v>
      </c>
      <c r="D983" s="3" t="s">
        <v>1715</v>
      </c>
      <c r="E983" s="3" t="s">
        <v>1718</v>
      </c>
      <c r="F983" s="3" t="s">
        <v>1730</v>
      </c>
      <c r="G983" s="9">
        <v>1</v>
      </c>
      <c r="H983" s="3">
        <v>7.21</v>
      </c>
      <c r="I983" s="7">
        <v>7.21</v>
      </c>
      <c r="J983" s="7">
        <v>1.76</v>
      </c>
      <c r="K983" s="7" t="str">
        <f t="shared" si="15"/>
        <v>ORD10981</v>
      </c>
    </row>
    <row r="984" spans="1:11" x14ac:dyDescent="0.3">
      <c r="A984" s="3" t="s">
        <v>992</v>
      </c>
      <c r="B984" s="5" t="s">
        <v>1073</v>
      </c>
      <c r="C984" s="3" t="s">
        <v>1392</v>
      </c>
      <c r="D984" s="3" t="s">
        <v>1715</v>
      </c>
      <c r="E984" s="3" t="s">
        <v>1717</v>
      </c>
      <c r="F984" s="3" t="s">
        <v>1728</v>
      </c>
      <c r="G984" s="9">
        <v>1</v>
      </c>
      <c r="H984" s="3">
        <v>60.4</v>
      </c>
      <c r="I984" s="7">
        <v>60.4</v>
      </c>
      <c r="J984" s="7">
        <v>9.3800000000000008</v>
      </c>
      <c r="K984" s="7" t="str">
        <f t="shared" si="15"/>
        <v>ORD10982</v>
      </c>
    </row>
    <row r="985" spans="1:11" x14ac:dyDescent="0.3">
      <c r="A985" s="3" t="s">
        <v>993</v>
      </c>
      <c r="B985" s="5" t="s">
        <v>1178</v>
      </c>
      <c r="C985" s="3" t="s">
        <v>1551</v>
      </c>
      <c r="D985" s="3" t="s">
        <v>1716</v>
      </c>
      <c r="E985" s="3" t="s">
        <v>1718</v>
      </c>
      <c r="F985" s="3" t="s">
        <v>1740</v>
      </c>
      <c r="G985" s="9">
        <v>1</v>
      </c>
      <c r="H985" s="3">
        <v>5.74</v>
      </c>
      <c r="I985" s="7">
        <v>5.74</v>
      </c>
      <c r="J985" s="7">
        <v>0.24</v>
      </c>
      <c r="K985" s="7" t="str">
        <f t="shared" si="15"/>
        <v>ORD10983</v>
      </c>
    </row>
    <row r="986" spans="1:11" x14ac:dyDescent="0.3">
      <c r="A986" s="3" t="s">
        <v>994</v>
      </c>
      <c r="B986" s="5" t="s">
        <v>1335</v>
      </c>
      <c r="C986" s="3" t="s">
        <v>1502</v>
      </c>
      <c r="D986" s="3" t="s">
        <v>1714</v>
      </c>
      <c r="E986" s="3" t="s">
        <v>1718</v>
      </c>
      <c r="F986" s="3" t="s">
        <v>1736</v>
      </c>
      <c r="G986" s="9">
        <v>9</v>
      </c>
      <c r="H986" s="3">
        <v>22.38</v>
      </c>
      <c r="I986" s="7">
        <v>201.42</v>
      </c>
      <c r="J986" s="7">
        <v>-18.73</v>
      </c>
      <c r="K986" s="7" t="str">
        <f t="shared" si="15"/>
        <v>ORD10984</v>
      </c>
    </row>
    <row r="987" spans="1:11" x14ac:dyDescent="0.3">
      <c r="A987" s="3" t="s">
        <v>995</v>
      </c>
      <c r="B987" s="5" t="s">
        <v>1312</v>
      </c>
      <c r="C987" s="3" t="s">
        <v>1682</v>
      </c>
      <c r="D987" s="3" t="s">
        <v>1715</v>
      </c>
      <c r="E987" s="3" t="s">
        <v>1720</v>
      </c>
      <c r="F987" s="3" t="s">
        <v>1732</v>
      </c>
      <c r="G987" s="9">
        <v>8</v>
      </c>
      <c r="H987" s="3">
        <v>678.2</v>
      </c>
      <c r="I987" s="7">
        <v>5425.6</v>
      </c>
      <c r="J987" s="7">
        <v>1271.45</v>
      </c>
      <c r="K987" s="7" t="str">
        <f t="shared" si="15"/>
        <v>ORD10985</v>
      </c>
    </row>
    <row r="988" spans="1:11" x14ac:dyDescent="0.3">
      <c r="A988" s="3" t="s">
        <v>996</v>
      </c>
      <c r="B988" s="5" t="s">
        <v>1345</v>
      </c>
      <c r="C988" s="3" t="s">
        <v>1535</v>
      </c>
      <c r="D988" s="3" t="s">
        <v>1713</v>
      </c>
      <c r="E988" s="3" t="s">
        <v>1718</v>
      </c>
      <c r="F988" s="3" t="s">
        <v>1722</v>
      </c>
      <c r="G988" s="9">
        <v>5</v>
      </c>
      <c r="H988" s="3">
        <v>6.45</v>
      </c>
      <c r="I988" s="7">
        <v>32.25</v>
      </c>
      <c r="J988" s="7">
        <v>6.16</v>
      </c>
      <c r="K988" s="7" t="str">
        <f t="shared" si="15"/>
        <v>ORD10986</v>
      </c>
    </row>
    <row r="989" spans="1:11" x14ac:dyDescent="0.3">
      <c r="A989" s="3" t="s">
        <v>997</v>
      </c>
      <c r="B989" s="5" t="s">
        <v>1057</v>
      </c>
      <c r="C989" s="3" t="s">
        <v>1535</v>
      </c>
      <c r="D989" s="3" t="s">
        <v>1713</v>
      </c>
      <c r="E989" s="3" t="s">
        <v>1719</v>
      </c>
      <c r="F989" s="3" t="s">
        <v>1723</v>
      </c>
      <c r="G989" s="9">
        <v>10</v>
      </c>
      <c r="H989" s="3">
        <v>124.44</v>
      </c>
      <c r="I989" s="7">
        <v>1244.4000000000001</v>
      </c>
      <c r="J989" s="7">
        <v>286.69</v>
      </c>
      <c r="K989" s="7" t="str">
        <f t="shared" si="15"/>
        <v>ORD10987</v>
      </c>
    </row>
    <row r="990" spans="1:11" x14ac:dyDescent="0.3">
      <c r="A990" s="3" t="s">
        <v>998</v>
      </c>
      <c r="B990" s="5" t="s">
        <v>1151</v>
      </c>
      <c r="C990" s="3" t="s">
        <v>1711</v>
      </c>
      <c r="D990" s="3" t="s">
        <v>1715</v>
      </c>
      <c r="E990" s="3" t="s">
        <v>1719</v>
      </c>
      <c r="F990" s="3" t="s">
        <v>1735</v>
      </c>
      <c r="G990" s="9">
        <v>7</v>
      </c>
      <c r="H990" s="3">
        <v>411.33</v>
      </c>
      <c r="I990" s="7">
        <v>2879.31</v>
      </c>
      <c r="J990" s="7">
        <v>828.82</v>
      </c>
      <c r="K990" s="7" t="str">
        <f t="shared" si="15"/>
        <v>ORD10988</v>
      </c>
    </row>
    <row r="991" spans="1:11" x14ac:dyDescent="0.3">
      <c r="A991" s="3" t="s">
        <v>999</v>
      </c>
      <c r="B991" s="5" t="s">
        <v>1214</v>
      </c>
      <c r="C991" s="3" t="s">
        <v>1604</v>
      </c>
      <c r="D991" s="3" t="s">
        <v>1713</v>
      </c>
      <c r="E991" s="3" t="s">
        <v>1719</v>
      </c>
      <c r="F991" s="3" t="s">
        <v>1723</v>
      </c>
      <c r="G991" s="9">
        <v>5</v>
      </c>
      <c r="H991" s="3">
        <v>87.93</v>
      </c>
      <c r="I991" s="7">
        <v>439.65</v>
      </c>
      <c r="J991" s="7">
        <v>15.82</v>
      </c>
      <c r="K991" s="7" t="str">
        <f t="shared" si="15"/>
        <v>ORD10989</v>
      </c>
    </row>
    <row r="992" spans="1:11" x14ac:dyDescent="0.3">
      <c r="A992" s="3" t="s">
        <v>1000</v>
      </c>
      <c r="B992" s="5" t="s">
        <v>1202</v>
      </c>
      <c r="C992" s="3" t="s">
        <v>1377</v>
      </c>
      <c r="D992" s="3" t="s">
        <v>1713</v>
      </c>
      <c r="E992" s="3" t="s">
        <v>1719</v>
      </c>
      <c r="F992" s="3" t="s">
        <v>1733</v>
      </c>
      <c r="G992" s="9">
        <v>10</v>
      </c>
      <c r="H992" s="3">
        <v>205.2</v>
      </c>
      <c r="I992" s="7">
        <v>2052</v>
      </c>
      <c r="J992" s="7">
        <v>191.41</v>
      </c>
      <c r="K992" s="7" t="str">
        <f t="shared" si="15"/>
        <v>ORD10990</v>
      </c>
    </row>
    <row r="993" spans="1:11" x14ac:dyDescent="0.3">
      <c r="A993" s="3" t="s">
        <v>1001</v>
      </c>
      <c r="B993" s="5" t="s">
        <v>1167</v>
      </c>
      <c r="C993" s="3" t="s">
        <v>1440</v>
      </c>
      <c r="D993" s="3" t="s">
        <v>1714</v>
      </c>
      <c r="E993" s="3" t="s">
        <v>1719</v>
      </c>
      <c r="F993" s="3" t="s">
        <v>1733</v>
      </c>
      <c r="G993" s="9">
        <v>1</v>
      </c>
      <c r="H993" s="3">
        <v>185.84</v>
      </c>
      <c r="I993" s="7">
        <v>185.84</v>
      </c>
      <c r="J993" s="7">
        <v>50.87</v>
      </c>
      <c r="K993" s="7" t="str">
        <f t="shared" si="15"/>
        <v>ORD10991</v>
      </c>
    </row>
    <row r="994" spans="1:11" x14ac:dyDescent="0.3">
      <c r="A994" s="3" t="s">
        <v>1002</v>
      </c>
      <c r="B994" s="5" t="s">
        <v>1183</v>
      </c>
      <c r="C994" s="3" t="s">
        <v>1696</v>
      </c>
      <c r="D994" s="3" t="s">
        <v>1714</v>
      </c>
      <c r="E994" s="3" t="s">
        <v>1719</v>
      </c>
      <c r="F994" s="3" t="s">
        <v>1723</v>
      </c>
      <c r="G994" s="9">
        <v>2</v>
      </c>
      <c r="H994" s="3">
        <v>187.25</v>
      </c>
      <c r="I994" s="7">
        <v>374.5</v>
      </c>
      <c r="J994" s="7">
        <v>36.01</v>
      </c>
      <c r="K994" s="7" t="str">
        <f t="shared" si="15"/>
        <v>ORD10992</v>
      </c>
    </row>
    <row r="995" spans="1:11" x14ac:dyDescent="0.3">
      <c r="A995" s="3" t="s">
        <v>1003</v>
      </c>
      <c r="B995" s="5" t="s">
        <v>1182</v>
      </c>
      <c r="C995" s="3" t="s">
        <v>1443</v>
      </c>
      <c r="D995" s="3" t="s">
        <v>1713</v>
      </c>
      <c r="E995" s="3" t="s">
        <v>1720</v>
      </c>
      <c r="F995" s="3" t="s">
        <v>1727</v>
      </c>
      <c r="G995" s="9">
        <v>8</v>
      </c>
      <c r="H995" s="3">
        <v>702.71</v>
      </c>
      <c r="I995" s="7">
        <v>5621.68</v>
      </c>
      <c r="J995" s="7">
        <v>820.36</v>
      </c>
      <c r="K995" s="7" t="str">
        <f t="shared" si="15"/>
        <v>ORD10993</v>
      </c>
    </row>
    <row r="996" spans="1:11" x14ac:dyDescent="0.3">
      <c r="A996" s="3" t="s">
        <v>1004</v>
      </c>
      <c r="B996" s="5" t="s">
        <v>1093</v>
      </c>
      <c r="C996" s="3" t="s">
        <v>1616</v>
      </c>
      <c r="D996" s="3" t="s">
        <v>1714</v>
      </c>
      <c r="E996" s="3" t="s">
        <v>1717</v>
      </c>
      <c r="F996" s="3" t="s">
        <v>1721</v>
      </c>
      <c r="G996" s="9">
        <v>1</v>
      </c>
      <c r="H996" s="3">
        <v>95.44</v>
      </c>
      <c r="I996" s="7">
        <v>95.44</v>
      </c>
      <c r="J996" s="7">
        <v>3.66</v>
      </c>
      <c r="K996" s="7" t="str">
        <f t="shared" si="15"/>
        <v>ORD10994</v>
      </c>
    </row>
    <row r="997" spans="1:11" x14ac:dyDescent="0.3">
      <c r="A997" s="3" t="s">
        <v>1005</v>
      </c>
      <c r="B997" s="5" t="s">
        <v>1292</v>
      </c>
      <c r="C997" s="3" t="s">
        <v>1368</v>
      </c>
      <c r="D997" s="3" t="s">
        <v>1714</v>
      </c>
      <c r="E997" s="3" t="s">
        <v>1720</v>
      </c>
      <c r="F997" s="3" t="s">
        <v>1727</v>
      </c>
      <c r="G997" s="9">
        <v>9</v>
      </c>
      <c r="H997" s="3">
        <v>479.81</v>
      </c>
      <c r="I997" s="7">
        <v>4318.29</v>
      </c>
      <c r="J997" s="7">
        <v>127.01</v>
      </c>
      <c r="K997" s="7" t="str">
        <f t="shared" si="15"/>
        <v>ORD10995</v>
      </c>
    </row>
    <row r="998" spans="1:11" x14ac:dyDescent="0.3">
      <c r="A998" s="3" t="s">
        <v>1006</v>
      </c>
      <c r="B998" s="5" t="s">
        <v>1346</v>
      </c>
      <c r="C998" s="3" t="s">
        <v>1628</v>
      </c>
      <c r="D998" s="3" t="s">
        <v>1713</v>
      </c>
      <c r="E998" s="3" t="s">
        <v>1719</v>
      </c>
      <c r="F998" s="3" t="s">
        <v>1735</v>
      </c>
      <c r="G998" s="9">
        <v>5</v>
      </c>
      <c r="H998" s="3">
        <v>84.46</v>
      </c>
      <c r="I998" s="7">
        <v>422.3</v>
      </c>
      <c r="J998" s="7">
        <v>115.63</v>
      </c>
      <c r="K998" s="7" t="str">
        <f t="shared" si="15"/>
        <v>ORD10996</v>
      </c>
    </row>
    <row r="999" spans="1:11" x14ac:dyDescent="0.3">
      <c r="A999" s="3" t="s">
        <v>1007</v>
      </c>
      <c r="B999" s="5" t="s">
        <v>1110</v>
      </c>
      <c r="C999" s="3" t="s">
        <v>1687</v>
      </c>
      <c r="D999" s="3" t="s">
        <v>1716</v>
      </c>
      <c r="E999" s="3" t="s">
        <v>1719</v>
      </c>
      <c r="F999" s="3" t="s">
        <v>1735</v>
      </c>
      <c r="G999" s="9">
        <v>3</v>
      </c>
      <c r="H999" s="3">
        <v>126.58</v>
      </c>
      <c r="I999" s="7">
        <v>379.74</v>
      </c>
      <c r="J999" s="7">
        <v>64.209999999999994</v>
      </c>
      <c r="K999" s="7" t="str">
        <f t="shared" si="15"/>
        <v>ORD10997</v>
      </c>
    </row>
    <row r="1000" spans="1:11" x14ac:dyDescent="0.3">
      <c r="A1000" s="3" t="s">
        <v>1008</v>
      </c>
      <c r="B1000" s="5" t="s">
        <v>1251</v>
      </c>
      <c r="C1000" s="3" t="s">
        <v>1403</v>
      </c>
      <c r="D1000" s="3" t="s">
        <v>1715</v>
      </c>
      <c r="E1000" s="3" t="s">
        <v>1720</v>
      </c>
      <c r="F1000" s="3" t="s">
        <v>1737</v>
      </c>
      <c r="G1000" s="9">
        <v>6</v>
      </c>
      <c r="H1000" s="3">
        <v>417.1</v>
      </c>
      <c r="I1000" s="7">
        <v>2502.6</v>
      </c>
      <c r="J1000" s="7">
        <v>293.45</v>
      </c>
      <c r="K1000" s="7" t="str">
        <f t="shared" si="15"/>
        <v>ORD10998</v>
      </c>
    </row>
    <row r="1001" spans="1:11" x14ac:dyDescent="0.3">
      <c r="A1001" s="3" t="s">
        <v>1009</v>
      </c>
      <c r="B1001" s="5" t="s">
        <v>1273</v>
      </c>
      <c r="C1001" s="3" t="s">
        <v>1480</v>
      </c>
      <c r="D1001" s="3" t="s">
        <v>1716</v>
      </c>
      <c r="E1001" s="3" t="s">
        <v>1717</v>
      </c>
      <c r="F1001" s="3" t="s">
        <v>1729</v>
      </c>
      <c r="G1001" s="9">
        <v>4</v>
      </c>
      <c r="H1001" s="3">
        <v>108.98</v>
      </c>
      <c r="I1001" s="7">
        <v>435.92</v>
      </c>
      <c r="J1001" s="7">
        <v>11.38</v>
      </c>
      <c r="K1001" s="7" t="str">
        <f t="shared" si="15"/>
        <v>ORD10999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91392-86AC-4E04-A538-CD13A5CB87C9}">
  <dimension ref="A1:B4"/>
  <sheetViews>
    <sheetView workbookViewId="0">
      <selection activeCell="M13" sqref="M13"/>
    </sheetView>
  </sheetViews>
  <sheetFormatPr defaultRowHeight="14.4" x14ac:dyDescent="0.3"/>
  <cols>
    <col min="1" max="1" width="24.5546875" customWidth="1"/>
    <col min="2" max="2" width="22.88671875" customWidth="1"/>
  </cols>
  <sheetData>
    <row r="1" spans="1:2" ht="21" x14ac:dyDescent="0.4">
      <c r="A1" s="14" t="s">
        <v>1746</v>
      </c>
      <c r="B1" s="14"/>
    </row>
    <row r="2" spans="1:2" ht="21" x14ac:dyDescent="0.4">
      <c r="A2" s="15" t="s">
        <v>1747</v>
      </c>
      <c r="B2" s="15">
        <f>SUM(Dataset!I:I)</f>
        <v>1166992.7900000012</v>
      </c>
    </row>
    <row r="3" spans="1:2" ht="21" x14ac:dyDescent="0.4">
      <c r="A3" s="15" t="s">
        <v>1748</v>
      </c>
      <c r="B3" s="15">
        <f>+SUM(Dataset!J:J)</f>
        <v>194929.25000000041</v>
      </c>
    </row>
    <row r="4" spans="1:2" ht="47.4" customHeight="1" x14ac:dyDescent="0.4">
      <c r="A4" s="15" t="s">
        <v>1749</v>
      </c>
      <c r="B4" s="15">
        <f>SUM(Dataset!G:G)</f>
        <v>5595</v>
      </c>
    </row>
  </sheetData>
  <mergeCells count="1">
    <mergeCell ref="A1:B1"/>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Regional Sales</vt:lpstr>
      <vt:lpstr>Monthly Sales Trend</vt:lpstr>
      <vt:lpstr>Top 5 Best-Selling Products</vt:lpstr>
      <vt:lpstr>Profit by Category</vt:lpstr>
      <vt:lpstr>Dataset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Joel Kurian</cp:lastModifiedBy>
  <cp:lastPrinted>2025-09-19T15:35:01Z</cp:lastPrinted>
  <dcterms:created xsi:type="dcterms:W3CDTF">2025-09-16T12:10:45Z</dcterms:created>
  <dcterms:modified xsi:type="dcterms:W3CDTF">2025-09-19T18:51:39Z</dcterms:modified>
</cp:coreProperties>
</file>